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75" windowWidth="24420" windowHeight="12180" activeTab="2"/>
  </bookViews>
  <sheets>
    <sheet name="Carded Batters" sheetId="1" r:id="rId1"/>
    <sheet name="Carded Pitchers" sheetId="2" r:id="rId2"/>
    <sheet name="Carded Free Agent Batters" sheetId="3" r:id="rId3"/>
    <sheet name="Carded Free Agent Pitchers" sheetId="4" r:id="rId4"/>
  </sheets>
  <calcPr calcId="125725"/>
</workbook>
</file>

<file path=xl/calcChain.xml><?xml version="1.0" encoding="utf-8"?>
<calcChain xmlns="http://schemas.openxmlformats.org/spreadsheetml/2006/main">
  <c r="BE182" i="3"/>
  <c r="BD182"/>
  <c r="BF182" s="1"/>
  <c r="BC182"/>
  <c r="AO182"/>
  <c r="AN182"/>
  <c r="AP182" s="1"/>
  <c r="AM182"/>
  <c r="Y182"/>
  <c r="X182"/>
  <c r="Z182" s="1"/>
  <c r="W182"/>
  <c r="BY207" i="4"/>
  <c r="BX207"/>
  <c r="BZ207" s="1"/>
  <c r="BW207"/>
  <c r="BD207"/>
  <c r="BC207"/>
  <c r="BE207" s="1"/>
  <c r="BB207"/>
  <c r="AI207"/>
  <c r="AH207"/>
  <c r="AJ207" s="1"/>
  <c r="AG207"/>
  <c r="BY206"/>
  <c r="BX206"/>
  <c r="BZ206" s="1"/>
  <c r="BW206"/>
  <c r="BD206"/>
  <c r="BC206"/>
  <c r="BE206" s="1"/>
  <c r="BB206"/>
  <c r="AI206"/>
  <c r="AH206"/>
  <c r="AJ206" s="1"/>
  <c r="AG206"/>
  <c r="BY205"/>
  <c r="BX205"/>
  <c r="BZ205" s="1"/>
  <c r="BW205"/>
  <c r="BD205"/>
  <c r="BC205"/>
  <c r="BE205" s="1"/>
  <c r="BB205"/>
  <c r="AI205"/>
  <c r="AH205"/>
  <c r="AJ205" s="1"/>
  <c r="AG205"/>
  <c r="BY204"/>
  <c r="BX204"/>
  <c r="BZ204" s="1"/>
  <c r="BW204"/>
  <c r="BD204"/>
  <c r="BC204"/>
  <c r="BE204" s="1"/>
  <c r="BB204"/>
  <c r="AI204"/>
  <c r="AH204"/>
  <c r="AJ204" s="1"/>
  <c r="AG204"/>
  <c r="BY203"/>
  <c r="BX203"/>
  <c r="BZ203" s="1"/>
  <c r="BW203"/>
  <c r="BD203"/>
  <c r="BC203"/>
  <c r="BE203" s="1"/>
  <c r="BB203"/>
  <c r="AI203"/>
  <c r="AH203"/>
  <c r="AJ203" s="1"/>
  <c r="AG203"/>
  <c r="BY202"/>
  <c r="BX202"/>
  <c r="BZ202" s="1"/>
  <c r="BW202"/>
  <c r="BD202"/>
  <c r="BC202"/>
  <c r="BE202" s="1"/>
  <c r="BB202"/>
  <c r="AI202"/>
  <c r="AH202"/>
  <c r="AJ202" s="1"/>
  <c r="AG202"/>
  <c r="BY201"/>
  <c r="BX201"/>
  <c r="BZ201" s="1"/>
  <c r="BW201"/>
  <c r="BD201"/>
  <c r="BC201"/>
  <c r="BE201" s="1"/>
  <c r="BB201"/>
  <c r="AI201"/>
  <c r="AH201"/>
  <c r="AJ201" s="1"/>
  <c r="AG201"/>
  <c r="BY200"/>
  <c r="BX200"/>
  <c r="BZ200" s="1"/>
  <c r="BW200"/>
  <c r="BD200"/>
  <c r="BC200"/>
  <c r="BE200" s="1"/>
  <c r="BB200"/>
  <c r="AI200"/>
  <c r="AH200"/>
  <c r="AJ200" s="1"/>
  <c r="AG200"/>
  <c r="BY199"/>
  <c r="BX199"/>
  <c r="BZ199" s="1"/>
  <c r="BW199"/>
  <c r="BD199"/>
  <c r="BC199"/>
  <c r="BE199" s="1"/>
  <c r="BB199"/>
  <c r="AI199"/>
  <c r="AH199"/>
  <c r="AJ199" s="1"/>
  <c r="AG199"/>
  <c r="BY198"/>
  <c r="BX198"/>
  <c r="BZ198" s="1"/>
  <c r="BW198"/>
  <c r="BD198"/>
  <c r="BC198"/>
  <c r="BE198" s="1"/>
  <c r="BB198"/>
  <c r="AI198"/>
  <c r="AH198"/>
  <c r="AJ198" s="1"/>
  <c r="AG198"/>
  <c r="BY197"/>
  <c r="BX197"/>
  <c r="BZ197" s="1"/>
  <c r="BW197"/>
  <c r="BD197"/>
  <c r="BC197"/>
  <c r="BE197" s="1"/>
  <c r="BB197"/>
  <c r="AI197"/>
  <c r="AH197"/>
  <c r="AJ197" s="1"/>
  <c r="AG197"/>
  <c r="BY196"/>
  <c r="BX196"/>
  <c r="BZ196" s="1"/>
  <c r="BW196"/>
  <c r="BD196"/>
  <c r="BC196"/>
  <c r="BE196" s="1"/>
  <c r="BB196"/>
  <c r="AI196"/>
  <c r="AH196"/>
  <c r="AJ196" s="1"/>
  <c r="AG196"/>
  <c r="BY195"/>
  <c r="BX195"/>
  <c r="BZ195" s="1"/>
  <c r="BW195"/>
  <c r="BD195"/>
  <c r="BC195"/>
  <c r="BE195" s="1"/>
  <c r="BB195"/>
  <c r="AI195"/>
  <c r="AH195"/>
  <c r="AJ195" s="1"/>
  <c r="AG195"/>
  <c r="BY194"/>
  <c r="BX194"/>
  <c r="BZ194" s="1"/>
  <c r="BW194"/>
  <c r="BD194"/>
  <c r="BC194"/>
  <c r="BE194" s="1"/>
  <c r="BB194"/>
  <c r="AI194"/>
  <c r="AH194"/>
  <c r="AJ194" s="1"/>
  <c r="AG194"/>
  <c r="BY193"/>
  <c r="BX193"/>
  <c r="BZ193" s="1"/>
  <c r="BW193"/>
  <c r="BD193"/>
  <c r="BC193"/>
  <c r="BE193" s="1"/>
  <c r="BB193"/>
  <c r="AI193"/>
  <c r="AH193"/>
  <c r="AJ193" s="1"/>
  <c r="AG193"/>
  <c r="BY192"/>
  <c r="BX192"/>
  <c r="BZ192" s="1"/>
  <c r="BW192"/>
  <c r="BD192"/>
  <c r="BC192"/>
  <c r="BE192" s="1"/>
  <c r="BB192"/>
  <c r="AI192"/>
  <c r="AH192"/>
  <c r="AJ192" s="1"/>
  <c r="AG192"/>
  <c r="BY191"/>
  <c r="BX191"/>
  <c r="BZ191" s="1"/>
  <c r="BW191"/>
  <c r="BD191"/>
  <c r="BC191"/>
  <c r="BE191" s="1"/>
  <c r="BB191"/>
  <c r="AI191"/>
  <c r="AH191"/>
  <c r="AJ191" s="1"/>
  <c r="AG191"/>
  <c r="BY190"/>
  <c r="BX190"/>
  <c r="BZ190" s="1"/>
  <c r="BW190"/>
  <c r="BD190"/>
  <c r="BC190"/>
  <c r="BE190" s="1"/>
  <c r="BB190"/>
  <c r="AI190"/>
  <c r="AH190"/>
  <c r="AJ190" s="1"/>
  <c r="AG190"/>
  <c r="BY189"/>
  <c r="BX189"/>
  <c r="BZ189" s="1"/>
  <c r="BW189"/>
  <c r="BD189"/>
  <c r="BC189"/>
  <c r="BE189" s="1"/>
  <c r="BB189"/>
  <c r="AI189"/>
  <c r="AH189"/>
  <c r="AJ189" s="1"/>
  <c r="AG189"/>
  <c r="BY188"/>
  <c r="BX188"/>
  <c r="BZ188" s="1"/>
  <c r="BW188"/>
  <c r="BD188"/>
  <c r="BC188"/>
  <c r="BE188" s="1"/>
  <c r="BB188"/>
  <c r="AI188"/>
  <c r="AH188"/>
  <c r="AJ188" s="1"/>
  <c r="AG188"/>
  <c r="BY187"/>
  <c r="BX187"/>
  <c r="BZ187" s="1"/>
  <c r="BW187"/>
  <c r="BD187"/>
  <c r="BC187"/>
  <c r="BE187" s="1"/>
  <c r="BB187"/>
  <c r="AI187"/>
  <c r="AH187"/>
  <c r="AJ187" s="1"/>
  <c r="AG187"/>
  <c r="BY186"/>
  <c r="BX186"/>
  <c r="BZ186" s="1"/>
  <c r="BW186"/>
  <c r="BD186"/>
  <c r="BC186"/>
  <c r="BE186" s="1"/>
  <c r="BB186"/>
  <c r="AI186"/>
  <c r="AH186"/>
  <c r="AJ186" s="1"/>
  <c r="AG186"/>
  <c r="BY185"/>
  <c r="BX185"/>
  <c r="BZ185" s="1"/>
  <c r="BW185"/>
  <c r="BD185"/>
  <c r="BC185"/>
  <c r="BE185" s="1"/>
  <c r="BB185"/>
  <c r="AI185"/>
  <c r="AH185"/>
  <c r="AJ185" s="1"/>
  <c r="AG185"/>
  <c r="BY184"/>
  <c r="BX184"/>
  <c r="BZ184" s="1"/>
  <c r="BW184"/>
  <c r="BD184"/>
  <c r="BC184"/>
  <c r="BE184" s="1"/>
  <c r="BB184"/>
  <c r="AI184"/>
  <c r="AH184"/>
  <c r="AJ184" s="1"/>
  <c r="AG184"/>
  <c r="BY183"/>
  <c r="BX183"/>
  <c r="BZ183" s="1"/>
  <c r="BW183"/>
  <c r="BD183"/>
  <c r="BC183"/>
  <c r="BE183" s="1"/>
  <c r="BB183"/>
  <c r="AI183"/>
  <c r="AH183"/>
  <c r="AJ183" s="1"/>
  <c r="AG183"/>
  <c r="BY182"/>
  <c r="BX182"/>
  <c r="BZ182" s="1"/>
  <c r="BW182"/>
  <c r="BD182"/>
  <c r="BC182"/>
  <c r="BE182" s="1"/>
  <c r="BB182"/>
  <c r="AI182"/>
  <c r="AH182"/>
  <c r="AJ182" s="1"/>
  <c r="AG182"/>
  <c r="BY181"/>
  <c r="BX181"/>
  <c r="BZ181" s="1"/>
  <c r="BW181"/>
  <c r="BD181"/>
  <c r="BC181"/>
  <c r="BE181" s="1"/>
  <c r="BB181"/>
  <c r="AI181"/>
  <c r="AH181"/>
  <c r="AJ181" s="1"/>
  <c r="AG181"/>
  <c r="BY180"/>
  <c r="BX180"/>
  <c r="BZ180" s="1"/>
  <c r="BW180"/>
  <c r="BD180"/>
  <c r="BC180"/>
  <c r="BE180" s="1"/>
  <c r="BB180"/>
  <c r="AI180"/>
  <c r="AH180"/>
  <c r="AJ180" s="1"/>
  <c r="AG180"/>
  <c r="BY179"/>
  <c r="BX179"/>
  <c r="BZ179" s="1"/>
  <c r="BW179"/>
  <c r="BD179"/>
  <c r="BC179"/>
  <c r="BE179" s="1"/>
  <c r="BB179"/>
  <c r="AI179"/>
  <c r="AH179"/>
  <c r="AJ179" s="1"/>
  <c r="AG179"/>
  <c r="BY178"/>
  <c r="BX178"/>
  <c r="BZ178" s="1"/>
  <c r="BW178"/>
  <c r="BD178"/>
  <c r="BC178"/>
  <c r="BE178" s="1"/>
  <c r="BB178"/>
  <c r="AI178"/>
  <c r="AH178"/>
  <c r="AJ178" s="1"/>
  <c r="AG178"/>
  <c r="BY177"/>
  <c r="BX177"/>
  <c r="BZ177" s="1"/>
  <c r="BW177"/>
  <c r="BD177"/>
  <c r="BC177"/>
  <c r="BE177" s="1"/>
  <c r="BB177"/>
  <c r="AI177"/>
  <c r="AH177"/>
  <c r="AJ177" s="1"/>
  <c r="AG177"/>
  <c r="BY176"/>
  <c r="BX176"/>
  <c r="BZ176" s="1"/>
  <c r="BW176"/>
  <c r="BD176"/>
  <c r="BC176"/>
  <c r="BE176" s="1"/>
  <c r="BB176"/>
  <c r="AI176"/>
  <c r="AH176"/>
  <c r="AJ176" s="1"/>
  <c r="AG176"/>
  <c r="BY175"/>
  <c r="BX175"/>
  <c r="BZ175" s="1"/>
  <c r="BW175"/>
  <c r="BD175"/>
  <c r="BC175"/>
  <c r="BE175" s="1"/>
  <c r="BB175"/>
  <c r="AI175"/>
  <c r="AH175"/>
  <c r="AJ175" s="1"/>
  <c r="AG175"/>
  <c r="BY174"/>
  <c r="BX174"/>
  <c r="BZ174" s="1"/>
  <c r="BW174"/>
  <c r="BD174"/>
  <c r="BC174"/>
  <c r="BE174" s="1"/>
  <c r="BB174"/>
  <c r="AI174"/>
  <c r="AH174"/>
  <c r="AJ174" s="1"/>
  <c r="AG174"/>
  <c r="BY173"/>
  <c r="BX173"/>
  <c r="BZ173" s="1"/>
  <c r="BW173"/>
  <c r="BD173"/>
  <c r="BC173"/>
  <c r="BE173" s="1"/>
  <c r="BB173"/>
  <c r="AI173"/>
  <c r="AH173"/>
  <c r="AJ173" s="1"/>
  <c r="AG173"/>
  <c r="BY172"/>
  <c r="BX172"/>
  <c r="BZ172" s="1"/>
  <c r="BW172"/>
  <c r="BD172"/>
  <c r="BC172"/>
  <c r="BE172" s="1"/>
  <c r="BB172"/>
  <c r="AI172"/>
  <c r="AH172"/>
  <c r="AJ172" s="1"/>
  <c r="AG172"/>
  <c r="BY171"/>
  <c r="BX171"/>
  <c r="BZ171" s="1"/>
  <c r="BW171"/>
  <c r="BD171"/>
  <c r="BC171"/>
  <c r="BE171" s="1"/>
  <c r="BB171"/>
  <c r="AI171"/>
  <c r="AH171"/>
  <c r="AJ171" s="1"/>
  <c r="AG171"/>
  <c r="BY170"/>
  <c r="BX170"/>
  <c r="BZ170" s="1"/>
  <c r="BW170"/>
  <c r="BD170"/>
  <c r="BC170"/>
  <c r="BE170" s="1"/>
  <c r="BB170"/>
  <c r="AI170"/>
  <c r="AH170"/>
  <c r="AJ170" s="1"/>
  <c r="AG170"/>
  <c r="BY169"/>
  <c r="BX169"/>
  <c r="BZ169" s="1"/>
  <c r="BW169"/>
  <c r="BD169"/>
  <c r="BC169"/>
  <c r="BE169" s="1"/>
  <c r="BB169"/>
  <c r="AI169"/>
  <c r="AH169"/>
  <c r="AJ169" s="1"/>
  <c r="AG169"/>
  <c r="BY168"/>
  <c r="BX168"/>
  <c r="BZ168" s="1"/>
  <c r="BW168"/>
  <c r="BD168"/>
  <c r="BC168"/>
  <c r="BE168" s="1"/>
  <c r="BB168"/>
  <c r="AI168"/>
  <c r="AH168"/>
  <c r="AJ168" s="1"/>
  <c r="AG168"/>
  <c r="BY167"/>
  <c r="BX167"/>
  <c r="BZ167" s="1"/>
  <c r="BW167"/>
  <c r="BD167"/>
  <c r="BC167"/>
  <c r="BE167" s="1"/>
  <c r="BB167"/>
  <c r="AI167"/>
  <c r="AH167"/>
  <c r="AJ167" s="1"/>
  <c r="AG167"/>
  <c r="BY166"/>
  <c r="BX166"/>
  <c r="BZ166" s="1"/>
  <c r="BW166"/>
  <c r="BD166"/>
  <c r="BC166"/>
  <c r="BE166" s="1"/>
  <c r="BB166"/>
  <c r="AI166"/>
  <c r="AH166"/>
  <c r="AJ166" s="1"/>
  <c r="AG166"/>
  <c r="BY165"/>
  <c r="BX165"/>
  <c r="BZ165" s="1"/>
  <c r="BW165"/>
  <c r="BD165"/>
  <c r="BC165"/>
  <c r="BE165" s="1"/>
  <c r="BB165"/>
  <c r="AI165"/>
  <c r="AH165"/>
  <c r="AJ165" s="1"/>
  <c r="AG165"/>
  <c r="BY164"/>
  <c r="BX164"/>
  <c r="BZ164" s="1"/>
  <c r="BW164"/>
  <c r="BD164"/>
  <c r="BC164"/>
  <c r="BE164" s="1"/>
  <c r="BB164"/>
  <c r="AI164"/>
  <c r="AH164"/>
  <c r="AJ164" s="1"/>
  <c r="AG164"/>
  <c r="BY163"/>
  <c r="BX163"/>
  <c r="BZ163" s="1"/>
  <c r="BW163"/>
  <c r="BD163"/>
  <c r="BC163"/>
  <c r="BE163" s="1"/>
  <c r="BB163"/>
  <c r="AI163"/>
  <c r="AH163"/>
  <c r="AJ163" s="1"/>
  <c r="AG163"/>
  <c r="BY162"/>
  <c r="BX162"/>
  <c r="BZ162" s="1"/>
  <c r="BW162"/>
  <c r="BD162"/>
  <c r="BC162"/>
  <c r="BE162" s="1"/>
  <c r="BB162"/>
  <c r="AI162"/>
  <c r="AH162"/>
  <c r="AJ162" s="1"/>
  <c r="AG162"/>
  <c r="BY161"/>
  <c r="BX161"/>
  <c r="BZ161" s="1"/>
  <c r="BW161"/>
  <c r="BD161"/>
  <c r="BC161"/>
  <c r="BE161" s="1"/>
  <c r="BB161"/>
  <c r="AI161"/>
  <c r="AH161"/>
  <c r="AJ161" s="1"/>
  <c r="AG161"/>
  <c r="BY160"/>
  <c r="BX160"/>
  <c r="BZ160" s="1"/>
  <c r="BW160"/>
  <c r="BD160"/>
  <c r="BC160"/>
  <c r="BE160" s="1"/>
  <c r="BB160"/>
  <c r="AI160"/>
  <c r="AH160"/>
  <c r="AJ160" s="1"/>
  <c r="AG160"/>
  <c r="BY159"/>
  <c r="BX159"/>
  <c r="BZ159" s="1"/>
  <c r="BW159"/>
  <c r="BD159"/>
  <c r="BC159"/>
  <c r="BE159" s="1"/>
  <c r="BB159"/>
  <c r="AI159"/>
  <c r="AH159"/>
  <c r="AJ159" s="1"/>
  <c r="AG159"/>
  <c r="BY158"/>
  <c r="BX158"/>
  <c r="BZ158" s="1"/>
  <c r="BW158"/>
  <c r="BD158"/>
  <c r="BC158"/>
  <c r="BE158" s="1"/>
  <c r="BB158"/>
  <c r="AI158"/>
  <c r="AH158"/>
  <c r="AJ158" s="1"/>
  <c r="AG158"/>
  <c r="BY157"/>
  <c r="BX157"/>
  <c r="BZ157" s="1"/>
  <c r="BW157"/>
  <c r="BD157"/>
  <c r="BC157"/>
  <c r="BE157" s="1"/>
  <c r="BB157"/>
  <c r="AI157"/>
  <c r="AH157"/>
  <c r="AJ157" s="1"/>
  <c r="AG157"/>
  <c r="BY156"/>
  <c r="BX156"/>
  <c r="BZ156" s="1"/>
  <c r="BW156"/>
  <c r="BD156"/>
  <c r="BC156"/>
  <c r="BE156" s="1"/>
  <c r="BB156"/>
  <c r="AI156"/>
  <c r="AH156"/>
  <c r="AJ156" s="1"/>
  <c r="AG156"/>
  <c r="BY155"/>
  <c r="BX155"/>
  <c r="BZ155" s="1"/>
  <c r="BW155"/>
  <c r="BD155"/>
  <c r="BC155"/>
  <c r="BE155" s="1"/>
  <c r="BB155"/>
  <c r="AI155"/>
  <c r="AH155"/>
  <c r="AJ155" s="1"/>
  <c r="AG155"/>
  <c r="BY154"/>
  <c r="BX154"/>
  <c r="BZ154" s="1"/>
  <c r="BW154"/>
  <c r="BD154"/>
  <c r="BC154"/>
  <c r="BE154" s="1"/>
  <c r="BB154"/>
  <c r="AI154"/>
  <c r="AH154"/>
  <c r="AJ154" s="1"/>
  <c r="AG154"/>
  <c r="BY153"/>
  <c r="BX153"/>
  <c r="BZ153" s="1"/>
  <c r="BW153"/>
  <c r="BD153"/>
  <c r="BC153"/>
  <c r="BE153" s="1"/>
  <c r="BB153"/>
  <c r="AI153"/>
  <c r="AH153"/>
  <c r="AJ153" s="1"/>
  <c r="AG153"/>
  <c r="BY152"/>
  <c r="BX152"/>
  <c r="BZ152" s="1"/>
  <c r="BW152"/>
  <c r="BD152"/>
  <c r="BC152"/>
  <c r="BE152" s="1"/>
  <c r="BB152"/>
  <c r="AI152"/>
  <c r="AH152"/>
  <c r="AJ152" s="1"/>
  <c r="AG152"/>
  <c r="BY151"/>
  <c r="BX151"/>
  <c r="BZ151" s="1"/>
  <c r="BW151"/>
  <c r="BD151"/>
  <c r="BC151"/>
  <c r="BE151" s="1"/>
  <c r="BB151"/>
  <c r="AI151"/>
  <c r="AH151"/>
  <c r="AJ151" s="1"/>
  <c r="AG151"/>
  <c r="BY150"/>
  <c r="BX150"/>
  <c r="BZ150" s="1"/>
  <c r="BW150"/>
  <c r="BD150"/>
  <c r="BC150"/>
  <c r="BE150" s="1"/>
  <c r="BB150"/>
  <c r="AI150"/>
  <c r="AH150"/>
  <c r="AJ150" s="1"/>
  <c r="AG150"/>
  <c r="BY149"/>
  <c r="BX149"/>
  <c r="BZ149" s="1"/>
  <c r="BW149"/>
  <c r="BD149"/>
  <c r="BC149"/>
  <c r="BE149" s="1"/>
  <c r="BB149"/>
  <c r="AI149"/>
  <c r="AH149"/>
  <c r="AJ149" s="1"/>
  <c r="AG149"/>
  <c r="BY148"/>
  <c r="BX148"/>
  <c r="BZ148" s="1"/>
  <c r="BW148"/>
  <c r="BD148"/>
  <c r="BC148"/>
  <c r="BE148" s="1"/>
  <c r="BB148"/>
  <c r="AI148"/>
  <c r="AH148"/>
  <c r="AJ148" s="1"/>
  <c r="AG148"/>
  <c r="BY147"/>
  <c r="BX147"/>
  <c r="BZ147" s="1"/>
  <c r="BW147"/>
  <c r="BD147"/>
  <c r="BC147"/>
  <c r="BE147" s="1"/>
  <c r="BB147"/>
  <c r="AI147"/>
  <c r="AH147"/>
  <c r="AJ147" s="1"/>
  <c r="AG147"/>
  <c r="BY146"/>
  <c r="BX146"/>
  <c r="BZ146" s="1"/>
  <c r="BW146"/>
  <c r="BD146"/>
  <c r="BC146"/>
  <c r="BE146" s="1"/>
  <c r="BB146"/>
  <c r="AI146"/>
  <c r="AH146"/>
  <c r="AJ146" s="1"/>
  <c r="AG146"/>
  <c r="BY145"/>
  <c r="BX145"/>
  <c r="BZ145" s="1"/>
  <c r="BW145"/>
  <c r="BD145"/>
  <c r="BC145"/>
  <c r="BE145" s="1"/>
  <c r="BB145"/>
  <c r="AI145"/>
  <c r="AH145"/>
  <c r="AJ145" s="1"/>
  <c r="AG145"/>
  <c r="BY144"/>
  <c r="BX144"/>
  <c r="BZ144" s="1"/>
  <c r="BW144"/>
  <c r="BD144"/>
  <c r="BC144"/>
  <c r="BE144" s="1"/>
  <c r="BB144"/>
  <c r="AI144"/>
  <c r="AH144"/>
  <c r="AJ144" s="1"/>
  <c r="AG144"/>
  <c r="BY143"/>
  <c r="BX143"/>
  <c r="BZ143" s="1"/>
  <c r="BW143"/>
  <c r="BD143"/>
  <c r="BC143"/>
  <c r="BE143" s="1"/>
  <c r="BB143"/>
  <c r="AI143"/>
  <c r="AH143"/>
  <c r="AJ143" s="1"/>
  <c r="AG143"/>
  <c r="BY142"/>
  <c r="BX142"/>
  <c r="BZ142" s="1"/>
  <c r="BW142"/>
  <c r="BD142"/>
  <c r="BC142"/>
  <c r="BE142" s="1"/>
  <c r="BB142"/>
  <c r="AI142"/>
  <c r="AH142"/>
  <c r="AJ142" s="1"/>
  <c r="AG142"/>
  <c r="BY141"/>
  <c r="BX141"/>
  <c r="BZ141" s="1"/>
  <c r="BW141"/>
  <c r="BD141"/>
  <c r="BC141"/>
  <c r="BE141" s="1"/>
  <c r="BB141"/>
  <c r="AI141"/>
  <c r="AH141"/>
  <c r="AJ141" s="1"/>
  <c r="AG141"/>
  <c r="BY140"/>
  <c r="BX140"/>
  <c r="BZ140" s="1"/>
  <c r="BW140"/>
  <c r="BD140"/>
  <c r="BC140"/>
  <c r="BE140" s="1"/>
  <c r="BB140"/>
  <c r="AI140"/>
  <c r="AH140"/>
  <c r="AJ140" s="1"/>
  <c r="AG140"/>
  <c r="BY139"/>
  <c r="BX139"/>
  <c r="BZ139" s="1"/>
  <c r="BW139"/>
  <c r="BD139"/>
  <c r="BC139"/>
  <c r="BE139" s="1"/>
  <c r="BB139"/>
  <c r="AI139"/>
  <c r="AH139"/>
  <c r="AJ139" s="1"/>
  <c r="AG139"/>
  <c r="BY138"/>
  <c r="BX138"/>
  <c r="BZ138" s="1"/>
  <c r="BW138"/>
  <c r="BD138"/>
  <c r="BC138"/>
  <c r="BE138" s="1"/>
  <c r="BB138"/>
  <c r="AI138"/>
  <c r="AH138"/>
  <c r="AJ138" s="1"/>
  <c r="AG138"/>
  <c r="BY137"/>
  <c r="BX137"/>
  <c r="BZ137" s="1"/>
  <c r="BW137"/>
  <c r="BD137"/>
  <c r="BC137"/>
  <c r="BE137" s="1"/>
  <c r="BB137"/>
  <c r="AI137"/>
  <c r="AH137"/>
  <c r="AJ137" s="1"/>
  <c r="AG137"/>
  <c r="BY136"/>
  <c r="BX136"/>
  <c r="BZ136" s="1"/>
  <c r="BW136"/>
  <c r="BD136"/>
  <c r="BC136"/>
  <c r="BE136" s="1"/>
  <c r="BB136"/>
  <c r="AI136"/>
  <c r="AH136"/>
  <c r="AJ136" s="1"/>
  <c r="AG136"/>
  <c r="BY135"/>
  <c r="BX135"/>
  <c r="BZ135" s="1"/>
  <c r="BW135"/>
  <c r="BD135"/>
  <c r="BC135"/>
  <c r="BE135" s="1"/>
  <c r="BB135"/>
  <c r="AI135"/>
  <c r="AH135"/>
  <c r="AJ135" s="1"/>
  <c r="AG135"/>
  <c r="BY134"/>
  <c r="BX134"/>
  <c r="BZ134" s="1"/>
  <c r="BW134"/>
  <c r="BD134"/>
  <c r="BC134"/>
  <c r="BE134" s="1"/>
  <c r="BB134"/>
  <c r="AI134"/>
  <c r="AH134"/>
  <c r="AJ134" s="1"/>
  <c r="AG134"/>
  <c r="BY133"/>
  <c r="BX133"/>
  <c r="BZ133" s="1"/>
  <c r="BW133"/>
  <c r="BD133"/>
  <c r="BC133"/>
  <c r="BE133" s="1"/>
  <c r="BB133"/>
  <c r="AI133"/>
  <c r="AH133"/>
  <c r="AJ133" s="1"/>
  <c r="AG133"/>
  <c r="BY132"/>
  <c r="BX132"/>
  <c r="BZ132" s="1"/>
  <c r="BW132"/>
  <c r="BD132"/>
  <c r="BC132"/>
  <c r="BE132" s="1"/>
  <c r="BB132"/>
  <c r="AI132"/>
  <c r="AH132"/>
  <c r="AJ132" s="1"/>
  <c r="AG132"/>
  <c r="BY131"/>
  <c r="BX131"/>
  <c r="BZ131" s="1"/>
  <c r="BW131"/>
  <c r="BD131"/>
  <c r="BC131"/>
  <c r="BE131" s="1"/>
  <c r="BB131"/>
  <c r="AI131"/>
  <c r="AH131"/>
  <c r="AJ131" s="1"/>
  <c r="AG131"/>
  <c r="BY130"/>
  <c r="BX130"/>
  <c r="BZ130" s="1"/>
  <c r="BW130"/>
  <c r="BD130"/>
  <c r="BC130"/>
  <c r="BE130" s="1"/>
  <c r="BB130"/>
  <c r="AI130"/>
  <c r="AH130"/>
  <c r="AJ130" s="1"/>
  <c r="AG130"/>
  <c r="BY129"/>
  <c r="BX129"/>
  <c r="BZ129" s="1"/>
  <c r="BW129"/>
  <c r="BD129"/>
  <c r="BC129"/>
  <c r="BE129" s="1"/>
  <c r="BB129"/>
  <c r="AI129"/>
  <c r="AH129"/>
  <c r="AJ129" s="1"/>
  <c r="AG129"/>
  <c r="BY128"/>
  <c r="BX128"/>
  <c r="BZ128" s="1"/>
  <c r="BW128"/>
  <c r="BD128"/>
  <c r="BC128"/>
  <c r="BE128" s="1"/>
  <c r="BB128"/>
  <c r="AI128"/>
  <c r="AH128"/>
  <c r="AJ128" s="1"/>
  <c r="AG128"/>
  <c r="BY127"/>
  <c r="BX127"/>
  <c r="BZ127" s="1"/>
  <c r="BW127"/>
  <c r="BD127"/>
  <c r="BC127"/>
  <c r="BE127" s="1"/>
  <c r="BB127"/>
  <c r="AI127"/>
  <c r="AH127"/>
  <c r="AJ127" s="1"/>
  <c r="AG127"/>
  <c r="BY126"/>
  <c r="BX126"/>
  <c r="BZ126" s="1"/>
  <c r="BW126"/>
  <c r="BD126"/>
  <c r="BC126"/>
  <c r="BE126" s="1"/>
  <c r="BB126"/>
  <c r="AI126"/>
  <c r="AH126"/>
  <c r="AJ126" s="1"/>
  <c r="AG126"/>
  <c r="BY125"/>
  <c r="BX125"/>
  <c r="BZ125" s="1"/>
  <c r="BW125"/>
  <c r="BD125"/>
  <c r="BC125"/>
  <c r="BE125" s="1"/>
  <c r="BB125"/>
  <c r="AI125"/>
  <c r="AH125"/>
  <c r="AJ125" s="1"/>
  <c r="AG125"/>
  <c r="BY124"/>
  <c r="BX124"/>
  <c r="BZ124" s="1"/>
  <c r="BW124"/>
  <c r="BD124"/>
  <c r="BC124"/>
  <c r="BE124" s="1"/>
  <c r="BB124"/>
  <c r="AI124"/>
  <c r="AH124"/>
  <c r="AJ124" s="1"/>
  <c r="AG124"/>
  <c r="BY123"/>
  <c r="BX123"/>
  <c r="BZ123" s="1"/>
  <c r="BW123"/>
  <c r="BD123"/>
  <c r="BC123"/>
  <c r="BE123" s="1"/>
  <c r="BB123"/>
  <c r="AI123"/>
  <c r="AH123"/>
  <c r="AJ123" s="1"/>
  <c r="AG123"/>
  <c r="BY122"/>
  <c r="BX122"/>
  <c r="BZ122" s="1"/>
  <c r="BW122"/>
  <c r="BD122"/>
  <c r="BC122"/>
  <c r="BE122" s="1"/>
  <c r="BB122"/>
  <c r="AI122"/>
  <c r="AH122"/>
  <c r="AJ122" s="1"/>
  <c r="AG122"/>
  <c r="BY121"/>
  <c r="BX121"/>
  <c r="BZ121" s="1"/>
  <c r="BW121"/>
  <c r="BD121"/>
  <c r="BC121"/>
  <c r="BE121" s="1"/>
  <c r="BB121"/>
  <c r="AI121"/>
  <c r="AH121"/>
  <c r="AJ121" s="1"/>
  <c r="AG121"/>
  <c r="BY120"/>
  <c r="BX120"/>
  <c r="BZ120" s="1"/>
  <c r="BW120"/>
  <c r="BD120"/>
  <c r="BC120"/>
  <c r="BE120" s="1"/>
  <c r="BB120"/>
  <c r="AI120"/>
  <c r="AH120"/>
  <c r="AJ120" s="1"/>
  <c r="AG120"/>
  <c r="BY119"/>
  <c r="BX119"/>
  <c r="BZ119" s="1"/>
  <c r="BW119"/>
  <c r="BD119"/>
  <c r="BC119"/>
  <c r="BE119" s="1"/>
  <c r="BB119"/>
  <c r="AI119"/>
  <c r="AH119"/>
  <c r="AJ119" s="1"/>
  <c r="AG119"/>
  <c r="BY118"/>
  <c r="BX118"/>
  <c r="BZ118" s="1"/>
  <c r="BW118"/>
  <c r="BD118"/>
  <c r="BC118"/>
  <c r="BE118" s="1"/>
  <c r="BB118"/>
  <c r="AI118"/>
  <c r="AH118"/>
  <c r="AJ118" s="1"/>
  <c r="AG118"/>
  <c r="BY117"/>
  <c r="BX117"/>
  <c r="BZ117" s="1"/>
  <c r="BW117"/>
  <c r="BD117"/>
  <c r="BC117"/>
  <c r="BE117" s="1"/>
  <c r="BB117"/>
  <c r="AI117"/>
  <c r="AH117"/>
  <c r="AJ117" s="1"/>
  <c r="AG117"/>
  <c r="BY116"/>
  <c r="BX116"/>
  <c r="BZ116" s="1"/>
  <c r="BW116"/>
  <c r="BD116"/>
  <c r="BC116"/>
  <c r="BE116" s="1"/>
  <c r="BB116"/>
  <c r="AI116"/>
  <c r="AH116"/>
  <c r="AJ116" s="1"/>
  <c r="AG116"/>
  <c r="BY115"/>
  <c r="BX115"/>
  <c r="BZ115" s="1"/>
  <c r="BW115"/>
  <c r="BD115"/>
  <c r="BC115"/>
  <c r="BE115" s="1"/>
  <c r="BB115"/>
  <c r="AI115"/>
  <c r="AH115"/>
  <c r="AJ115" s="1"/>
  <c r="AG115"/>
  <c r="BY114"/>
  <c r="BX114"/>
  <c r="BZ114" s="1"/>
  <c r="BW114"/>
  <c r="BD114"/>
  <c r="BC114"/>
  <c r="BE114" s="1"/>
  <c r="BB114"/>
  <c r="AI114"/>
  <c r="AH114"/>
  <c r="AJ114" s="1"/>
  <c r="AG114"/>
  <c r="BY113"/>
  <c r="BX113"/>
  <c r="BZ113" s="1"/>
  <c r="BW113"/>
  <c r="BD113"/>
  <c r="BC113"/>
  <c r="BE113" s="1"/>
  <c r="BB113"/>
  <c r="AI113"/>
  <c r="AH113"/>
  <c r="AJ113" s="1"/>
  <c r="AG113"/>
  <c r="BY112"/>
  <c r="BX112"/>
  <c r="BZ112" s="1"/>
  <c r="BW112"/>
  <c r="BD112"/>
  <c r="BC112"/>
  <c r="BE112" s="1"/>
  <c r="BB112"/>
  <c r="AI112"/>
  <c r="AH112"/>
  <c r="AJ112" s="1"/>
  <c r="AG112"/>
  <c r="BY111"/>
  <c r="BX111"/>
  <c r="BZ111" s="1"/>
  <c r="BW111"/>
  <c r="BD111"/>
  <c r="BC111"/>
  <c r="BE111" s="1"/>
  <c r="BB111"/>
  <c r="AI111"/>
  <c r="AH111"/>
  <c r="AJ111" s="1"/>
  <c r="AG111"/>
  <c r="BY110"/>
  <c r="BX110"/>
  <c r="BZ110" s="1"/>
  <c r="BW110"/>
  <c r="BD110"/>
  <c r="BC110"/>
  <c r="BE110" s="1"/>
  <c r="BB110"/>
  <c r="AI110"/>
  <c r="AH110"/>
  <c r="AJ110" s="1"/>
  <c r="AG110"/>
  <c r="BY109"/>
  <c r="BX109"/>
  <c r="BZ109" s="1"/>
  <c r="BW109"/>
  <c r="BD109"/>
  <c r="BC109"/>
  <c r="BE109" s="1"/>
  <c r="BB109"/>
  <c r="AI109"/>
  <c r="AH109"/>
  <c r="AJ109" s="1"/>
  <c r="AG109"/>
  <c r="BY108"/>
  <c r="BX108"/>
  <c r="BZ108" s="1"/>
  <c r="BW108"/>
  <c r="BD108"/>
  <c r="BC108"/>
  <c r="BE108" s="1"/>
  <c r="BB108"/>
  <c r="AI108"/>
  <c r="AH108"/>
  <c r="AJ108" s="1"/>
  <c r="AG108"/>
  <c r="BY107"/>
  <c r="BX107"/>
  <c r="BZ107" s="1"/>
  <c r="BW107"/>
  <c r="BD107"/>
  <c r="BC107"/>
  <c r="BE107" s="1"/>
  <c r="BB107"/>
  <c r="AI107"/>
  <c r="AH107"/>
  <c r="AJ107" s="1"/>
  <c r="AG107"/>
  <c r="BY106"/>
  <c r="BX106"/>
  <c r="BZ106" s="1"/>
  <c r="BW106"/>
  <c r="BD106"/>
  <c r="BC106"/>
  <c r="BE106" s="1"/>
  <c r="BB106"/>
  <c r="AI106"/>
  <c r="AH106"/>
  <c r="AJ106" s="1"/>
  <c r="AG106"/>
  <c r="BY105"/>
  <c r="BX105"/>
  <c r="BZ105" s="1"/>
  <c r="BW105"/>
  <c r="BD105"/>
  <c r="BC105"/>
  <c r="BE105" s="1"/>
  <c r="BB105"/>
  <c r="AI105"/>
  <c r="AH105"/>
  <c r="AJ105" s="1"/>
  <c r="AG105"/>
  <c r="BY104"/>
  <c r="BX104"/>
  <c r="BZ104" s="1"/>
  <c r="BW104"/>
  <c r="BD104"/>
  <c r="BC104"/>
  <c r="BE104" s="1"/>
  <c r="BB104"/>
  <c r="AI104"/>
  <c r="AH104"/>
  <c r="AJ104" s="1"/>
  <c r="AG104"/>
  <c r="BY103"/>
  <c r="BX103"/>
  <c r="BZ103" s="1"/>
  <c r="BW103"/>
  <c r="BD103"/>
  <c r="BC103"/>
  <c r="BE103" s="1"/>
  <c r="BB103"/>
  <c r="AI103"/>
  <c r="AH103"/>
  <c r="AJ103" s="1"/>
  <c r="AG103"/>
  <c r="BY102"/>
  <c r="BX102"/>
  <c r="BZ102" s="1"/>
  <c r="BW102"/>
  <c r="BD102"/>
  <c r="BC102"/>
  <c r="BE102" s="1"/>
  <c r="BB102"/>
  <c r="AI102"/>
  <c r="AH102"/>
  <c r="AJ102" s="1"/>
  <c r="AG102"/>
  <c r="BY101"/>
  <c r="BX101"/>
  <c r="BZ101" s="1"/>
  <c r="BW101"/>
  <c r="BD101"/>
  <c r="BC101"/>
  <c r="BE101" s="1"/>
  <c r="BB101"/>
  <c r="AI101"/>
  <c r="AH101"/>
  <c r="AJ101" s="1"/>
  <c r="AG101"/>
  <c r="BY100"/>
  <c r="BX100"/>
  <c r="BZ100" s="1"/>
  <c r="BW100"/>
  <c r="BD100"/>
  <c r="BC100"/>
  <c r="BE100" s="1"/>
  <c r="BB100"/>
  <c r="AI100"/>
  <c r="AH100"/>
  <c r="AJ100" s="1"/>
  <c r="AG100"/>
  <c r="BY99"/>
  <c r="BX99"/>
  <c r="BZ99" s="1"/>
  <c r="BW99"/>
  <c r="BD99"/>
  <c r="BC99"/>
  <c r="BE99" s="1"/>
  <c r="BB99"/>
  <c r="AI99"/>
  <c r="AH99"/>
  <c r="AJ99" s="1"/>
  <c r="AG99"/>
  <c r="BY98"/>
  <c r="BX98"/>
  <c r="BZ98" s="1"/>
  <c r="BW98"/>
  <c r="BD98"/>
  <c r="BC98"/>
  <c r="BE98" s="1"/>
  <c r="BB98"/>
  <c r="AI98"/>
  <c r="AH98"/>
  <c r="AJ98" s="1"/>
  <c r="AG98"/>
  <c r="BY97"/>
  <c r="BX97"/>
  <c r="BZ97" s="1"/>
  <c r="BW97"/>
  <c r="BD97"/>
  <c r="BC97"/>
  <c r="BE97" s="1"/>
  <c r="BB97"/>
  <c r="AI97"/>
  <c r="AH97"/>
  <c r="AJ97" s="1"/>
  <c r="AG97"/>
  <c r="BY96"/>
  <c r="BX96"/>
  <c r="BZ96" s="1"/>
  <c r="BW96"/>
  <c r="BD96"/>
  <c r="BC96"/>
  <c r="BE96" s="1"/>
  <c r="BB96"/>
  <c r="AI96"/>
  <c r="AH96"/>
  <c r="AJ96" s="1"/>
  <c r="AG96"/>
  <c r="BY95"/>
  <c r="BX95"/>
  <c r="BZ95" s="1"/>
  <c r="BW95"/>
  <c r="BD95"/>
  <c r="BC95"/>
  <c r="BE95" s="1"/>
  <c r="BB95"/>
  <c r="AI95"/>
  <c r="AH95"/>
  <c r="AJ95" s="1"/>
  <c r="AG95"/>
  <c r="BY94"/>
  <c r="BX94"/>
  <c r="BZ94" s="1"/>
  <c r="BW94"/>
  <c r="BD94"/>
  <c r="BC94"/>
  <c r="BE94" s="1"/>
  <c r="BB94"/>
  <c r="AI94"/>
  <c r="AH94"/>
  <c r="AJ94" s="1"/>
  <c r="AG94"/>
  <c r="BY93"/>
  <c r="BX93"/>
  <c r="BZ93" s="1"/>
  <c r="BW93"/>
  <c r="BD93"/>
  <c r="BC93"/>
  <c r="BE93" s="1"/>
  <c r="BB93"/>
  <c r="AI93"/>
  <c r="AH93"/>
  <c r="AJ93" s="1"/>
  <c r="AG93"/>
  <c r="BY92"/>
  <c r="BX92"/>
  <c r="BZ92" s="1"/>
  <c r="BW92"/>
  <c r="BD92"/>
  <c r="BC92"/>
  <c r="BE92" s="1"/>
  <c r="BB92"/>
  <c r="AI92"/>
  <c r="AH92"/>
  <c r="AJ92" s="1"/>
  <c r="AG92"/>
  <c r="BY91"/>
  <c r="BX91"/>
  <c r="BZ91" s="1"/>
  <c r="BW91"/>
  <c r="BD91"/>
  <c r="BC91"/>
  <c r="BE91" s="1"/>
  <c r="BB91"/>
  <c r="AI91"/>
  <c r="AH91"/>
  <c r="AJ91" s="1"/>
  <c r="AG91"/>
  <c r="BY90"/>
  <c r="BX90"/>
  <c r="BZ90" s="1"/>
  <c r="BW90"/>
  <c r="BD90"/>
  <c r="BC90"/>
  <c r="BE90" s="1"/>
  <c r="BB90"/>
  <c r="AI90"/>
  <c r="AH90"/>
  <c r="AJ90" s="1"/>
  <c r="AG90"/>
  <c r="BY89"/>
  <c r="BX89"/>
  <c r="BZ89" s="1"/>
  <c r="BW89"/>
  <c r="BD89"/>
  <c r="BC89"/>
  <c r="BE89" s="1"/>
  <c r="BB89"/>
  <c r="AI89"/>
  <c r="AH89"/>
  <c r="AJ89" s="1"/>
  <c r="AG89"/>
  <c r="BY88"/>
  <c r="BX88"/>
  <c r="BZ88" s="1"/>
  <c r="BW88"/>
  <c r="BD88"/>
  <c r="BC88"/>
  <c r="BE88" s="1"/>
  <c r="BB88"/>
  <c r="AI88"/>
  <c r="AH88"/>
  <c r="AJ88" s="1"/>
  <c r="AG88"/>
  <c r="BY87"/>
  <c r="BX87"/>
  <c r="BZ87" s="1"/>
  <c r="BW87"/>
  <c r="BD87"/>
  <c r="BC87"/>
  <c r="BE87" s="1"/>
  <c r="BB87"/>
  <c r="AI87"/>
  <c r="AH87"/>
  <c r="AJ87" s="1"/>
  <c r="AG87"/>
  <c r="BY86"/>
  <c r="BX86"/>
  <c r="BZ86" s="1"/>
  <c r="BW86"/>
  <c r="BD86"/>
  <c r="BC86"/>
  <c r="BE86" s="1"/>
  <c r="BB86"/>
  <c r="AI86"/>
  <c r="AH86"/>
  <c r="AJ86" s="1"/>
  <c r="AG86"/>
  <c r="BY85"/>
  <c r="BX85"/>
  <c r="BZ85" s="1"/>
  <c r="BW85"/>
  <c r="BD85"/>
  <c r="BC85"/>
  <c r="BE85" s="1"/>
  <c r="BB85"/>
  <c r="AI85"/>
  <c r="AH85"/>
  <c r="AJ85" s="1"/>
  <c r="AG85"/>
  <c r="BY84"/>
  <c r="BX84"/>
  <c r="BZ84" s="1"/>
  <c r="BW84"/>
  <c r="BD84"/>
  <c r="BC84"/>
  <c r="BE84" s="1"/>
  <c r="BB84"/>
  <c r="AI84"/>
  <c r="AH84"/>
  <c r="AJ84" s="1"/>
  <c r="AG84"/>
  <c r="BY83"/>
  <c r="BX83"/>
  <c r="BZ83" s="1"/>
  <c r="BW83"/>
  <c r="BD83"/>
  <c r="BC83"/>
  <c r="BE83" s="1"/>
  <c r="BB83"/>
  <c r="AI83"/>
  <c r="AH83"/>
  <c r="AJ83" s="1"/>
  <c r="AG83"/>
  <c r="BY82"/>
  <c r="BX82"/>
  <c r="BZ82" s="1"/>
  <c r="BW82"/>
  <c r="BD82"/>
  <c r="BC82"/>
  <c r="BE82" s="1"/>
  <c r="BB82"/>
  <c r="AI82"/>
  <c r="AH82"/>
  <c r="AJ82" s="1"/>
  <c r="AG82"/>
  <c r="BY81"/>
  <c r="BX81"/>
  <c r="BZ81" s="1"/>
  <c r="BW81"/>
  <c r="BD81"/>
  <c r="BC81"/>
  <c r="BE81" s="1"/>
  <c r="BB81"/>
  <c r="AI81"/>
  <c r="AH81"/>
  <c r="AJ81" s="1"/>
  <c r="AG81"/>
  <c r="BY80"/>
  <c r="BX80"/>
  <c r="BZ80" s="1"/>
  <c r="BW80"/>
  <c r="BD80"/>
  <c r="BC80"/>
  <c r="BE80" s="1"/>
  <c r="BB80"/>
  <c r="AI80"/>
  <c r="AH80"/>
  <c r="AJ80" s="1"/>
  <c r="AG80"/>
  <c r="BY79"/>
  <c r="BX79"/>
  <c r="BZ79" s="1"/>
  <c r="BW79"/>
  <c r="BD79"/>
  <c r="BC79"/>
  <c r="BE79" s="1"/>
  <c r="BB79"/>
  <c r="AI79"/>
  <c r="AH79"/>
  <c r="AJ79" s="1"/>
  <c r="AG79"/>
  <c r="BY78"/>
  <c r="BX78"/>
  <c r="BZ78" s="1"/>
  <c r="BW78"/>
  <c r="BD78"/>
  <c r="BC78"/>
  <c r="BE78" s="1"/>
  <c r="BB78"/>
  <c r="AI78"/>
  <c r="AH78"/>
  <c r="AJ78" s="1"/>
  <c r="AG78"/>
  <c r="BY77"/>
  <c r="BX77"/>
  <c r="BZ77" s="1"/>
  <c r="BW77"/>
  <c r="BD77"/>
  <c r="BC77"/>
  <c r="BE77" s="1"/>
  <c r="BB77"/>
  <c r="AI77"/>
  <c r="AH77"/>
  <c r="AJ77" s="1"/>
  <c r="AG77"/>
  <c r="BY76"/>
  <c r="BX76"/>
  <c r="BZ76" s="1"/>
  <c r="BW76"/>
  <c r="BD76"/>
  <c r="BC76"/>
  <c r="BE76" s="1"/>
  <c r="BB76"/>
  <c r="AI76"/>
  <c r="AH76"/>
  <c r="AJ76" s="1"/>
  <c r="AG76"/>
  <c r="BY75"/>
  <c r="BX75"/>
  <c r="BZ75" s="1"/>
  <c r="BW75"/>
  <c r="BD75"/>
  <c r="BC75"/>
  <c r="BE75" s="1"/>
  <c r="BB75"/>
  <c r="AI75"/>
  <c r="AH75"/>
  <c r="AJ75" s="1"/>
  <c r="AG75"/>
  <c r="BY74"/>
  <c r="BX74"/>
  <c r="BZ74" s="1"/>
  <c r="BW74"/>
  <c r="BD74"/>
  <c r="BC74"/>
  <c r="BE74" s="1"/>
  <c r="BB74"/>
  <c r="AI74"/>
  <c r="AH74"/>
  <c r="AJ74" s="1"/>
  <c r="AG74"/>
  <c r="BY73"/>
  <c r="BX73"/>
  <c r="BZ73" s="1"/>
  <c r="BW73"/>
  <c r="BD73"/>
  <c r="BC73"/>
  <c r="BE73" s="1"/>
  <c r="BB73"/>
  <c r="AI73"/>
  <c r="AH73"/>
  <c r="AJ73" s="1"/>
  <c r="AG73"/>
  <c r="BY72"/>
  <c r="BX72"/>
  <c r="BZ72" s="1"/>
  <c r="BW72"/>
  <c r="BD72"/>
  <c r="BC72"/>
  <c r="BE72" s="1"/>
  <c r="BB72"/>
  <c r="AI72"/>
  <c r="AH72"/>
  <c r="AJ72" s="1"/>
  <c r="AG72"/>
  <c r="BY71"/>
  <c r="BX71"/>
  <c r="BZ71" s="1"/>
  <c r="BW71"/>
  <c r="BD71"/>
  <c r="BC71"/>
  <c r="BE71" s="1"/>
  <c r="BB71"/>
  <c r="AI71"/>
  <c r="AH71"/>
  <c r="AJ71" s="1"/>
  <c r="AG71"/>
  <c r="BY70"/>
  <c r="BX70"/>
  <c r="BZ70" s="1"/>
  <c r="BW70"/>
  <c r="BD70"/>
  <c r="BC70"/>
  <c r="BE70" s="1"/>
  <c r="BB70"/>
  <c r="AI70"/>
  <c r="AH70"/>
  <c r="AJ70" s="1"/>
  <c r="AG70"/>
  <c r="BY69"/>
  <c r="BX69"/>
  <c r="BZ69" s="1"/>
  <c r="BW69"/>
  <c r="BD69"/>
  <c r="BC69"/>
  <c r="BE69" s="1"/>
  <c r="BB69"/>
  <c r="AI69"/>
  <c r="AH69"/>
  <c r="AJ69" s="1"/>
  <c r="AG69"/>
  <c r="BY68"/>
  <c r="BX68"/>
  <c r="BZ68" s="1"/>
  <c r="BW68"/>
  <c r="BD68"/>
  <c r="BC68"/>
  <c r="BE68" s="1"/>
  <c r="BB68"/>
  <c r="AI68"/>
  <c r="AH68"/>
  <c r="AJ68" s="1"/>
  <c r="AG68"/>
  <c r="BY67"/>
  <c r="BX67"/>
  <c r="BZ67" s="1"/>
  <c r="BW67"/>
  <c r="BD67"/>
  <c r="BC67"/>
  <c r="BE67" s="1"/>
  <c r="BB67"/>
  <c r="AI67"/>
  <c r="AH67"/>
  <c r="AJ67" s="1"/>
  <c r="AG67"/>
  <c r="BY66"/>
  <c r="BX66"/>
  <c r="BZ66" s="1"/>
  <c r="BW66"/>
  <c r="BD66"/>
  <c r="BC66"/>
  <c r="BE66" s="1"/>
  <c r="BB66"/>
  <c r="AI66"/>
  <c r="AH66"/>
  <c r="AJ66" s="1"/>
  <c r="AG66"/>
  <c r="BY65"/>
  <c r="BX65"/>
  <c r="BZ65" s="1"/>
  <c r="BW65"/>
  <c r="BD65"/>
  <c r="BC65"/>
  <c r="BE65" s="1"/>
  <c r="BB65"/>
  <c r="AI65"/>
  <c r="AH65"/>
  <c r="AJ65" s="1"/>
  <c r="AG65"/>
  <c r="BY64"/>
  <c r="BX64"/>
  <c r="BZ64" s="1"/>
  <c r="BW64"/>
  <c r="BD64"/>
  <c r="BC64"/>
  <c r="BE64" s="1"/>
  <c r="BB64"/>
  <c r="AI64"/>
  <c r="AH64"/>
  <c r="AJ64" s="1"/>
  <c r="AG64"/>
  <c r="BY63"/>
  <c r="BX63"/>
  <c r="BZ63" s="1"/>
  <c r="BW63"/>
  <c r="BD63"/>
  <c r="BC63"/>
  <c r="BE63" s="1"/>
  <c r="BB63"/>
  <c r="AI63"/>
  <c r="AH63"/>
  <c r="AJ63" s="1"/>
  <c r="AG63"/>
  <c r="BY62"/>
  <c r="BX62"/>
  <c r="BZ62" s="1"/>
  <c r="BW62"/>
  <c r="BD62"/>
  <c r="BC62"/>
  <c r="BE62" s="1"/>
  <c r="BB62"/>
  <c r="AI62"/>
  <c r="AH62"/>
  <c r="AJ62" s="1"/>
  <c r="AG62"/>
  <c r="BY61"/>
  <c r="BX61"/>
  <c r="BZ61" s="1"/>
  <c r="BW61"/>
  <c r="BD61"/>
  <c r="BC61"/>
  <c r="BE61" s="1"/>
  <c r="BB61"/>
  <c r="AI61"/>
  <c r="AH61"/>
  <c r="AJ61" s="1"/>
  <c r="AG61"/>
  <c r="BY60"/>
  <c r="BX60"/>
  <c r="BZ60" s="1"/>
  <c r="BW60"/>
  <c r="BD60"/>
  <c r="BC60"/>
  <c r="BE60" s="1"/>
  <c r="BB60"/>
  <c r="AI60"/>
  <c r="AH60"/>
  <c r="AJ60" s="1"/>
  <c r="AG60"/>
  <c r="BY59"/>
  <c r="BX59"/>
  <c r="BZ59" s="1"/>
  <c r="BW59"/>
  <c r="BD59"/>
  <c r="BC59"/>
  <c r="BE59" s="1"/>
  <c r="BB59"/>
  <c r="AI59"/>
  <c r="AH59"/>
  <c r="AJ59" s="1"/>
  <c r="AG59"/>
  <c r="BY58"/>
  <c r="BX58"/>
  <c r="BZ58" s="1"/>
  <c r="BW58"/>
  <c r="BD58"/>
  <c r="BC58"/>
  <c r="BE58" s="1"/>
  <c r="BB58"/>
  <c r="AI58"/>
  <c r="AH58"/>
  <c r="AJ58" s="1"/>
  <c r="AG58"/>
  <c r="BY57"/>
  <c r="BX57"/>
  <c r="BZ57" s="1"/>
  <c r="BW57"/>
  <c r="BD57"/>
  <c r="BC57"/>
  <c r="BE57" s="1"/>
  <c r="BB57"/>
  <c r="AI57"/>
  <c r="AH57"/>
  <c r="AJ57" s="1"/>
  <c r="AG57"/>
  <c r="BY56"/>
  <c r="BX56"/>
  <c r="BZ56" s="1"/>
  <c r="BW56"/>
  <c r="BD56"/>
  <c r="BC56"/>
  <c r="BE56" s="1"/>
  <c r="BB56"/>
  <c r="AI56"/>
  <c r="AH56"/>
  <c r="AJ56" s="1"/>
  <c r="AG56"/>
  <c r="BY55"/>
  <c r="BX55"/>
  <c r="BZ55" s="1"/>
  <c r="BW55"/>
  <c r="BD55"/>
  <c r="BC55"/>
  <c r="BE55" s="1"/>
  <c r="BB55"/>
  <c r="AI55"/>
  <c r="AH55"/>
  <c r="AJ55" s="1"/>
  <c r="AG55"/>
  <c r="BY54"/>
  <c r="BX54"/>
  <c r="BZ54" s="1"/>
  <c r="BW54"/>
  <c r="BD54"/>
  <c r="BC54"/>
  <c r="BE54" s="1"/>
  <c r="BB54"/>
  <c r="AI54"/>
  <c r="AH54"/>
  <c r="AJ54" s="1"/>
  <c r="AG54"/>
  <c r="BY53"/>
  <c r="BX53"/>
  <c r="BZ53" s="1"/>
  <c r="BW53"/>
  <c r="BD53"/>
  <c r="BC53"/>
  <c r="BE53" s="1"/>
  <c r="BB53"/>
  <c r="AI53"/>
  <c r="AH53"/>
  <c r="AJ53" s="1"/>
  <c r="AG53"/>
  <c r="BY52"/>
  <c r="BX52"/>
  <c r="BZ52" s="1"/>
  <c r="BW52"/>
  <c r="BD52"/>
  <c r="BC52"/>
  <c r="BE52" s="1"/>
  <c r="BB52"/>
  <c r="AI52"/>
  <c r="AH52"/>
  <c r="AJ52" s="1"/>
  <c r="AG52"/>
  <c r="BY51"/>
  <c r="BX51"/>
  <c r="BZ51" s="1"/>
  <c r="BW51"/>
  <c r="BD51"/>
  <c r="BC51"/>
  <c r="BE51" s="1"/>
  <c r="BB51"/>
  <c r="AI51"/>
  <c r="AH51"/>
  <c r="AJ51" s="1"/>
  <c r="AG51"/>
  <c r="BY50"/>
  <c r="BX50"/>
  <c r="BZ50" s="1"/>
  <c r="BW50"/>
  <c r="BD50"/>
  <c r="BC50"/>
  <c r="BE50" s="1"/>
  <c r="BB50"/>
  <c r="AI50"/>
  <c r="AH50"/>
  <c r="AJ50" s="1"/>
  <c r="AG50"/>
  <c r="BY49"/>
  <c r="BX49"/>
  <c r="BZ49" s="1"/>
  <c r="BW49"/>
  <c r="BD49"/>
  <c r="BC49"/>
  <c r="BE49" s="1"/>
  <c r="BB49"/>
  <c r="AI49"/>
  <c r="AH49"/>
  <c r="AJ49" s="1"/>
  <c r="AG49"/>
  <c r="BY48"/>
  <c r="BX48"/>
  <c r="BZ48" s="1"/>
  <c r="BW48"/>
  <c r="BD48"/>
  <c r="BC48"/>
  <c r="BE48" s="1"/>
  <c r="BB48"/>
  <c r="AI48"/>
  <c r="AH48"/>
  <c r="AJ48" s="1"/>
  <c r="AG48"/>
  <c r="BY47"/>
  <c r="BX47"/>
  <c r="BZ47" s="1"/>
  <c r="BW47"/>
  <c r="BD47"/>
  <c r="BC47"/>
  <c r="BE47" s="1"/>
  <c r="BB47"/>
  <c r="AI47"/>
  <c r="AH47"/>
  <c r="AJ47" s="1"/>
  <c r="AG47"/>
  <c r="BY46"/>
  <c r="BX46"/>
  <c r="BZ46" s="1"/>
  <c r="BW46"/>
  <c r="BD46"/>
  <c r="BC46"/>
  <c r="BE46" s="1"/>
  <c r="BB46"/>
  <c r="AI46"/>
  <c r="AH46"/>
  <c r="AJ46" s="1"/>
  <c r="AG46"/>
  <c r="BY45"/>
  <c r="BX45"/>
  <c r="BZ45" s="1"/>
  <c r="BW45"/>
  <c r="BD45"/>
  <c r="BC45"/>
  <c r="BE45" s="1"/>
  <c r="BB45"/>
  <c r="AI45"/>
  <c r="AH45"/>
  <c r="AJ45" s="1"/>
  <c r="AG45"/>
  <c r="BY44"/>
  <c r="BX44"/>
  <c r="BZ44" s="1"/>
  <c r="BW44"/>
  <c r="BD44"/>
  <c r="BC44"/>
  <c r="BE44" s="1"/>
  <c r="BB44"/>
  <c r="AI44"/>
  <c r="AH44"/>
  <c r="AJ44" s="1"/>
  <c r="AG44"/>
  <c r="BY43"/>
  <c r="BX43"/>
  <c r="BZ43" s="1"/>
  <c r="BW43"/>
  <c r="BD43"/>
  <c r="BC43"/>
  <c r="BE43" s="1"/>
  <c r="BB43"/>
  <c r="AI43"/>
  <c r="AH43"/>
  <c r="AJ43" s="1"/>
  <c r="AG43"/>
  <c r="BY42"/>
  <c r="BX42"/>
  <c r="BZ42" s="1"/>
  <c r="BW42"/>
  <c r="BD42"/>
  <c r="BC42"/>
  <c r="BE42" s="1"/>
  <c r="BB42"/>
  <c r="AI42"/>
  <c r="AH42"/>
  <c r="AJ42" s="1"/>
  <c r="AG42"/>
  <c r="BY41"/>
  <c r="BX41"/>
  <c r="BZ41" s="1"/>
  <c r="BW41"/>
  <c r="BD41"/>
  <c r="BC41"/>
  <c r="BE41" s="1"/>
  <c r="BB41"/>
  <c r="AI41"/>
  <c r="AH41"/>
  <c r="AJ41" s="1"/>
  <c r="AG41"/>
  <c r="BY40"/>
  <c r="BX40"/>
  <c r="BZ40" s="1"/>
  <c r="BW40"/>
  <c r="BD40"/>
  <c r="BC40"/>
  <c r="BE40" s="1"/>
  <c r="BB40"/>
  <c r="AI40"/>
  <c r="AH40"/>
  <c r="AJ40" s="1"/>
  <c r="AG40"/>
  <c r="BY39"/>
  <c r="BX39"/>
  <c r="BZ39" s="1"/>
  <c r="BW39"/>
  <c r="BD39"/>
  <c r="BC39"/>
  <c r="BE39" s="1"/>
  <c r="BB39"/>
  <c r="AI39"/>
  <c r="AH39"/>
  <c r="AJ39" s="1"/>
  <c r="AG39"/>
  <c r="BY38"/>
  <c r="BX38"/>
  <c r="BZ38" s="1"/>
  <c r="BW38"/>
  <c r="BD38"/>
  <c r="BC38"/>
  <c r="BE38" s="1"/>
  <c r="BB38"/>
  <c r="AI38"/>
  <c r="AH38"/>
  <c r="AJ38" s="1"/>
  <c r="AG38"/>
  <c r="BY37"/>
  <c r="BX37"/>
  <c r="BZ37" s="1"/>
  <c r="BW37"/>
  <c r="BD37"/>
  <c r="BC37"/>
  <c r="BE37" s="1"/>
  <c r="BB37"/>
  <c r="AI37"/>
  <c r="AH37"/>
  <c r="AJ37" s="1"/>
  <c r="AG37"/>
  <c r="BY36"/>
  <c r="BX36"/>
  <c r="BZ36" s="1"/>
  <c r="BW36"/>
  <c r="BD36"/>
  <c r="BC36"/>
  <c r="BE36" s="1"/>
  <c r="BB36"/>
  <c r="AI36"/>
  <c r="AH36"/>
  <c r="AJ36" s="1"/>
  <c r="AG36"/>
  <c r="BY35"/>
  <c r="BX35"/>
  <c r="BZ35" s="1"/>
  <c r="BW35"/>
  <c r="BD35"/>
  <c r="BC35"/>
  <c r="BE35" s="1"/>
  <c r="BB35"/>
  <c r="AI35"/>
  <c r="AH35"/>
  <c r="AJ35" s="1"/>
  <c r="AG35"/>
  <c r="BY34"/>
  <c r="BX34"/>
  <c r="BZ34" s="1"/>
  <c r="BW34"/>
  <c r="BD34"/>
  <c r="BC34"/>
  <c r="BE34" s="1"/>
  <c r="BB34"/>
  <c r="AI34"/>
  <c r="AH34"/>
  <c r="AJ34" s="1"/>
  <c r="AG34"/>
  <c r="BY33"/>
  <c r="BX33"/>
  <c r="BZ33" s="1"/>
  <c r="BW33"/>
  <c r="BD33"/>
  <c r="BC33"/>
  <c r="BE33" s="1"/>
  <c r="BB33"/>
  <c r="AI33"/>
  <c r="AH33"/>
  <c r="AJ33" s="1"/>
  <c r="AG33"/>
  <c r="BY32"/>
  <c r="BX32"/>
  <c r="BZ32" s="1"/>
  <c r="BW32"/>
  <c r="BD32"/>
  <c r="BC32"/>
  <c r="BE32" s="1"/>
  <c r="BB32"/>
  <c r="AI32"/>
  <c r="AH32"/>
  <c r="AJ32" s="1"/>
  <c r="AG32"/>
  <c r="BY31"/>
  <c r="BX31"/>
  <c r="BZ31" s="1"/>
  <c r="BW31"/>
  <c r="BD31"/>
  <c r="BC31"/>
  <c r="BE31" s="1"/>
  <c r="BB31"/>
  <c r="AI31"/>
  <c r="AH31"/>
  <c r="AJ31" s="1"/>
  <c r="AG31"/>
  <c r="BY30"/>
  <c r="BX30"/>
  <c r="BZ30" s="1"/>
  <c r="BW30"/>
  <c r="BD30"/>
  <c r="BC30"/>
  <c r="BE30" s="1"/>
  <c r="BB30"/>
  <c r="AI30"/>
  <c r="AH30"/>
  <c r="AJ30" s="1"/>
  <c r="AG30"/>
  <c r="BY29"/>
  <c r="BX29"/>
  <c r="BZ29" s="1"/>
  <c r="BW29"/>
  <c r="BD29"/>
  <c r="BC29"/>
  <c r="BE29" s="1"/>
  <c r="BB29"/>
  <c r="AI29"/>
  <c r="AH29"/>
  <c r="AJ29" s="1"/>
  <c r="AG29"/>
  <c r="BY28"/>
  <c r="BX28"/>
  <c r="BZ28" s="1"/>
  <c r="BW28"/>
  <c r="BD28"/>
  <c r="BC28"/>
  <c r="BE28" s="1"/>
  <c r="BB28"/>
  <c r="AI28"/>
  <c r="AH28"/>
  <c r="AJ28" s="1"/>
  <c r="AG28"/>
  <c r="BY27"/>
  <c r="BX27"/>
  <c r="BZ27" s="1"/>
  <c r="BW27"/>
  <c r="BD27"/>
  <c r="BC27"/>
  <c r="BE27" s="1"/>
  <c r="BB27"/>
  <c r="AI27"/>
  <c r="AH27"/>
  <c r="AJ27" s="1"/>
  <c r="AG27"/>
  <c r="BY26"/>
  <c r="BX26"/>
  <c r="BZ26" s="1"/>
  <c r="BW26"/>
  <c r="BD26"/>
  <c r="BC26"/>
  <c r="BE26" s="1"/>
  <c r="BB26"/>
  <c r="AI26"/>
  <c r="AH26"/>
  <c r="AJ26" s="1"/>
  <c r="AG26"/>
  <c r="BY25"/>
  <c r="BX25"/>
  <c r="BZ25" s="1"/>
  <c r="BW25"/>
  <c r="BD25"/>
  <c r="BC25"/>
  <c r="BE25" s="1"/>
  <c r="BB25"/>
  <c r="AI25"/>
  <c r="AH25"/>
  <c r="AJ25" s="1"/>
  <c r="AG25"/>
  <c r="BY24"/>
  <c r="BX24"/>
  <c r="BZ24" s="1"/>
  <c r="BW24"/>
  <c r="BD24"/>
  <c r="BC24"/>
  <c r="BE24" s="1"/>
  <c r="BB24"/>
  <c r="AI24"/>
  <c r="AH24"/>
  <c r="AJ24" s="1"/>
  <c r="AG24"/>
  <c r="BY23"/>
  <c r="BX23"/>
  <c r="BZ23" s="1"/>
  <c r="BW23"/>
  <c r="BD23"/>
  <c r="BC23"/>
  <c r="BE23" s="1"/>
  <c r="BB23"/>
  <c r="AI23"/>
  <c r="AH23"/>
  <c r="AJ23" s="1"/>
  <c r="AG23"/>
  <c r="BY22"/>
  <c r="BX22"/>
  <c r="BZ22" s="1"/>
  <c r="BW22"/>
  <c r="BD22"/>
  <c r="BC22"/>
  <c r="BE22" s="1"/>
  <c r="BB22"/>
  <c r="AI22"/>
  <c r="AH22"/>
  <c r="AJ22" s="1"/>
  <c r="AG22"/>
  <c r="BY21"/>
  <c r="BX21"/>
  <c r="BZ21" s="1"/>
  <c r="BW21"/>
  <c r="BD21"/>
  <c r="BC21"/>
  <c r="BE21" s="1"/>
  <c r="BB21"/>
  <c r="AI21"/>
  <c r="AH21"/>
  <c r="AJ21" s="1"/>
  <c r="AG21"/>
  <c r="BY20"/>
  <c r="BX20"/>
  <c r="BZ20" s="1"/>
  <c r="BW20"/>
  <c r="BD20"/>
  <c r="BC20"/>
  <c r="BE20" s="1"/>
  <c r="BB20"/>
  <c r="AI20"/>
  <c r="AH20"/>
  <c r="AJ20" s="1"/>
  <c r="AG20"/>
  <c r="BY19"/>
  <c r="BX19"/>
  <c r="BZ19" s="1"/>
  <c r="BW19"/>
  <c r="BD19"/>
  <c r="BC19"/>
  <c r="BE19" s="1"/>
  <c r="BB19"/>
  <c r="AI19"/>
  <c r="AH19"/>
  <c r="AJ19" s="1"/>
  <c r="AG19"/>
  <c r="BY18"/>
  <c r="BX18"/>
  <c r="BZ18" s="1"/>
  <c r="BW18"/>
  <c r="BD18"/>
  <c r="BC18"/>
  <c r="BE18" s="1"/>
  <c r="BB18"/>
  <c r="AI18"/>
  <c r="AH18"/>
  <c r="AJ18" s="1"/>
  <c r="AG18"/>
  <c r="BY17"/>
  <c r="BX17"/>
  <c r="BZ17" s="1"/>
  <c r="BW17"/>
  <c r="BD17"/>
  <c r="BC17"/>
  <c r="BE17" s="1"/>
  <c r="BB17"/>
  <c r="AI17"/>
  <c r="AH17"/>
  <c r="AJ17" s="1"/>
  <c r="AG17"/>
  <c r="BY16"/>
  <c r="BX16"/>
  <c r="BZ16" s="1"/>
  <c r="BW16"/>
  <c r="BD16"/>
  <c r="BC16"/>
  <c r="BE16" s="1"/>
  <c r="BB16"/>
  <c r="AI16"/>
  <c r="AH16"/>
  <c r="AJ16" s="1"/>
  <c r="AG16"/>
  <c r="BY15"/>
  <c r="BX15"/>
  <c r="BZ15" s="1"/>
  <c r="BW15"/>
  <c r="BD15"/>
  <c r="BC15"/>
  <c r="BE15" s="1"/>
  <c r="BB15"/>
  <c r="AI15"/>
  <c r="AH15"/>
  <c r="AJ15" s="1"/>
  <c r="AG15"/>
  <c r="BY14"/>
  <c r="BX14"/>
  <c r="BZ14" s="1"/>
  <c r="BW14"/>
  <c r="BD14"/>
  <c r="BC14"/>
  <c r="BE14" s="1"/>
  <c r="BB14"/>
  <c r="AI14"/>
  <c r="AH14"/>
  <c r="AJ14" s="1"/>
  <c r="AG14"/>
  <c r="BY13"/>
  <c r="BX13"/>
  <c r="BZ13" s="1"/>
  <c r="BW13"/>
  <c r="BD13"/>
  <c r="BC13"/>
  <c r="BE13" s="1"/>
  <c r="BB13"/>
  <c r="AI13"/>
  <c r="AH13"/>
  <c r="AJ13" s="1"/>
  <c r="AG13"/>
  <c r="BY12"/>
  <c r="BX12"/>
  <c r="BZ12" s="1"/>
  <c r="BW12"/>
  <c r="BD12"/>
  <c r="BC12"/>
  <c r="BE12" s="1"/>
  <c r="BB12"/>
  <c r="AI12"/>
  <c r="AH12"/>
  <c r="AJ12" s="1"/>
  <c r="AG12"/>
  <c r="BY11"/>
  <c r="BX11"/>
  <c r="BZ11" s="1"/>
  <c r="BW11"/>
  <c r="BD11"/>
  <c r="BC11"/>
  <c r="BE11" s="1"/>
  <c r="BB11"/>
  <c r="AI11"/>
  <c r="AH11"/>
  <c r="AJ11" s="1"/>
  <c r="AG11"/>
  <c r="BY10"/>
  <c r="BX10"/>
  <c r="BZ10" s="1"/>
  <c r="BW10"/>
  <c r="BD10"/>
  <c r="BC10"/>
  <c r="BE10" s="1"/>
  <c r="BB10"/>
  <c r="AI10"/>
  <c r="AH10"/>
  <c r="AJ10" s="1"/>
  <c r="AG10"/>
  <c r="BY9"/>
  <c r="BX9"/>
  <c r="BZ9" s="1"/>
  <c r="BW9"/>
  <c r="BD9"/>
  <c r="BC9"/>
  <c r="BE9" s="1"/>
  <c r="BB9"/>
  <c r="AI9"/>
  <c r="AH9"/>
  <c r="AJ9" s="1"/>
  <c r="AG9"/>
  <c r="BY8"/>
  <c r="BX8"/>
  <c r="BZ8" s="1"/>
  <c r="BW8"/>
  <c r="BD8"/>
  <c r="BC8"/>
  <c r="BE8" s="1"/>
  <c r="BB8"/>
  <c r="AI8"/>
  <c r="AH8"/>
  <c r="AJ8" s="1"/>
  <c r="AG8"/>
  <c r="BY7"/>
  <c r="BX7"/>
  <c r="BZ7" s="1"/>
  <c r="BW7"/>
  <c r="BD7"/>
  <c r="BC7"/>
  <c r="BE7" s="1"/>
  <c r="BB7"/>
  <c r="AI7"/>
  <c r="AH7"/>
  <c r="AJ7" s="1"/>
  <c r="AG7"/>
  <c r="BY6"/>
  <c r="BX6"/>
  <c r="BZ6" s="1"/>
  <c r="BW6"/>
  <c r="BD6"/>
  <c r="BC6"/>
  <c r="BE6" s="1"/>
  <c r="BB6"/>
  <c r="AI6"/>
  <c r="AH6"/>
  <c r="AJ6" s="1"/>
  <c r="AG6"/>
  <c r="BY5"/>
  <c r="BX5"/>
  <c r="BZ5" s="1"/>
  <c r="BW5"/>
  <c r="BD5"/>
  <c r="BC5"/>
  <c r="BE5" s="1"/>
  <c r="BB5"/>
  <c r="AI5"/>
  <c r="AH5"/>
  <c r="AJ5" s="1"/>
  <c r="AG5"/>
  <c r="BY4"/>
  <c r="BX4"/>
  <c r="BZ4" s="1"/>
  <c r="BW4"/>
  <c r="BD4"/>
  <c r="BC4"/>
  <c r="BE4" s="1"/>
  <c r="BB4"/>
  <c r="AI4"/>
  <c r="AH4"/>
  <c r="AJ4" s="1"/>
  <c r="AG4"/>
  <c r="BY3"/>
  <c r="BX3"/>
  <c r="BZ3" s="1"/>
  <c r="BW3"/>
  <c r="BD3"/>
  <c r="BC3"/>
  <c r="BE3" s="1"/>
  <c r="BB3"/>
  <c r="AI3"/>
  <c r="AH3"/>
  <c r="AJ3" s="1"/>
  <c r="AG3"/>
  <c r="BE76" i="3"/>
  <c r="BD76"/>
  <c r="BC76"/>
  <c r="AO76"/>
  <c r="AN76"/>
  <c r="AP76" s="1"/>
  <c r="AM76"/>
  <c r="Y76"/>
  <c r="X76"/>
  <c r="W76"/>
  <c r="BE17"/>
  <c r="BD17"/>
  <c r="BF17" s="1"/>
  <c r="BC17"/>
  <c r="AO17"/>
  <c r="AN17"/>
  <c r="AM17"/>
  <c r="Y17"/>
  <c r="X17"/>
  <c r="Z17" s="1"/>
  <c r="W17"/>
  <c r="BE94"/>
  <c r="BD94"/>
  <c r="BC94"/>
  <c r="AO94"/>
  <c r="AN94"/>
  <c r="AP94" s="1"/>
  <c r="AM94"/>
  <c r="Y94"/>
  <c r="X94"/>
  <c r="W94"/>
  <c r="BE156"/>
  <c r="BD156"/>
  <c r="BF156" s="1"/>
  <c r="BC156"/>
  <c r="AO156"/>
  <c r="AN156"/>
  <c r="AM156"/>
  <c r="Y156"/>
  <c r="X156"/>
  <c r="Z156" s="1"/>
  <c r="W156"/>
  <c r="BE9"/>
  <c r="BD9"/>
  <c r="BC9"/>
  <c r="AO9"/>
  <c r="AN9"/>
  <c r="AP9" s="1"/>
  <c r="AM9"/>
  <c r="Y9"/>
  <c r="X9"/>
  <c r="W9"/>
  <c r="BE201"/>
  <c r="BD201"/>
  <c r="BF201" s="1"/>
  <c r="BC201"/>
  <c r="AO201"/>
  <c r="AN201"/>
  <c r="AM201"/>
  <c r="Y201"/>
  <c r="X201"/>
  <c r="Z201" s="1"/>
  <c r="W201"/>
  <c r="BE54"/>
  <c r="BD54"/>
  <c r="BC54"/>
  <c r="AO54"/>
  <c r="AN54"/>
  <c r="AP54" s="1"/>
  <c r="AM54"/>
  <c r="Y54"/>
  <c r="X54"/>
  <c r="W54"/>
  <c r="BE111"/>
  <c r="BD111"/>
  <c r="BC111"/>
  <c r="AO111"/>
  <c r="AN111"/>
  <c r="AM111"/>
  <c r="Y111"/>
  <c r="X111"/>
  <c r="W111"/>
  <c r="BE102"/>
  <c r="BD102"/>
  <c r="BF102" s="1"/>
  <c r="BC102"/>
  <c r="AO102"/>
  <c r="AN102"/>
  <c r="AM102"/>
  <c r="Y102"/>
  <c r="X102"/>
  <c r="Z102" s="1"/>
  <c r="W102"/>
  <c r="BE37"/>
  <c r="BD37"/>
  <c r="BC37"/>
  <c r="AO37"/>
  <c r="AN37"/>
  <c r="AP37" s="1"/>
  <c r="AM37"/>
  <c r="Y37"/>
  <c r="X37"/>
  <c r="W37"/>
  <c r="BE58"/>
  <c r="BD58"/>
  <c r="BF58" s="1"/>
  <c r="BC58"/>
  <c r="AO58"/>
  <c r="AN58"/>
  <c r="AM58"/>
  <c r="Y58"/>
  <c r="X58"/>
  <c r="W58"/>
  <c r="BE136"/>
  <c r="BD136"/>
  <c r="BC136"/>
  <c r="AO136"/>
  <c r="AN136"/>
  <c r="AP136" s="1"/>
  <c r="AM136"/>
  <c r="Y136"/>
  <c r="X136"/>
  <c r="Z136" s="1"/>
  <c r="W136"/>
  <c r="BE101"/>
  <c r="BD101"/>
  <c r="BC101"/>
  <c r="AO101"/>
  <c r="AN101"/>
  <c r="AP101" s="1"/>
  <c r="AM101"/>
  <c r="Y101"/>
  <c r="X101"/>
  <c r="W101"/>
  <c r="BE100"/>
  <c r="BD100"/>
  <c r="BF100" s="1"/>
  <c r="BC100"/>
  <c r="AO100"/>
  <c r="AN100"/>
  <c r="AM100"/>
  <c r="Y100"/>
  <c r="X100"/>
  <c r="Z100" s="1"/>
  <c r="W100"/>
  <c r="BE210"/>
  <c r="BD210"/>
  <c r="BC210"/>
  <c r="AO210"/>
  <c r="AN210"/>
  <c r="AP210" s="1"/>
  <c r="AM210"/>
  <c r="Y210"/>
  <c r="X210"/>
  <c r="W210"/>
  <c r="BE29"/>
  <c r="BD29"/>
  <c r="BC29"/>
  <c r="AO29"/>
  <c r="AN29"/>
  <c r="AP29" s="1"/>
  <c r="AM29"/>
  <c r="Y29"/>
  <c r="X29"/>
  <c r="Z29" s="1"/>
  <c r="W29"/>
  <c r="BE28"/>
  <c r="BD28"/>
  <c r="BF28" s="1"/>
  <c r="BC28"/>
  <c r="AO28"/>
  <c r="AN28"/>
  <c r="AM28"/>
  <c r="Y28"/>
  <c r="X28"/>
  <c r="Z28" s="1"/>
  <c r="W28"/>
  <c r="BE162"/>
  <c r="BD162"/>
  <c r="BC162"/>
  <c r="AO162"/>
  <c r="AN162"/>
  <c r="AP162" s="1"/>
  <c r="AM162"/>
  <c r="Y162"/>
  <c r="X162"/>
  <c r="W162"/>
  <c r="BE53"/>
  <c r="BD53"/>
  <c r="BC53"/>
  <c r="AO53"/>
  <c r="AN53"/>
  <c r="AP53" s="1"/>
  <c r="AM53"/>
  <c r="Y53"/>
  <c r="X53"/>
  <c r="W53"/>
  <c r="BE132"/>
  <c r="BD132"/>
  <c r="BF132" s="1"/>
  <c r="BC132"/>
  <c r="AO132"/>
  <c r="AN132"/>
  <c r="AM132"/>
  <c r="Y132"/>
  <c r="X132"/>
  <c r="Z132" s="1"/>
  <c r="W132"/>
  <c r="BE209"/>
  <c r="BD209"/>
  <c r="BC209"/>
  <c r="AO209"/>
  <c r="AN209"/>
  <c r="AP209" s="1"/>
  <c r="AM209"/>
  <c r="Y209"/>
  <c r="X209"/>
  <c r="W209"/>
  <c r="BE110"/>
  <c r="BD110"/>
  <c r="BF110" s="1"/>
  <c r="BC110"/>
  <c r="AO110"/>
  <c r="AN110"/>
  <c r="AM110"/>
  <c r="Y110"/>
  <c r="X110"/>
  <c r="Z110" s="1"/>
  <c r="W110"/>
  <c r="BE146"/>
  <c r="BD146"/>
  <c r="BC146"/>
  <c r="AO146"/>
  <c r="AN146"/>
  <c r="AP146" s="1"/>
  <c r="AM146"/>
  <c r="Y146"/>
  <c r="X146"/>
  <c r="W146"/>
  <c r="BE86"/>
  <c r="BD86"/>
  <c r="BF86" s="1"/>
  <c r="BC86"/>
  <c r="AO86"/>
  <c r="AN86"/>
  <c r="AM86"/>
  <c r="Y86"/>
  <c r="X86"/>
  <c r="Z86" s="1"/>
  <c r="W86"/>
  <c r="BE194"/>
  <c r="BD194"/>
  <c r="BC194"/>
  <c r="AO194"/>
  <c r="AN194"/>
  <c r="AP194" s="1"/>
  <c r="AM194"/>
  <c r="Y194"/>
  <c r="X194"/>
  <c r="W194"/>
  <c r="BE16"/>
  <c r="BD16"/>
  <c r="BF16" s="1"/>
  <c r="BC16"/>
  <c r="AO16"/>
  <c r="AN16"/>
  <c r="AM16"/>
  <c r="Y16"/>
  <c r="X16"/>
  <c r="Z16" s="1"/>
  <c r="W16"/>
  <c r="BE200"/>
  <c r="BD200"/>
  <c r="BC200"/>
  <c r="AO200"/>
  <c r="AN200"/>
  <c r="AP200" s="1"/>
  <c r="AM200"/>
  <c r="Y200"/>
  <c r="X200"/>
  <c r="W200"/>
  <c r="BE99"/>
  <c r="BD99"/>
  <c r="BF99" s="1"/>
  <c r="BC99"/>
  <c r="AO99"/>
  <c r="AN99"/>
  <c r="AM99"/>
  <c r="Y99"/>
  <c r="X99"/>
  <c r="Z99" s="1"/>
  <c r="W99"/>
  <c r="BE120"/>
  <c r="BD120"/>
  <c r="BC120"/>
  <c r="AO120"/>
  <c r="AN120"/>
  <c r="AP120" s="1"/>
  <c r="AM120"/>
  <c r="Y120"/>
  <c r="X120"/>
  <c r="W120"/>
  <c r="BE155"/>
  <c r="BD155"/>
  <c r="BF155" s="1"/>
  <c r="BC155"/>
  <c r="AO155"/>
  <c r="AN155"/>
  <c r="AM155"/>
  <c r="Y155"/>
  <c r="X155"/>
  <c r="Z155" s="1"/>
  <c r="W155"/>
  <c r="BE52"/>
  <c r="BD52"/>
  <c r="BC52"/>
  <c r="AO52"/>
  <c r="AN52"/>
  <c r="AM52"/>
  <c r="Y52"/>
  <c r="X52"/>
  <c r="Z52" s="1"/>
  <c r="W52"/>
  <c r="BE75"/>
  <c r="BD75"/>
  <c r="BC75"/>
  <c r="AO75"/>
  <c r="AN75"/>
  <c r="AP75" s="1"/>
  <c r="AM75"/>
  <c r="Y75"/>
  <c r="X75"/>
  <c r="W75"/>
  <c r="BE70"/>
  <c r="BD70"/>
  <c r="BF70" s="1"/>
  <c r="BC70"/>
  <c r="AO70"/>
  <c r="AN70"/>
  <c r="AM70"/>
  <c r="Y70"/>
  <c r="X70"/>
  <c r="Z70" s="1"/>
  <c r="W70"/>
  <c r="BE154"/>
  <c r="BD154"/>
  <c r="BC154"/>
  <c r="AO154"/>
  <c r="AN154"/>
  <c r="AP154" s="1"/>
  <c r="AM154"/>
  <c r="Y154"/>
  <c r="X154"/>
  <c r="W154"/>
  <c r="BE66"/>
  <c r="BD66"/>
  <c r="BF66" s="1"/>
  <c r="BC66"/>
  <c r="AO66"/>
  <c r="AN66"/>
  <c r="AM66"/>
  <c r="Y66"/>
  <c r="X66"/>
  <c r="Z66" s="1"/>
  <c r="W66"/>
  <c r="BE145"/>
  <c r="BD145"/>
  <c r="BC145"/>
  <c r="AO145"/>
  <c r="AN145"/>
  <c r="AP145" s="1"/>
  <c r="AM145"/>
  <c r="Y145"/>
  <c r="X145"/>
  <c r="W145"/>
  <c r="BE185"/>
  <c r="BD185"/>
  <c r="BF185" s="1"/>
  <c r="BC185"/>
  <c r="AO185"/>
  <c r="AN185"/>
  <c r="AM185"/>
  <c r="Y185"/>
  <c r="X185"/>
  <c r="Z185" s="1"/>
  <c r="W185"/>
  <c r="BE27"/>
  <c r="BD27"/>
  <c r="BC27"/>
  <c r="AO27"/>
  <c r="AN27"/>
  <c r="AP27" s="1"/>
  <c r="AM27"/>
  <c r="Y27"/>
  <c r="X27"/>
  <c r="W27"/>
  <c r="BE190"/>
  <c r="BD190"/>
  <c r="BF190" s="1"/>
  <c r="BC190"/>
  <c r="AO190"/>
  <c r="AN190"/>
  <c r="AM190"/>
  <c r="Y190"/>
  <c r="X190"/>
  <c r="Z190" s="1"/>
  <c r="W190"/>
  <c r="BE51"/>
  <c r="BD51"/>
  <c r="BC51"/>
  <c r="AO51"/>
  <c r="AN51"/>
  <c r="AP51" s="1"/>
  <c r="AM51"/>
  <c r="Y51"/>
  <c r="X51"/>
  <c r="W51"/>
  <c r="BE74"/>
  <c r="BD74"/>
  <c r="BF74" s="1"/>
  <c r="BC74"/>
  <c r="AO74"/>
  <c r="AN74"/>
  <c r="AM74"/>
  <c r="Y74"/>
  <c r="X74"/>
  <c r="Z74" s="1"/>
  <c r="W74"/>
  <c r="BE26"/>
  <c r="BD26"/>
  <c r="BC26"/>
  <c r="AO26"/>
  <c r="AN26"/>
  <c r="AP26" s="1"/>
  <c r="AM26"/>
  <c r="Y26"/>
  <c r="X26"/>
  <c r="W26"/>
  <c r="BE98"/>
  <c r="BD98"/>
  <c r="BF98" s="1"/>
  <c r="BC98"/>
  <c r="AO98"/>
  <c r="AN98"/>
  <c r="AM98"/>
  <c r="Y98"/>
  <c r="X98"/>
  <c r="Z98" s="1"/>
  <c r="W98"/>
  <c r="BE8"/>
  <c r="BD8"/>
  <c r="BC8"/>
  <c r="AO8"/>
  <c r="AN8"/>
  <c r="AP8" s="1"/>
  <c r="AM8"/>
  <c r="Y8"/>
  <c r="X8"/>
  <c r="W8"/>
  <c r="BE153"/>
  <c r="BD153"/>
  <c r="BF153" s="1"/>
  <c r="BC153"/>
  <c r="AO153"/>
  <c r="AN153"/>
  <c r="AM153"/>
  <c r="Y153"/>
  <c r="X153"/>
  <c r="Z153" s="1"/>
  <c r="W153"/>
  <c r="BE36"/>
  <c r="BD36"/>
  <c r="BC36"/>
  <c r="AO36"/>
  <c r="AN36"/>
  <c r="AP36" s="1"/>
  <c r="AM36"/>
  <c r="Y36"/>
  <c r="X36"/>
  <c r="W36"/>
  <c r="BE180"/>
  <c r="BD180"/>
  <c r="BF180" s="1"/>
  <c r="BC180"/>
  <c r="AO180"/>
  <c r="AN180"/>
  <c r="AM180"/>
  <c r="Y180"/>
  <c r="X180"/>
  <c r="Z180" s="1"/>
  <c r="W180"/>
  <c r="BE65"/>
  <c r="BD65"/>
  <c r="BC65"/>
  <c r="AO65"/>
  <c r="AN65"/>
  <c r="AP65" s="1"/>
  <c r="AM65"/>
  <c r="Y65"/>
  <c r="X65"/>
  <c r="W65"/>
  <c r="BE109"/>
  <c r="BD109"/>
  <c r="BC109"/>
  <c r="AO109"/>
  <c r="AN109"/>
  <c r="AM109"/>
  <c r="Y109"/>
  <c r="X109"/>
  <c r="Z109" s="1"/>
  <c r="W109"/>
  <c r="BE144"/>
  <c r="BD144"/>
  <c r="BC144"/>
  <c r="AO144"/>
  <c r="AN144"/>
  <c r="AM144"/>
  <c r="Y144"/>
  <c r="X144"/>
  <c r="Z144" s="1"/>
  <c r="W144"/>
  <c r="BE173"/>
  <c r="BD173"/>
  <c r="BC173"/>
  <c r="AO173"/>
  <c r="AN173"/>
  <c r="AP173" s="1"/>
  <c r="AM173"/>
  <c r="Y173"/>
  <c r="X173"/>
  <c r="Z173" s="1"/>
  <c r="W173"/>
  <c r="BE25"/>
  <c r="BD25"/>
  <c r="BF25" s="1"/>
  <c r="BC25"/>
  <c r="AO25"/>
  <c r="AN25"/>
  <c r="AM25"/>
  <c r="Y25"/>
  <c r="X25"/>
  <c r="Z25" s="1"/>
  <c r="W25"/>
  <c r="BE15"/>
  <c r="BD15"/>
  <c r="BC15"/>
  <c r="AO15"/>
  <c r="AN15"/>
  <c r="AP15" s="1"/>
  <c r="AM15"/>
  <c r="Y15"/>
  <c r="X15"/>
  <c r="W15"/>
  <c r="BE168"/>
  <c r="BD168"/>
  <c r="BC168"/>
  <c r="AO168"/>
  <c r="AN168"/>
  <c r="AM168"/>
  <c r="Y168"/>
  <c r="X168"/>
  <c r="W168"/>
  <c r="BE14"/>
  <c r="BD14"/>
  <c r="BF14" s="1"/>
  <c r="BC14"/>
  <c r="AO14"/>
  <c r="AN14"/>
  <c r="AM14"/>
  <c r="Y14"/>
  <c r="X14"/>
  <c r="Z14" s="1"/>
  <c r="W14"/>
  <c r="BE152"/>
  <c r="BD152"/>
  <c r="BC152"/>
  <c r="AO152"/>
  <c r="AN152"/>
  <c r="AP152" s="1"/>
  <c r="AM152"/>
  <c r="Y152"/>
  <c r="X152"/>
  <c r="W152"/>
  <c r="BE193"/>
  <c r="BD193"/>
  <c r="BF193" s="1"/>
  <c r="BC193"/>
  <c r="AO193"/>
  <c r="AN193"/>
  <c r="AM193"/>
  <c r="Y193"/>
  <c r="X193"/>
  <c r="Z193" s="1"/>
  <c r="W193"/>
  <c r="BE44"/>
  <c r="BD44"/>
  <c r="BC44"/>
  <c r="AO44"/>
  <c r="AN44"/>
  <c r="AP44" s="1"/>
  <c r="AM44"/>
  <c r="Y44"/>
  <c r="X44"/>
  <c r="W44"/>
  <c r="BE172"/>
  <c r="BD172"/>
  <c r="BF172" s="1"/>
  <c r="BC172"/>
  <c r="AO172"/>
  <c r="AN172"/>
  <c r="AM172"/>
  <c r="Y172"/>
  <c r="X172"/>
  <c r="W172"/>
  <c r="BE143"/>
  <c r="BD143"/>
  <c r="BC143"/>
  <c r="AO143"/>
  <c r="AN143"/>
  <c r="AM143"/>
  <c r="Y143"/>
  <c r="X143"/>
  <c r="W143"/>
  <c r="BE135"/>
  <c r="BD135"/>
  <c r="BF135" s="1"/>
  <c r="BC135"/>
  <c r="AO135"/>
  <c r="AN135"/>
  <c r="AP135" s="1"/>
  <c r="AM135"/>
  <c r="Y135"/>
  <c r="X135"/>
  <c r="W135"/>
  <c r="BE134"/>
  <c r="BD134"/>
  <c r="BF134" s="1"/>
  <c r="BC134"/>
  <c r="AO134"/>
  <c r="AN134"/>
  <c r="AM134"/>
  <c r="Y134"/>
  <c r="X134"/>
  <c r="Z134" s="1"/>
  <c r="W134"/>
  <c r="BE161"/>
  <c r="BD161"/>
  <c r="BC161"/>
  <c r="AO161"/>
  <c r="AN161"/>
  <c r="AP161" s="1"/>
  <c r="AM161"/>
  <c r="Y161"/>
  <c r="X161"/>
  <c r="W161"/>
  <c r="BE57"/>
  <c r="BD57"/>
  <c r="BF57" s="1"/>
  <c r="BC57"/>
  <c r="AO57"/>
  <c r="AN57"/>
  <c r="AM57"/>
  <c r="Y57"/>
  <c r="X57"/>
  <c r="Z57" s="1"/>
  <c r="W57"/>
  <c r="BE35"/>
  <c r="BD35"/>
  <c r="BC35"/>
  <c r="AO35"/>
  <c r="AN35"/>
  <c r="AP35" s="1"/>
  <c r="AM35"/>
  <c r="Y35"/>
  <c r="X35"/>
  <c r="Z35" s="1"/>
  <c r="W35"/>
  <c r="BE179"/>
  <c r="BD179"/>
  <c r="BC179"/>
  <c r="AO179"/>
  <c r="AN179"/>
  <c r="AP179" s="1"/>
  <c r="AM179"/>
  <c r="Y179"/>
  <c r="X179"/>
  <c r="W179"/>
  <c r="BE108"/>
  <c r="BD108"/>
  <c r="BF108" s="1"/>
  <c r="BC108"/>
  <c r="AO108"/>
  <c r="AN108"/>
  <c r="AM108"/>
  <c r="Y108"/>
  <c r="X108"/>
  <c r="Z108" s="1"/>
  <c r="W108"/>
  <c r="BE142"/>
  <c r="BD142"/>
  <c r="BC142"/>
  <c r="AO142"/>
  <c r="AN142"/>
  <c r="AP142" s="1"/>
  <c r="AM142"/>
  <c r="Y142"/>
  <c r="X142"/>
  <c r="W142"/>
  <c r="BE119"/>
  <c r="BD119"/>
  <c r="BF119" s="1"/>
  <c r="BC119"/>
  <c r="AO119"/>
  <c r="AN119"/>
  <c r="AM119"/>
  <c r="Y119"/>
  <c r="X119"/>
  <c r="Z119" s="1"/>
  <c r="W119"/>
  <c r="BE43"/>
  <c r="BD43"/>
  <c r="BC43"/>
  <c r="AO43"/>
  <c r="AN43"/>
  <c r="AM43"/>
  <c r="Y43"/>
  <c r="X43"/>
  <c r="W43"/>
  <c r="BE208"/>
  <c r="BD208"/>
  <c r="BF208" s="1"/>
  <c r="BC208"/>
  <c r="AO208"/>
  <c r="AN208"/>
  <c r="AM208"/>
  <c r="Y208"/>
  <c r="X208"/>
  <c r="Z208" s="1"/>
  <c r="W208"/>
  <c r="BE85"/>
  <c r="BD85"/>
  <c r="BC85"/>
  <c r="AO85"/>
  <c r="AN85"/>
  <c r="AP85" s="1"/>
  <c r="AM85"/>
  <c r="Y85"/>
  <c r="X85"/>
  <c r="W85"/>
  <c r="BE34"/>
  <c r="BD34"/>
  <c r="BF34" s="1"/>
  <c r="BC34"/>
  <c r="AO34"/>
  <c r="AN34"/>
  <c r="AM34"/>
  <c r="Y34"/>
  <c r="X34"/>
  <c r="Z34" s="1"/>
  <c r="W34"/>
  <c r="BE160"/>
  <c r="BD160"/>
  <c r="BC160"/>
  <c r="AO160"/>
  <c r="AN160"/>
  <c r="AP160" s="1"/>
  <c r="AM160"/>
  <c r="Y160"/>
  <c r="X160"/>
  <c r="W160"/>
  <c r="BE131"/>
  <c r="BD131"/>
  <c r="BF131" s="1"/>
  <c r="BC131"/>
  <c r="AO131"/>
  <c r="AN131"/>
  <c r="AM131"/>
  <c r="Y131"/>
  <c r="X131"/>
  <c r="Z131" s="1"/>
  <c r="W131"/>
  <c r="BE130"/>
  <c r="BD130"/>
  <c r="BC130"/>
  <c r="AO130"/>
  <c r="AN130"/>
  <c r="AP130" s="1"/>
  <c r="AM130"/>
  <c r="Y130"/>
  <c r="X130"/>
  <c r="W130"/>
  <c r="BE199"/>
  <c r="BD199"/>
  <c r="BF199" s="1"/>
  <c r="BC199"/>
  <c r="AO199"/>
  <c r="AN199"/>
  <c r="AM199"/>
  <c r="Y199"/>
  <c r="X199"/>
  <c r="Z199" s="1"/>
  <c r="W199"/>
  <c r="BE69"/>
  <c r="BD69"/>
  <c r="BC69"/>
  <c r="AO69"/>
  <c r="AN69"/>
  <c r="AP69" s="1"/>
  <c r="AM69"/>
  <c r="Y69"/>
  <c r="X69"/>
  <c r="W69"/>
  <c r="BE118"/>
  <c r="BD118"/>
  <c r="BF118" s="1"/>
  <c r="BC118"/>
  <c r="AO118"/>
  <c r="AN118"/>
  <c r="AM118"/>
  <c r="Y118"/>
  <c r="X118"/>
  <c r="Z118" s="1"/>
  <c r="W118"/>
  <c r="BE84"/>
  <c r="BD84"/>
  <c r="BC84"/>
  <c r="AO84"/>
  <c r="AN84"/>
  <c r="AP84" s="1"/>
  <c r="AM84"/>
  <c r="Y84"/>
  <c r="X84"/>
  <c r="W84"/>
  <c r="BE189"/>
  <c r="BD189"/>
  <c r="BF189" s="1"/>
  <c r="BC189"/>
  <c r="AO189"/>
  <c r="AN189"/>
  <c r="AM189"/>
  <c r="Y189"/>
  <c r="X189"/>
  <c r="Z189" s="1"/>
  <c r="W189"/>
  <c r="BE50"/>
  <c r="BD50"/>
  <c r="BC50"/>
  <c r="AO50"/>
  <c r="AN50"/>
  <c r="AP50" s="1"/>
  <c r="AM50"/>
  <c r="Y50"/>
  <c r="X50"/>
  <c r="W50"/>
  <c r="BE127"/>
  <c r="BD127"/>
  <c r="BF127" s="1"/>
  <c r="BC127"/>
  <c r="AO127"/>
  <c r="AN127"/>
  <c r="AM127"/>
  <c r="Y127"/>
  <c r="X127"/>
  <c r="Z127" s="1"/>
  <c r="W127"/>
  <c r="BE151"/>
  <c r="BD151"/>
  <c r="BC151"/>
  <c r="AO151"/>
  <c r="AN151"/>
  <c r="AP151" s="1"/>
  <c r="AM151"/>
  <c r="Y151"/>
  <c r="X151"/>
  <c r="W151"/>
  <c r="BE192"/>
  <c r="BD192"/>
  <c r="BF192" s="1"/>
  <c r="BC192"/>
  <c r="AO192"/>
  <c r="AN192"/>
  <c r="AM192"/>
  <c r="Y192"/>
  <c r="X192"/>
  <c r="Z192" s="1"/>
  <c r="W192"/>
  <c r="BE159"/>
  <c r="BD159"/>
  <c r="BC159"/>
  <c r="AO159"/>
  <c r="AN159"/>
  <c r="AP159" s="1"/>
  <c r="AM159"/>
  <c r="Y159"/>
  <c r="X159"/>
  <c r="W159"/>
  <c r="BE117"/>
  <c r="BD117"/>
  <c r="BF117" s="1"/>
  <c r="BC117"/>
  <c r="AP117"/>
  <c r="Y117"/>
  <c r="X117"/>
  <c r="Z117" s="1"/>
  <c r="W117"/>
  <c r="BE92"/>
  <c r="BD92"/>
  <c r="BC92"/>
  <c r="AO92"/>
  <c r="AN92"/>
  <c r="AP92" s="1"/>
  <c r="AM92"/>
  <c r="Y92"/>
  <c r="X92"/>
  <c r="W92"/>
  <c r="BE24"/>
  <c r="BD24"/>
  <c r="BF24" s="1"/>
  <c r="BC24"/>
  <c r="AO24"/>
  <c r="AN24"/>
  <c r="AM24"/>
  <c r="Y24"/>
  <c r="X24"/>
  <c r="Z24" s="1"/>
  <c r="W24"/>
  <c r="BE150"/>
  <c r="BD150"/>
  <c r="BC150"/>
  <c r="AO150"/>
  <c r="AN150"/>
  <c r="AP150" s="1"/>
  <c r="AM150"/>
  <c r="Y150"/>
  <c r="X150"/>
  <c r="W150"/>
  <c r="BE91"/>
  <c r="BD91"/>
  <c r="BF91" s="1"/>
  <c r="BC91"/>
  <c r="AO91"/>
  <c r="AN91"/>
  <c r="AM91"/>
  <c r="Y91"/>
  <c r="X91"/>
  <c r="Z91" s="1"/>
  <c r="W91"/>
  <c r="BE42"/>
  <c r="BD42"/>
  <c r="BC42"/>
  <c r="AO42"/>
  <c r="AN42"/>
  <c r="AP42" s="1"/>
  <c r="AM42"/>
  <c r="Y42"/>
  <c r="X42"/>
  <c r="W42"/>
  <c r="BE188"/>
  <c r="BD188"/>
  <c r="BF188" s="1"/>
  <c r="BC188"/>
  <c r="AO188"/>
  <c r="AN188"/>
  <c r="AM188"/>
  <c r="Y188"/>
  <c r="X188"/>
  <c r="Z188" s="1"/>
  <c r="W188"/>
  <c r="BE198"/>
  <c r="BD198"/>
  <c r="BC198"/>
  <c r="AO198"/>
  <c r="AN198"/>
  <c r="AP198" s="1"/>
  <c r="AM198"/>
  <c r="Y198"/>
  <c r="X198"/>
  <c r="W198"/>
  <c r="BE207"/>
  <c r="BD207"/>
  <c r="BF207" s="1"/>
  <c r="BC207"/>
  <c r="AO207"/>
  <c r="AN207"/>
  <c r="AM207"/>
  <c r="Y207"/>
  <c r="X207"/>
  <c r="Z207" s="1"/>
  <c r="W207"/>
  <c r="BE83"/>
  <c r="BD83"/>
  <c r="BC83"/>
  <c r="AO83"/>
  <c r="AN83"/>
  <c r="AP83" s="1"/>
  <c r="AM83"/>
  <c r="Y83"/>
  <c r="X83"/>
  <c r="W83"/>
  <c r="BE149"/>
  <c r="BD149"/>
  <c r="BF149" s="1"/>
  <c r="BC149"/>
  <c r="AO149"/>
  <c r="AN149"/>
  <c r="AM149"/>
  <c r="Y149"/>
  <c r="X149"/>
  <c r="Z149" s="1"/>
  <c r="W149"/>
  <c r="BE184"/>
  <c r="BD184"/>
  <c r="BC184"/>
  <c r="AO184"/>
  <c r="AN184"/>
  <c r="AP184" s="1"/>
  <c r="AM184"/>
  <c r="Y184"/>
  <c r="X184"/>
  <c r="W184"/>
  <c r="BE167"/>
  <c r="BD167"/>
  <c r="BF167" s="1"/>
  <c r="BC167"/>
  <c r="AO167"/>
  <c r="AN167"/>
  <c r="AM167"/>
  <c r="Y167"/>
  <c r="X167"/>
  <c r="Z167" s="1"/>
  <c r="W167"/>
  <c r="BE64"/>
  <c r="BD64"/>
  <c r="BC64"/>
  <c r="AO64"/>
  <c r="AN64"/>
  <c r="AP64" s="1"/>
  <c r="AM64"/>
  <c r="Y64"/>
  <c r="X64"/>
  <c r="W64"/>
  <c r="BE126"/>
  <c r="BD126"/>
  <c r="BF126" s="1"/>
  <c r="BC126"/>
  <c r="AO126"/>
  <c r="AN126"/>
  <c r="AM126"/>
  <c r="Y126"/>
  <c r="X126"/>
  <c r="Z126" s="1"/>
  <c r="W126"/>
  <c r="BE97"/>
  <c r="BD97"/>
  <c r="BC97"/>
  <c r="AO97"/>
  <c r="AN97"/>
  <c r="AP97" s="1"/>
  <c r="AM97"/>
  <c r="Y97"/>
  <c r="X97"/>
  <c r="W97"/>
  <c r="BE73"/>
  <c r="BD73"/>
  <c r="BF73" s="1"/>
  <c r="BC73"/>
  <c r="AO73"/>
  <c r="AN73"/>
  <c r="AM73"/>
  <c r="Y73"/>
  <c r="X73"/>
  <c r="Z73" s="1"/>
  <c r="W73"/>
  <c r="BE171"/>
  <c r="BD171"/>
  <c r="BC171"/>
  <c r="AO171"/>
  <c r="AN171"/>
  <c r="AP171" s="1"/>
  <c r="AM171"/>
  <c r="Y171"/>
  <c r="X171"/>
  <c r="W171"/>
  <c r="BE141"/>
  <c r="BD141"/>
  <c r="BF141" s="1"/>
  <c r="BC141"/>
  <c r="AO141"/>
  <c r="AN141"/>
  <c r="AM141"/>
  <c r="Y141"/>
  <c r="X141"/>
  <c r="Z141" s="1"/>
  <c r="W141"/>
  <c r="BE129"/>
  <c r="BD129"/>
  <c r="BC129"/>
  <c r="AO129"/>
  <c r="AN129"/>
  <c r="AP129" s="1"/>
  <c r="AM129"/>
  <c r="Y129"/>
  <c r="X129"/>
  <c r="W129"/>
  <c r="BE133"/>
  <c r="BD133"/>
  <c r="BF133" s="1"/>
  <c r="BC133"/>
  <c r="AO133"/>
  <c r="AN133"/>
  <c r="AM133"/>
  <c r="Y133"/>
  <c r="X133"/>
  <c r="Z133" s="1"/>
  <c r="W133"/>
  <c r="BE23"/>
  <c r="BD23"/>
  <c r="BC23"/>
  <c r="AO23"/>
  <c r="AN23"/>
  <c r="AP23" s="1"/>
  <c r="AM23"/>
  <c r="Y23"/>
  <c r="X23"/>
  <c r="W23"/>
  <c r="BE41"/>
  <c r="BD41"/>
  <c r="BF41" s="1"/>
  <c r="BC41"/>
  <c r="AO41"/>
  <c r="AN41"/>
  <c r="AM41"/>
  <c r="Y41"/>
  <c r="X41"/>
  <c r="Z41" s="1"/>
  <c r="W41"/>
  <c r="BE13"/>
  <c r="BD13"/>
  <c r="BC13"/>
  <c r="AO13"/>
  <c r="AN13"/>
  <c r="AP13" s="1"/>
  <c r="AM13"/>
  <c r="Y13"/>
  <c r="X13"/>
  <c r="W13"/>
  <c r="BE49"/>
  <c r="BD49"/>
  <c r="BF49" s="1"/>
  <c r="BC49"/>
  <c r="AO49"/>
  <c r="AN49"/>
  <c r="AM49"/>
  <c r="Y49"/>
  <c r="X49"/>
  <c r="Z49" s="1"/>
  <c r="W49"/>
  <c r="BE206"/>
  <c r="BD206"/>
  <c r="BC206"/>
  <c r="AO206"/>
  <c r="AN206"/>
  <c r="AP206" s="1"/>
  <c r="AM206"/>
  <c r="Y206"/>
  <c r="X206"/>
  <c r="W206"/>
  <c r="BE116"/>
  <c r="BD116"/>
  <c r="BF116" s="1"/>
  <c r="BC116"/>
  <c r="AO116"/>
  <c r="AN116"/>
  <c r="AM116"/>
  <c r="Y116"/>
  <c r="X116"/>
  <c r="Z116" s="1"/>
  <c r="W116"/>
  <c r="BE140"/>
  <c r="BD140"/>
  <c r="BC140"/>
  <c r="AO140"/>
  <c r="AN140"/>
  <c r="AP140" s="1"/>
  <c r="AM140"/>
  <c r="Y140"/>
  <c r="X140"/>
  <c r="W140"/>
  <c r="BE33"/>
  <c r="BD33"/>
  <c r="BF33" s="1"/>
  <c r="BC33"/>
  <c r="AO33"/>
  <c r="AN33"/>
  <c r="AM33"/>
  <c r="Y33"/>
  <c r="X33"/>
  <c r="Z33" s="1"/>
  <c r="W33"/>
  <c r="BE128"/>
  <c r="BD128"/>
  <c r="BC128"/>
  <c r="AO128"/>
  <c r="AN128"/>
  <c r="AP128" s="1"/>
  <c r="AM128"/>
  <c r="Y128"/>
  <c r="X128"/>
  <c r="W128"/>
  <c r="BE178"/>
  <c r="BD178"/>
  <c r="BF178" s="1"/>
  <c r="BC178"/>
  <c r="AO178"/>
  <c r="AN178"/>
  <c r="AM178"/>
  <c r="Y178"/>
  <c r="X178"/>
  <c r="Z178" s="1"/>
  <c r="W178"/>
  <c r="BE40"/>
  <c r="BD40"/>
  <c r="BC40"/>
  <c r="AO40"/>
  <c r="AN40"/>
  <c r="AP40" s="1"/>
  <c r="AM40"/>
  <c r="Y40"/>
  <c r="X40"/>
  <c r="W40"/>
  <c r="BE158"/>
  <c r="BD158"/>
  <c r="BF158" s="1"/>
  <c r="BC158"/>
  <c r="AO158"/>
  <c r="AN158"/>
  <c r="AM158"/>
  <c r="Y158"/>
  <c r="X158"/>
  <c r="Z158" s="1"/>
  <c r="W158"/>
  <c r="BE12"/>
  <c r="BD12"/>
  <c r="BC12"/>
  <c r="AO12"/>
  <c r="AN12"/>
  <c r="AP12" s="1"/>
  <c r="AM12"/>
  <c r="Y12"/>
  <c r="X12"/>
  <c r="W12"/>
  <c r="BE48"/>
  <c r="BD48"/>
  <c r="BF48" s="1"/>
  <c r="BC48"/>
  <c r="AO48"/>
  <c r="AN48"/>
  <c r="AM48"/>
  <c r="Y48"/>
  <c r="X48"/>
  <c r="Z48" s="1"/>
  <c r="W48"/>
  <c r="BE139"/>
  <c r="BD139"/>
  <c r="BC139"/>
  <c r="AO139"/>
  <c r="AN139"/>
  <c r="AP139" s="1"/>
  <c r="AM139"/>
  <c r="Y139"/>
  <c r="X139"/>
  <c r="W139"/>
  <c r="BE93"/>
  <c r="BD93"/>
  <c r="BF93" s="1"/>
  <c r="BC93"/>
  <c r="AO93"/>
  <c r="AN93"/>
  <c r="AM93"/>
  <c r="Y93"/>
  <c r="X93"/>
  <c r="Z93" s="1"/>
  <c r="W93"/>
  <c r="BE96"/>
  <c r="BD96"/>
  <c r="BC96"/>
  <c r="AO96"/>
  <c r="AN96"/>
  <c r="AP96" s="1"/>
  <c r="AM96"/>
  <c r="Y96"/>
  <c r="X96"/>
  <c r="W96"/>
  <c r="BE107"/>
  <c r="BD107"/>
  <c r="BF107" s="1"/>
  <c r="BC107"/>
  <c r="AO107"/>
  <c r="AN107"/>
  <c r="AM107"/>
  <c r="Y107"/>
  <c r="X107"/>
  <c r="Z107" s="1"/>
  <c r="W107"/>
  <c r="BE197"/>
  <c r="BD197"/>
  <c r="BC197"/>
  <c r="AO197"/>
  <c r="AN197"/>
  <c r="AP197" s="1"/>
  <c r="AM197"/>
  <c r="Y197"/>
  <c r="X197"/>
  <c r="W197"/>
  <c r="BE106"/>
  <c r="BD106"/>
  <c r="BF106" s="1"/>
  <c r="BC106"/>
  <c r="AO106"/>
  <c r="AN106"/>
  <c r="AM106"/>
  <c r="Y106"/>
  <c r="X106"/>
  <c r="Z106" s="1"/>
  <c r="W106"/>
  <c r="BE56"/>
  <c r="BD56"/>
  <c r="BC56"/>
  <c r="AO56"/>
  <c r="AN56"/>
  <c r="AP56" s="1"/>
  <c r="AM56"/>
  <c r="Y56"/>
  <c r="X56"/>
  <c r="W56"/>
  <c r="BE205"/>
  <c r="BD205"/>
  <c r="BF205" s="1"/>
  <c r="BC205"/>
  <c r="AO205"/>
  <c r="AN205"/>
  <c r="AM205"/>
  <c r="Y205"/>
  <c r="X205"/>
  <c r="Z205" s="1"/>
  <c r="W205"/>
  <c r="BE63"/>
  <c r="BD63"/>
  <c r="BC63"/>
  <c r="AO63"/>
  <c r="AN63"/>
  <c r="AP63" s="1"/>
  <c r="AM63"/>
  <c r="Y63"/>
  <c r="X63"/>
  <c r="W63"/>
  <c r="BE157"/>
  <c r="BD157"/>
  <c r="BF157" s="1"/>
  <c r="BC157"/>
  <c r="AO157"/>
  <c r="AN157"/>
  <c r="AM157"/>
  <c r="Y157"/>
  <c r="X157"/>
  <c r="Z157" s="1"/>
  <c r="W157"/>
  <c r="BE166"/>
  <c r="BD166"/>
  <c r="BC166"/>
  <c r="AO166"/>
  <c r="AN166"/>
  <c r="AP166" s="1"/>
  <c r="AM166"/>
  <c r="Y166"/>
  <c r="X166"/>
  <c r="W166"/>
  <c r="BE115"/>
  <c r="BD115"/>
  <c r="BF115" s="1"/>
  <c r="BC115"/>
  <c r="AO115"/>
  <c r="AN115"/>
  <c r="AM115"/>
  <c r="Y115"/>
  <c r="X115"/>
  <c r="Z115" s="1"/>
  <c r="W115"/>
  <c r="BE165"/>
  <c r="BD165"/>
  <c r="BC165"/>
  <c r="AO165"/>
  <c r="AN165"/>
  <c r="AP165" s="1"/>
  <c r="AM165"/>
  <c r="Y165"/>
  <c r="X165"/>
  <c r="W165"/>
  <c r="BE196"/>
  <c r="BD196"/>
  <c r="BF196" s="1"/>
  <c r="BC196"/>
  <c r="AO196"/>
  <c r="AN196"/>
  <c r="AM196"/>
  <c r="Y196"/>
  <c r="X196"/>
  <c r="Z196" s="1"/>
  <c r="W196"/>
  <c r="BE82"/>
  <c r="BD82"/>
  <c r="BC82"/>
  <c r="AO82"/>
  <c r="AN82"/>
  <c r="AP82" s="1"/>
  <c r="AM82"/>
  <c r="Y82"/>
  <c r="X82"/>
  <c r="W82"/>
  <c r="BE114"/>
  <c r="BD114"/>
  <c r="BF114" s="1"/>
  <c r="BC114"/>
  <c r="AO114"/>
  <c r="AN114"/>
  <c r="AM114"/>
  <c r="Y114"/>
  <c r="X114"/>
  <c r="Z114" s="1"/>
  <c r="W114"/>
  <c r="BE191"/>
  <c r="BD191"/>
  <c r="BC191"/>
  <c r="AO191"/>
  <c r="AN191"/>
  <c r="AP191" s="1"/>
  <c r="AM191"/>
  <c r="Y191"/>
  <c r="X191"/>
  <c r="W191"/>
  <c r="BE32"/>
  <c r="BD32"/>
  <c r="BF32" s="1"/>
  <c r="BC32"/>
  <c r="AO32"/>
  <c r="AN32"/>
  <c r="AM32"/>
  <c r="Y32"/>
  <c r="X32"/>
  <c r="Z32" s="1"/>
  <c r="W32"/>
  <c r="BE195"/>
  <c r="BD195"/>
  <c r="BC195"/>
  <c r="AO195"/>
  <c r="AN195"/>
  <c r="AP195" s="1"/>
  <c r="AM195"/>
  <c r="Y195"/>
  <c r="X195"/>
  <c r="W195"/>
  <c r="BE187"/>
  <c r="BD187"/>
  <c r="BF187" s="1"/>
  <c r="BC187"/>
  <c r="AO187"/>
  <c r="AN187"/>
  <c r="AM187"/>
  <c r="Y187"/>
  <c r="X187"/>
  <c r="Z187" s="1"/>
  <c r="W187"/>
  <c r="BE68"/>
  <c r="BD68"/>
  <c r="BC68"/>
  <c r="AO68"/>
  <c r="AN68"/>
  <c r="AP68" s="1"/>
  <c r="AM68"/>
  <c r="Y68"/>
  <c r="X68"/>
  <c r="W68"/>
  <c r="BE72"/>
  <c r="BD72"/>
  <c r="BF72" s="1"/>
  <c r="BC72"/>
  <c r="AO72"/>
  <c r="AN72"/>
  <c r="AM72"/>
  <c r="Y72"/>
  <c r="X72"/>
  <c r="Z72" s="1"/>
  <c r="W72"/>
  <c r="BE148"/>
  <c r="BD148"/>
  <c r="BC148"/>
  <c r="AO148"/>
  <c r="AN148"/>
  <c r="AP148" s="1"/>
  <c r="AM148"/>
  <c r="Y148"/>
  <c r="X148"/>
  <c r="W148"/>
  <c r="BE39"/>
  <c r="BD39"/>
  <c r="BF39" s="1"/>
  <c r="BC39"/>
  <c r="AO39"/>
  <c r="AN39"/>
  <c r="AM39"/>
  <c r="Y39"/>
  <c r="X39"/>
  <c r="Z39" s="1"/>
  <c r="W39"/>
  <c r="BE147"/>
  <c r="BD147"/>
  <c r="BC147"/>
  <c r="AO147"/>
  <c r="AN147"/>
  <c r="AP147" s="1"/>
  <c r="AM147"/>
  <c r="Y147"/>
  <c r="X147"/>
  <c r="W147"/>
  <c r="BE22"/>
  <c r="BD22"/>
  <c r="BF22" s="1"/>
  <c r="BC22"/>
  <c r="AO22"/>
  <c r="AN22"/>
  <c r="AM22"/>
  <c r="Y22"/>
  <c r="X22"/>
  <c r="Z22" s="1"/>
  <c r="W22"/>
  <c r="BE125"/>
  <c r="BD125"/>
  <c r="BC125"/>
  <c r="AO125"/>
  <c r="AN125"/>
  <c r="AP125" s="1"/>
  <c r="AM125"/>
  <c r="Y125"/>
  <c r="X125"/>
  <c r="W125"/>
  <c r="BE204"/>
  <c r="BD204"/>
  <c r="BF204" s="1"/>
  <c r="BC204"/>
  <c r="AO204"/>
  <c r="AN204"/>
  <c r="AM204"/>
  <c r="Y204"/>
  <c r="X204"/>
  <c r="Z204" s="1"/>
  <c r="W204"/>
  <c r="BE21"/>
  <c r="BD21"/>
  <c r="BC21"/>
  <c r="AO21"/>
  <c r="AN21"/>
  <c r="AP21" s="1"/>
  <c r="AM21"/>
  <c r="Y21"/>
  <c r="X21"/>
  <c r="W21"/>
  <c r="BE170"/>
  <c r="BD170"/>
  <c r="BF170" s="1"/>
  <c r="BC170"/>
  <c r="AO170"/>
  <c r="AN170"/>
  <c r="AM170"/>
  <c r="Y170"/>
  <c r="X170"/>
  <c r="Z170" s="1"/>
  <c r="W170"/>
  <c r="BE90"/>
  <c r="BD90"/>
  <c r="BC90"/>
  <c r="AO90"/>
  <c r="AN90"/>
  <c r="AP90" s="1"/>
  <c r="AM90"/>
  <c r="Y90"/>
  <c r="X90"/>
  <c r="W90"/>
  <c r="BE124"/>
  <c r="BD124"/>
  <c r="BF124" s="1"/>
  <c r="BC124"/>
  <c r="AO124"/>
  <c r="AN124"/>
  <c r="AM124"/>
  <c r="Y124"/>
  <c r="X124"/>
  <c r="Z124" s="1"/>
  <c r="W124"/>
  <c r="BE7"/>
  <c r="BD7"/>
  <c r="BC7"/>
  <c r="AO7"/>
  <c r="AN7"/>
  <c r="AP7" s="1"/>
  <c r="AM7"/>
  <c r="Y7"/>
  <c r="X7"/>
  <c r="W7"/>
  <c r="BE6"/>
  <c r="BD6"/>
  <c r="BF6" s="1"/>
  <c r="BC6"/>
  <c r="AO6"/>
  <c r="AN6"/>
  <c r="AM6"/>
  <c r="Y6"/>
  <c r="X6"/>
  <c r="Z6" s="1"/>
  <c r="W6"/>
  <c r="BE123"/>
  <c r="BD123"/>
  <c r="BC123"/>
  <c r="AO123"/>
  <c r="AN123"/>
  <c r="AP123" s="1"/>
  <c r="AM123"/>
  <c r="Y123"/>
  <c r="X123"/>
  <c r="W123"/>
  <c r="BE81"/>
  <c r="BD81"/>
  <c r="BF81" s="1"/>
  <c r="BC81"/>
  <c r="AO81"/>
  <c r="AN81"/>
  <c r="AM81"/>
  <c r="Y81"/>
  <c r="X81"/>
  <c r="Z81" s="1"/>
  <c r="W81"/>
  <c r="BE138"/>
  <c r="BD138"/>
  <c r="BC138"/>
  <c r="AO138"/>
  <c r="AN138"/>
  <c r="AP138" s="1"/>
  <c r="AM138"/>
  <c r="Y138"/>
  <c r="X138"/>
  <c r="W138"/>
  <c r="BE62"/>
  <c r="BD62"/>
  <c r="BF62" s="1"/>
  <c r="BC62"/>
  <c r="AO62"/>
  <c r="AN62"/>
  <c r="AM62"/>
  <c r="Y62"/>
  <c r="X62"/>
  <c r="Z62" s="1"/>
  <c r="W62"/>
  <c r="BE105"/>
  <c r="BD105"/>
  <c r="BC105"/>
  <c r="AO105"/>
  <c r="AN105"/>
  <c r="AP105" s="1"/>
  <c r="AM105"/>
  <c r="Y105"/>
  <c r="X105"/>
  <c r="W105"/>
  <c r="BE11"/>
  <c r="BD11"/>
  <c r="BF11" s="1"/>
  <c r="BC11"/>
  <c r="AO11"/>
  <c r="AN11"/>
  <c r="AM11"/>
  <c r="Y11"/>
  <c r="X11"/>
  <c r="Z11" s="1"/>
  <c r="W11"/>
  <c r="BE203"/>
  <c r="BD203"/>
  <c r="BC203"/>
  <c r="AO203"/>
  <c r="AN203"/>
  <c r="AP203" s="1"/>
  <c r="AM203"/>
  <c r="Y203"/>
  <c r="X203"/>
  <c r="W203"/>
  <c r="BE31"/>
  <c r="BD31"/>
  <c r="BF31" s="1"/>
  <c r="BC31"/>
  <c r="AO31"/>
  <c r="AN31"/>
  <c r="AM31"/>
  <c r="Y31"/>
  <c r="X31"/>
  <c r="Z31" s="1"/>
  <c r="W31"/>
  <c r="BE38"/>
  <c r="BD38"/>
  <c r="BC38"/>
  <c r="AO38"/>
  <c r="AN38"/>
  <c r="AP38" s="1"/>
  <c r="AM38"/>
  <c r="Y38"/>
  <c r="X38"/>
  <c r="W38"/>
  <c r="BE61"/>
  <c r="BD61"/>
  <c r="BF61" s="1"/>
  <c r="BC61"/>
  <c r="AO61"/>
  <c r="AN61"/>
  <c r="AM61"/>
  <c r="Y61"/>
  <c r="X61"/>
  <c r="Z61" s="1"/>
  <c r="W61"/>
  <c r="BE60"/>
  <c r="BD60"/>
  <c r="BC60"/>
  <c r="AO60"/>
  <c r="AN60"/>
  <c r="AP60" s="1"/>
  <c r="AM60"/>
  <c r="Y60"/>
  <c r="X60"/>
  <c r="W60"/>
  <c r="BE95"/>
  <c r="BD95"/>
  <c r="BF95" s="1"/>
  <c r="BC95"/>
  <c r="AO95"/>
  <c r="AN95"/>
  <c r="AM95"/>
  <c r="Y95"/>
  <c r="X95"/>
  <c r="Z95" s="1"/>
  <c r="W95"/>
  <c r="BE104"/>
  <c r="BD104"/>
  <c r="BC104"/>
  <c r="AO104"/>
  <c r="AN104"/>
  <c r="AP104" s="1"/>
  <c r="AM104"/>
  <c r="Y104"/>
  <c r="X104"/>
  <c r="W104"/>
  <c r="BE80"/>
  <c r="BD80"/>
  <c r="BF80" s="1"/>
  <c r="BC80"/>
  <c r="AO80"/>
  <c r="AN80"/>
  <c r="AM80"/>
  <c r="Y80"/>
  <c r="X80"/>
  <c r="Z80" s="1"/>
  <c r="W80"/>
  <c r="BE186"/>
  <c r="BD186"/>
  <c r="BC186"/>
  <c r="AO186"/>
  <c r="AN186"/>
  <c r="AP186" s="1"/>
  <c r="AM186"/>
  <c r="Y186"/>
  <c r="X186"/>
  <c r="W186"/>
  <c r="BE47"/>
  <c r="BD47"/>
  <c r="BF47" s="1"/>
  <c r="BC47"/>
  <c r="AO47"/>
  <c r="AN47"/>
  <c r="AM47"/>
  <c r="Y47"/>
  <c r="X47"/>
  <c r="Z47" s="1"/>
  <c r="W47"/>
  <c r="BE177"/>
  <c r="BD177"/>
  <c r="BC177"/>
  <c r="AO177"/>
  <c r="AN177"/>
  <c r="AP177" s="1"/>
  <c r="AM177"/>
  <c r="Y177"/>
  <c r="X177"/>
  <c r="W177"/>
  <c r="BE20"/>
  <c r="BD20"/>
  <c r="BF20" s="1"/>
  <c r="BC20"/>
  <c r="AO20"/>
  <c r="AN20"/>
  <c r="AM20"/>
  <c r="Y20"/>
  <c r="X20"/>
  <c r="Z20" s="1"/>
  <c r="W20"/>
  <c r="BE183"/>
  <c r="BD183"/>
  <c r="BC183"/>
  <c r="AO183"/>
  <c r="AN183"/>
  <c r="AP183" s="1"/>
  <c r="AM183"/>
  <c r="Y183"/>
  <c r="X183"/>
  <c r="W183"/>
  <c r="BE137"/>
  <c r="BD137"/>
  <c r="BF137" s="1"/>
  <c r="BC137"/>
  <c r="AO137"/>
  <c r="AN137"/>
  <c r="AM137"/>
  <c r="Y137"/>
  <c r="X137"/>
  <c r="Z137" s="1"/>
  <c r="W137"/>
  <c r="BE46"/>
  <c r="BD46"/>
  <c r="BC46"/>
  <c r="AO46"/>
  <c r="AN46"/>
  <c r="AP46" s="1"/>
  <c r="AM46"/>
  <c r="Y46"/>
  <c r="X46"/>
  <c r="W46"/>
  <c r="BE122"/>
  <c r="BD122"/>
  <c r="BF122" s="1"/>
  <c r="BC122"/>
  <c r="AO122"/>
  <c r="AN122"/>
  <c r="AM122"/>
  <c r="Y122"/>
  <c r="X122"/>
  <c r="Z122" s="1"/>
  <c r="W122"/>
  <c r="BE169"/>
  <c r="BD169"/>
  <c r="BC169"/>
  <c r="AO169"/>
  <c r="AN169"/>
  <c r="AP169" s="1"/>
  <c r="AM169"/>
  <c r="Y169"/>
  <c r="X169"/>
  <c r="W169"/>
  <c r="BE45"/>
  <c r="BD45"/>
  <c r="BF45" s="1"/>
  <c r="BC45"/>
  <c r="AO45"/>
  <c r="AN45"/>
  <c r="AM45"/>
  <c r="Y45"/>
  <c r="X45"/>
  <c r="Z45" s="1"/>
  <c r="W45"/>
  <c r="BE59"/>
  <c r="BD59"/>
  <c r="BC59"/>
  <c r="AO59"/>
  <c r="AN59"/>
  <c r="AP59" s="1"/>
  <c r="AM59"/>
  <c r="Y59"/>
  <c r="X59"/>
  <c r="W59"/>
  <c r="BE55"/>
  <c r="BD55"/>
  <c r="BF55" s="1"/>
  <c r="BC55"/>
  <c r="AO55"/>
  <c r="AN55"/>
  <c r="AM55"/>
  <c r="Y55"/>
  <c r="X55"/>
  <c r="Z55" s="1"/>
  <c r="W55"/>
  <c r="BE30"/>
  <c r="BD30"/>
  <c r="BC30"/>
  <c r="AO30"/>
  <c r="AN30"/>
  <c r="AP30" s="1"/>
  <c r="AM30"/>
  <c r="Y30"/>
  <c r="X30"/>
  <c r="W30"/>
  <c r="BE121"/>
  <c r="BD121"/>
  <c r="BF121" s="1"/>
  <c r="BC121"/>
  <c r="AO121"/>
  <c r="AN121"/>
  <c r="AM121"/>
  <c r="Y121"/>
  <c r="X121"/>
  <c r="Z121" s="1"/>
  <c r="W121"/>
  <c r="BE176"/>
  <c r="BD176"/>
  <c r="BC176"/>
  <c r="AO176"/>
  <c r="AN176"/>
  <c r="AP176" s="1"/>
  <c r="AM176"/>
  <c r="Y176"/>
  <c r="X176"/>
  <c r="W176"/>
  <c r="BE79"/>
  <c r="BD79"/>
  <c r="BF79" s="1"/>
  <c r="BC79"/>
  <c r="AO79"/>
  <c r="AN79"/>
  <c r="AM79"/>
  <c r="Y79"/>
  <c r="X79"/>
  <c r="Z79" s="1"/>
  <c r="W79"/>
  <c r="BE67"/>
  <c r="BD67"/>
  <c r="BC67"/>
  <c r="AO67"/>
  <c r="AN67"/>
  <c r="AP67" s="1"/>
  <c r="AM67"/>
  <c r="Y67"/>
  <c r="X67"/>
  <c r="W67"/>
  <c r="BE103"/>
  <c r="BD103"/>
  <c r="BF103" s="1"/>
  <c r="BC103"/>
  <c r="AO103"/>
  <c r="AN103"/>
  <c r="AM103"/>
  <c r="Y103"/>
  <c r="X103"/>
  <c r="Z103" s="1"/>
  <c r="W103"/>
  <c r="BE89"/>
  <c r="BD89"/>
  <c r="BC89"/>
  <c r="AO89"/>
  <c r="AN89"/>
  <c r="AP89" s="1"/>
  <c r="AM89"/>
  <c r="Y89"/>
  <c r="X89"/>
  <c r="W89"/>
  <c r="BE5"/>
  <c r="BD5"/>
  <c r="BF5" s="1"/>
  <c r="BC5"/>
  <c r="AO5"/>
  <c r="AN5"/>
  <c r="AM5"/>
  <c r="Y5"/>
  <c r="X5"/>
  <c r="Z5" s="1"/>
  <c r="W5"/>
  <c r="BE4"/>
  <c r="BD4"/>
  <c r="BC4"/>
  <c r="AO4"/>
  <c r="AN4"/>
  <c r="AP4" s="1"/>
  <c r="AM4"/>
  <c r="Y4"/>
  <c r="X4"/>
  <c r="W4"/>
  <c r="BE175"/>
  <c r="BD175"/>
  <c r="BF175" s="1"/>
  <c r="BC175"/>
  <c r="AO175"/>
  <c r="AN175"/>
  <c r="AM175"/>
  <c r="Y175"/>
  <c r="X175"/>
  <c r="Z175" s="1"/>
  <c r="W175"/>
  <c r="BE78"/>
  <c r="BD78"/>
  <c r="BC78"/>
  <c r="AO78"/>
  <c r="AN78"/>
  <c r="AP78" s="1"/>
  <c r="AM78"/>
  <c r="Y78"/>
  <c r="X78"/>
  <c r="W78"/>
  <c r="BE113"/>
  <c r="BD113"/>
  <c r="BF113" s="1"/>
  <c r="BC113"/>
  <c r="AO113"/>
  <c r="AN113"/>
  <c r="AM113"/>
  <c r="Y113"/>
  <c r="X113"/>
  <c r="Z113" s="1"/>
  <c r="W113"/>
  <c r="BE88"/>
  <c r="BD88"/>
  <c r="BC88"/>
  <c r="AO88"/>
  <c r="AN88"/>
  <c r="AP88" s="1"/>
  <c r="AM88"/>
  <c r="Y88"/>
  <c r="X88"/>
  <c r="W88"/>
  <c r="BE71"/>
  <c r="BD71"/>
  <c r="BF71" s="1"/>
  <c r="BC71"/>
  <c r="AO71"/>
  <c r="AN71"/>
  <c r="AM71"/>
  <c r="Y71"/>
  <c r="X71"/>
  <c r="Z71" s="1"/>
  <c r="W71"/>
  <c r="BE3"/>
  <c r="BD3"/>
  <c r="BC3"/>
  <c r="AO3"/>
  <c r="AN3"/>
  <c r="AP3" s="1"/>
  <c r="AM3"/>
  <c r="Y3"/>
  <c r="X3"/>
  <c r="W3"/>
  <c r="BE164"/>
  <c r="BD164"/>
  <c r="BF164" s="1"/>
  <c r="BC164"/>
  <c r="AO164"/>
  <c r="AN164"/>
  <c r="AM164"/>
  <c r="Y164"/>
  <c r="X164"/>
  <c r="Z164" s="1"/>
  <c r="W164"/>
  <c r="BE77"/>
  <c r="BD77"/>
  <c r="BC77"/>
  <c r="AO77"/>
  <c r="AN77"/>
  <c r="AP77" s="1"/>
  <c r="AM77"/>
  <c r="Y77"/>
  <c r="X77"/>
  <c r="W77"/>
  <c r="BE163"/>
  <c r="BD163"/>
  <c r="BF163" s="1"/>
  <c r="BC163"/>
  <c r="AO163"/>
  <c r="AN163"/>
  <c r="AM163"/>
  <c r="Y163"/>
  <c r="X163"/>
  <c r="Z163" s="1"/>
  <c r="W163"/>
  <c r="BE10"/>
  <c r="BD10"/>
  <c r="BC10"/>
  <c r="AO10"/>
  <c r="AN10"/>
  <c r="AP10" s="1"/>
  <c r="AM10"/>
  <c r="Y10"/>
  <c r="X10"/>
  <c r="W10"/>
  <c r="BE19"/>
  <c r="BD19"/>
  <c r="BF19" s="1"/>
  <c r="BC19"/>
  <c r="AO19"/>
  <c r="AN19"/>
  <c r="AM19"/>
  <c r="Y19"/>
  <c r="X19"/>
  <c r="Z19" s="1"/>
  <c r="W19"/>
  <c r="BE174"/>
  <c r="BD174"/>
  <c r="BC174"/>
  <c r="AO174"/>
  <c r="AN174"/>
  <c r="AP174" s="1"/>
  <c r="AM174"/>
  <c r="Y174"/>
  <c r="X174"/>
  <c r="W174"/>
  <c r="BE112"/>
  <c r="BD112"/>
  <c r="BF112" s="1"/>
  <c r="BC112"/>
  <c r="AO112"/>
  <c r="AN112"/>
  <c r="AM112"/>
  <c r="Y112"/>
  <c r="X112"/>
  <c r="Z112" s="1"/>
  <c r="W112"/>
  <c r="BE202"/>
  <c r="BD202"/>
  <c r="BC202"/>
  <c r="AO202"/>
  <c r="AN202"/>
  <c r="AP202" s="1"/>
  <c r="AM202"/>
  <c r="Y202"/>
  <c r="X202"/>
  <c r="W202"/>
  <c r="BE18"/>
  <c r="BD18"/>
  <c r="BF18" s="1"/>
  <c r="BC18"/>
  <c r="AO18"/>
  <c r="AN18"/>
  <c r="AM18"/>
  <c r="Y18"/>
  <c r="X18"/>
  <c r="Z18" s="1"/>
  <c r="W18"/>
  <c r="BE181"/>
  <c r="BD181"/>
  <c r="BC181"/>
  <c r="AO181"/>
  <c r="AN181"/>
  <c r="AP181" s="1"/>
  <c r="AM181"/>
  <c r="Y181"/>
  <c r="X181"/>
  <c r="W181"/>
  <c r="BE87"/>
  <c r="BD87"/>
  <c r="BF87" s="1"/>
  <c r="BC87"/>
  <c r="AO87"/>
  <c r="AN87"/>
  <c r="AM87"/>
  <c r="Y87"/>
  <c r="X87"/>
  <c r="Z87" s="1"/>
  <c r="W87"/>
  <c r="BY486" i="2"/>
  <c r="BX486"/>
  <c r="BZ486" s="1"/>
  <c r="BW486"/>
  <c r="BY485"/>
  <c r="BX485"/>
  <c r="BZ485" s="1"/>
  <c r="BW485"/>
  <c r="BY484"/>
  <c r="BX484"/>
  <c r="BZ484" s="1"/>
  <c r="BW484"/>
  <c r="BY483"/>
  <c r="BX483"/>
  <c r="BZ483" s="1"/>
  <c r="BW483"/>
  <c r="BY482"/>
  <c r="BX482"/>
  <c r="BZ482" s="1"/>
  <c r="BW482"/>
  <c r="BY481"/>
  <c r="BX481"/>
  <c r="BW481"/>
  <c r="BY480"/>
  <c r="BX480"/>
  <c r="BW480"/>
  <c r="BY479"/>
  <c r="BX479"/>
  <c r="BW479"/>
  <c r="BY478"/>
  <c r="BX478"/>
  <c r="BZ478" s="1"/>
  <c r="BW478"/>
  <c r="BY477"/>
  <c r="BX477"/>
  <c r="BW477"/>
  <c r="BY476"/>
  <c r="BX476"/>
  <c r="BZ476" s="1"/>
  <c r="BW476"/>
  <c r="BY475"/>
  <c r="BX475"/>
  <c r="BW475"/>
  <c r="BY474"/>
  <c r="BX474"/>
  <c r="BZ474" s="1"/>
  <c r="BW474"/>
  <c r="BY473"/>
  <c r="BX473"/>
  <c r="BW473"/>
  <c r="BY472"/>
  <c r="BX472"/>
  <c r="BZ472" s="1"/>
  <c r="BW472"/>
  <c r="BY471"/>
  <c r="BX471"/>
  <c r="BW471"/>
  <c r="BY470"/>
  <c r="BX470"/>
  <c r="BZ470" s="1"/>
  <c r="BW470"/>
  <c r="BY469"/>
  <c r="BX469"/>
  <c r="BW469"/>
  <c r="BY468"/>
  <c r="BX468"/>
  <c r="BZ468" s="1"/>
  <c r="BW468"/>
  <c r="BY467"/>
  <c r="BX467"/>
  <c r="BW467"/>
  <c r="BY466"/>
  <c r="BX466"/>
  <c r="BZ466" s="1"/>
  <c r="BW466"/>
  <c r="BY465"/>
  <c r="BX465"/>
  <c r="BW465"/>
  <c r="BY464"/>
  <c r="BX464"/>
  <c r="BZ464" s="1"/>
  <c r="BW464"/>
  <c r="BY463"/>
  <c r="BX463"/>
  <c r="BW463"/>
  <c r="BY462"/>
  <c r="BX462"/>
  <c r="BZ462" s="1"/>
  <c r="BW462"/>
  <c r="BY461"/>
  <c r="BX461"/>
  <c r="BW461"/>
  <c r="BY460"/>
  <c r="BX460"/>
  <c r="BZ460" s="1"/>
  <c r="BW460"/>
  <c r="BY459"/>
  <c r="BX459"/>
  <c r="BW459"/>
  <c r="BY458"/>
  <c r="BX458"/>
  <c r="BZ458" s="1"/>
  <c r="BW458"/>
  <c r="BY457"/>
  <c r="BX457"/>
  <c r="BW457"/>
  <c r="BY456"/>
  <c r="BX456"/>
  <c r="BZ456" s="1"/>
  <c r="BW456"/>
  <c r="BY455"/>
  <c r="BX455"/>
  <c r="BW455"/>
  <c r="BY454"/>
  <c r="BX454"/>
  <c r="BZ454" s="1"/>
  <c r="BW454"/>
  <c r="BY453"/>
  <c r="BX453"/>
  <c r="BZ453" s="1"/>
  <c r="BW453"/>
  <c r="BY452"/>
  <c r="BX452"/>
  <c r="BZ452" s="1"/>
  <c r="BW452"/>
  <c r="BY451"/>
  <c r="BX451"/>
  <c r="BZ451" s="1"/>
  <c r="BW451"/>
  <c r="BY450"/>
  <c r="BX450"/>
  <c r="BW450"/>
  <c r="BY449"/>
  <c r="BX449"/>
  <c r="BZ449" s="1"/>
  <c r="BW449"/>
  <c r="BY448"/>
  <c r="BX448"/>
  <c r="BW448"/>
  <c r="BY447"/>
  <c r="BX447"/>
  <c r="BZ447" s="1"/>
  <c r="BW447"/>
  <c r="BY446"/>
  <c r="BX446"/>
  <c r="BW446"/>
  <c r="BY445"/>
  <c r="BX445"/>
  <c r="BZ445" s="1"/>
  <c r="BW445"/>
  <c r="BY444"/>
  <c r="BX444"/>
  <c r="BW444"/>
  <c r="BY443"/>
  <c r="BX443"/>
  <c r="BZ443" s="1"/>
  <c r="BW443"/>
  <c r="BY442"/>
  <c r="BX442"/>
  <c r="BW442"/>
  <c r="BY441"/>
  <c r="BX441"/>
  <c r="BZ441" s="1"/>
  <c r="BW441"/>
  <c r="BY440"/>
  <c r="BX440"/>
  <c r="BW440"/>
  <c r="BY439"/>
  <c r="BX439"/>
  <c r="BZ439" s="1"/>
  <c r="BW439"/>
  <c r="BY438"/>
  <c r="BX438"/>
  <c r="BW438"/>
  <c r="BY437"/>
  <c r="BX437"/>
  <c r="BZ437" s="1"/>
  <c r="BW437"/>
  <c r="BY436"/>
  <c r="BX436"/>
  <c r="BW436"/>
  <c r="BY435"/>
  <c r="BX435"/>
  <c r="BZ435" s="1"/>
  <c r="BW435"/>
  <c r="BY434"/>
  <c r="BX434"/>
  <c r="BW434"/>
  <c r="BY433"/>
  <c r="BX433"/>
  <c r="BZ433" s="1"/>
  <c r="BW433"/>
  <c r="BY432"/>
  <c r="BX432"/>
  <c r="BW432"/>
  <c r="BY431"/>
  <c r="BX431"/>
  <c r="BZ431" s="1"/>
  <c r="BW431"/>
  <c r="BY430"/>
  <c r="BX430"/>
  <c r="BW430"/>
  <c r="BY429"/>
  <c r="BX429"/>
  <c r="BZ429" s="1"/>
  <c r="BW429"/>
  <c r="BY428"/>
  <c r="BX428"/>
  <c r="BW428"/>
  <c r="BY427"/>
  <c r="BX427"/>
  <c r="BZ427" s="1"/>
  <c r="BW427"/>
  <c r="BY426"/>
  <c r="BX426"/>
  <c r="BW426"/>
  <c r="BY425"/>
  <c r="BX425"/>
  <c r="BZ425" s="1"/>
  <c r="BW425"/>
  <c r="BY424"/>
  <c r="BX424"/>
  <c r="BW424"/>
  <c r="BY423"/>
  <c r="BX423"/>
  <c r="BZ423" s="1"/>
  <c r="BW423"/>
  <c r="BY422"/>
  <c r="BX422"/>
  <c r="BW422"/>
  <c r="BY421"/>
  <c r="BX421"/>
  <c r="BZ421" s="1"/>
  <c r="BW421"/>
  <c r="BY420"/>
  <c r="BX420"/>
  <c r="BZ420" s="1"/>
  <c r="BW420"/>
  <c r="BY419"/>
  <c r="BX419"/>
  <c r="BZ419" s="1"/>
  <c r="BW419"/>
  <c r="BY418"/>
  <c r="BX418"/>
  <c r="BZ418" s="1"/>
  <c r="BW418"/>
  <c r="BY417"/>
  <c r="BX417"/>
  <c r="BZ417" s="1"/>
  <c r="BW417"/>
  <c r="BY416"/>
  <c r="BX416"/>
  <c r="BZ416" s="1"/>
  <c r="BW416"/>
  <c r="BY415"/>
  <c r="BX415"/>
  <c r="BZ415" s="1"/>
  <c r="BW415"/>
  <c r="BY414"/>
  <c r="BX414"/>
  <c r="BZ414" s="1"/>
  <c r="BW414"/>
  <c r="BY413"/>
  <c r="BX413"/>
  <c r="BW413"/>
  <c r="BY412"/>
  <c r="BX412"/>
  <c r="BZ412" s="1"/>
  <c r="BW412"/>
  <c r="BY411"/>
  <c r="BX411"/>
  <c r="BZ411" s="1"/>
  <c r="BW411"/>
  <c r="BY410"/>
  <c r="BX410"/>
  <c r="BZ410" s="1"/>
  <c r="BW410"/>
  <c r="BY409"/>
  <c r="BX409"/>
  <c r="BZ409" s="1"/>
  <c r="BW409"/>
  <c r="BY408"/>
  <c r="BX408"/>
  <c r="BZ408" s="1"/>
  <c r="BW408"/>
  <c r="BY407"/>
  <c r="BX407"/>
  <c r="BZ407" s="1"/>
  <c r="BW407"/>
  <c r="BY406"/>
  <c r="BX406"/>
  <c r="BZ406" s="1"/>
  <c r="BW406"/>
  <c r="BY405"/>
  <c r="BX405"/>
  <c r="BZ405" s="1"/>
  <c r="BW405"/>
  <c r="BY404"/>
  <c r="BX404"/>
  <c r="BW404"/>
  <c r="BY403"/>
  <c r="BX403"/>
  <c r="BZ403" s="1"/>
  <c r="BW403"/>
  <c r="BY402"/>
  <c r="BX402"/>
  <c r="BZ402" s="1"/>
  <c r="BW402"/>
  <c r="BY401"/>
  <c r="BX401"/>
  <c r="BZ401" s="1"/>
  <c r="BW401"/>
  <c r="BY400"/>
  <c r="BX400"/>
  <c r="BZ400" s="1"/>
  <c r="BW400"/>
  <c r="BY399"/>
  <c r="BX399"/>
  <c r="BW399"/>
  <c r="BY398"/>
  <c r="BX398"/>
  <c r="BZ398" s="1"/>
  <c r="BW398"/>
  <c r="BY397"/>
  <c r="BX397"/>
  <c r="BZ397" s="1"/>
  <c r="BW397"/>
  <c r="BY396"/>
  <c r="BX396"/>
  <c r="BZ396" s="1"/>
  <c r="BW396"/>
  <c r="BY395"/>
  <c r="BX395"/>
  <c r="BZ395" s="1"/>
  <c r="BW395"/>
  <c r="BY394"/>
  <c r="BX394"/>
  <c r="BZ394" s="1"/>
  <c r="BW394"/>
  <c r="BY393"/>
  <c r="BX393"/>
  <c r="BZ393" s="1"/>
  <c r="BW393"/>
  <c r="BY392"/>
  <c r="BX392"/>
  <c r="BZ392" s="1"/>
  <c r="BW392"/>
  <c r="BY391"/>
  <c r="BX391"/>
  <c r="BZ391" s="1"/>
  <c r="BW391"/>
  <c r="BY390"/>
  <c r="BX390"/>
  <c r="BZ390" s="1"/>
  <c r="BW390"/>
  <c r="BY389"/>
  <c r="BX389"/>
  <c r="BZ389" s="1"/>
  <c r="BW389"/>
  <c r="BY388"/>
  <c r="BX388"/>
  <c r="BZ388" s="1"/>
  <c r="BW388"/>
  <c r="BY387"/>
  <c r="BX387"/>
  <c r="BZ387" s="1"/>
  <c r="BW387"/>
  <c r="BY386"/>
  <c r="BX386"/>
  <c r="BZ386" s="1"/>
  <c r="BW386"/>
  <c r="BY385"/>
  <c r="BX385"/>
  <c r="BZ385" s="1"/>
  <c r="BW385"/>
  <c r="BY384"/>
  <c r="BX384"/>
  <c r="BZ384" s="1"/>
  <c r="BW384"/>
  <c r="BY383"/>
  <c r="BX383"/>
  <c r="BZ383" s="1"/>
  <c r="BW383"/>
  <c r="BY382"/>
  <c r="BX382"/>
  <c r="BZ382" s="1"/>
  <c r="BW382"/>
  <c r="BY381"/>
  <c r="BX381"/>
  <c r="BZ381" s="1"/>
  <c r="BW381"/>
  <c r="BY380"/>
  <c r="BX380"/>
  <c r="BZ380" s="1"/>
  <c r="BW380"/>
  <c r="BY379"/>
  <c r="BX379"/>
  <c r="BZ379" s="1"/>
  <c r="BW379"/>
  <c r="BY378"/>
  <c r="BX378"/>
  <c r="BZ378" s="1"/>
  <c r="BW378"/>
  <c r="BY377"/>
  <c r="BX377"/>
  <c r="BZ377" s="1"/>
  <c r="BW377"/>
  <c r="BY376"/>
  <c r="BX376"/>
  <c r="BZ376" s="1"/>
  <c r="BW376"/>
  <c r="BY375"/>
  <c r="BX375"/>
  <c r="BZ375" s="1"/>
  <c r="BW375"/>
  <c r="BY374"/>
  <c r="BX374"/>
  <c r="BZ374" s="1"/>
  <c r="BW374"/>
  <c r="BY373"/>
  <c r="BX373"/>
  <c r="BZ373" s="1"/>
  <c r="BW373"/>
  <c r="BY372"/>
  <c r="BX372"/>
  <c r="BZ372" s="1"/>
  <c r="BW372"/>
  <c r="BY371"/>
  <c r="BX371"/>
  <c r="BZ371" s="1"/>
  <c r="BW371"/>
  <c r="BY370"/>
  <c r="BX370"/>
  <c r="BZ370" s="1"/>
  <c r="BW370"/>
  <c r="BY369"/>
  <c r="BX369"/>
  <c r="BZ369" s="1"/>
  <c r="BW369"/>
  <c r="BY368"/>
  <c r="BX368"/>
  <c r="BZ368" s="1"/>
  <c r="BW368"/>
  <c r="BY367"/>
  <c r="BX367"/>
  <c r="BW367"/>
  <c r="BY366"/>
  <c r="BX366"/>
  <c r="BZ366" s="1"/>
  <c r="BW366"/>
  <c r="BY365"/>
  <c r="BX365"/>
  <c r="BZ365" s="1"/>
  <c r="BW365"/>
  <c r="BY364"/>
  <c r="BX364"/>
  <c r="BZ364" s="1"/>
  <c r="BW364"/>
  <c r="BY363"/>
  <c r="BX363"/>
  <c r="BZ363" s="1"/>
  <c r="BW363"/>
  <c r="BY362"/>
  <c r="BX362"/>
  <c r="BZ362" s="1"/>
  <c r="BW362"/>
  <c r="BY361"/>
  <c r="BX361"/>
  <c r="BZ361" s="1"/>
  <c r="BW361"/>
  <c r="BY360"/>
  <c r="BX360"/>
  <c r="BZ360" s="1"/>
  <c r="BW360"/>
  <c r="BY359"/>
  <c r="BX359"/>
  <c r="BZ359" s="1"/>
  <c r="BW359"/>
  <c r="BY358"/>
  <c r="BX358"/>
  <c r="BZ358" s="1"/>
  <c r="BW358"/>
  <c r="BY357"/>
  <c r="BX357"/>
  <c r="BZ357" s="1"/>
  <c r="BW357"/>
  <c r="BY356"/>
  <c r="BX356"/>
  <c r="BZ356" s="1"/>
  <c r="BW356"/>
  <c r="BY355"/>
  <c r="BX355"/>
  <c r="BZ355" s="1"/>
  <c r="BW355"/>
  <c r="BY354"/>
  <c r="BX354"/>
  <c r="BZ354" s="1"/>
  <c r="BW354"/>
  <c r="BY353"/>
  <c r="BX353"/>
  <c r="BW353"/>
  <c r="BY352"/>
  <c r="BX352"/>
  <c r="BZ352" s="1"/>
  <c r="BW352"/>
  <c r="BY351"/>
  <c r="BX351"/>
  <c r="BW351"/>
  <c r="BY350"/>
  <c r="BX350"/>
  <c r="BZ350" s="1"/>
  <c r="BW350"/>
  <c r="BY349"/>
  <c r="BX349"/>
  <c r="BZ349" s="1"/>
  <c r="BW349"/>
  <c r="BY348"/>
  <c r="BX348"/>
  <c r="BZ348" s="1"/>
  <c r="BW348"/>
  <c r="BY347"/>
  <c r="BX347"/>
  <c r="BZ347" s="1"/>
  <c r="BW347"/>
  <c r="BY346"/>
  <c r="BX346"/>
  <c r="BZ346" s="1"/>
  <c r="BW346"/>
  <c r="BY345"/>
  <c r="BX345"/>
  <c r="BZ345" s="1"/>
  <c r="BW345"/>
  <c r="BY344"/>
  <c r="BX344"/>
  <c r="BZ344" s="1"/>
  <c r="BW344"/>
  <c r="BY343"/>
  <c r="BX343"/>
  <c r="BZ343" s="1"/>
  <c r="BW343"/>
  <c r="BY342"/>
  <c r="BX342"/>
  <c r="BW342"/>
  <c r="BY341"/>
  <c r="BX341"/>
  <c r="BZ341" s="1"/>
  <c r="BW341"/>
  <c r="BY340"/>
  <c r="BX340"/>
  <c r="BZ340" s="1"/>
  <c r="BW340"/>
  <c r="BY339"/>
  <c r="BX339"/>
  <c r="BZ339" s="1"/>
  <c r="BW339"/>
  <c r="BY338"/>
  <c r="BX338"/>
  <c r="BW338"/>
  <c r="BY337"/>
  <c r="BX337"/>
  <c r="BZ337" s="1"/>
  <c r="BW337"/>
  <c r="BY336"/>
  <c r="BX336"/>
  <c r="BZ336" s="1"/>
  <c r="BW336"/>
  <c r="BY335"/>
  <c r="BX335"/>
  <c r="BW335"/>
  <c r="BY334"/>
  <c r="BX334"/>
  <c r="BZ334" s="1"/>
  <c r="BW334"/>
  <c r="BY333"/>
  <c r="BX333"/>
  <c r="BZ333" s="1"/>
  <c r="BW333"/>
  <c r="BY332"/>
  <c r="BX332"/>
  <c r="BZ332" s="1"/>
  <c r="BW332"/>
  <c r="BY331"/>
  <c r="BX331"/>
  <c r="BZ331" s="1"/>
  <c r="BW331"/>
  <c r="BY330"/>
  <c r="BX330"/>
  <c r="BZ330" s="1"/>
  <c r="BW330"/>
  <c r="BY329"/>
  <c r="BX329"/>
  <c r="BZ329" s="1"/>
  <c r="BW329"/>
  <c r="BY328"/>
  <c r="BX328"/>
  <c r="BZ328" s="1"/>
  <c r="BW328"/>
  <c r="BY327"/>
  <c r="BX327"/>
  <c r="BZ327" s="1"/>
  <c r="BW327"/>
  <c r="BY326"/>
  <c r="BX326"/>
  <c r="BZ326" s="1"/>
  <c r="BW326"/>
  <c r="BY325"/>
  <c r="BX325"/>
  <c r="BZ325" s="1"/>
  <c r="BW325"/>
  <c r="BY324"/>
  <c r="BX324"/>
  <c r="BZ324" s="1"/>
  <c r="BW324"/>
  <c r="BY323"/>
  <c r="BX323"/>
  <c r="BZ323" s="1"/>
  <c r="BW323"/>
  <c r="BY322"/>
  <c r="BX322"/>
  <c r="BZ322" s="1"/>
  <c r="BW322"/>
  <c r="BY321"/>
  <c r="BX321"/>
  <c r="BZ321" s="1"/>
  <c r="BW321"/>
  <c r="BY320"/>
  <c r="BX320"/>
  <c r="BZ320" s="1"/>
  <c r="BW320"/>
  <c r="BY319"/>
  <c r="BX319"/>
  <c r="BZ319" s="1"/>
  <c r="BW319"/>
  <c r="BY318"/>
  <c r="BX318"/>
  <c r="BZ318" s="1"/>
  <c r="BW318"/>
  <c r="BY317"/>
  <c r="BX317"/>
  <c r="BZ317" s="1"/>
  <c r="BW317"/>
  <c r="BY316"/>
  <c r="BX316"/>
  <c r="BZ316" s="1"/>
  <c r="BW316"/>
  <c r="BY315"/>
  <c r="BX315"/>
  <c r="BZ315" s="1"/>
  <c r="BW315"/>
  <c r="BY314"/>
  <c r="BX314"/>
  <c r="BZ314" s="1"/>
  <c r="BW314"/>
  <c r="BY313"/>
  <c r="BX313"/>
  <c r="BZ313" s="1"/>
  <c r="BW313"/>
  <c r="BY312"/>
  <c r="BX312"/>
  <c r="BZ312" s="1"/>
  <c r="BW312"/>
  <c r="BY311"/>
  <c r="BX311"/>
  <c r="BZ311" s="1"/>
  <c r="BW311"/>
  <c r="BY310"/>
  <c r="BX310"/>
  <c r="BZ310" s="1"/>
  <c r="BW310"/>
  <c r="BY309"/>
  <c r="BX309"/>
  <c r="BZ309" s="1"/>
  <c r="BW309"/>
  <c r="BY308"/>
  <c r="BX308"/>
  <c r="BZ308" s="1"/>
  <c r="BW308"/>
  <c r="BY307"/>
  <c r="BX307"/>
  <c r="BZ307" s="1"/>
  <c r="BW307"/>
  <c r="BY306"/>
  <c r="BX306"/>
  <c r="BZ306" s="1"/>
  <c r="BW306"/>
  <c r="BY305"/>
  <c r="BX305"/>
  <c r="BZ305" s="1"/>
  <c r="BW305"/>
  <c r="BY304"/>
  <c r="BX304"/>
  <c r="BZ304" s="1"/>
  <c r="BW304"/>
  <c r="BY303"/>
  <c r="BX303"/>
  <c r="BZ303" s="1"/>
  <c r="BW303"/>
  <c r="BY302"/>
  <c r="BX302"/>
  <c r="BZ302" s="1"/>
  <c r="BW302"/>
  <c r="BY301"/>
  <c r="BX301"/>
  <c r="BZ301" s="1"/>
  <c r="BW301"/>
  <c r="BY300"/>
  <c r="BX300"/>
  <c r="BZ300" s="1"/>
  <c r="BW300"/>
  <c r="BY299"/>
  <c r="BX299"/>
  <c r="BZ299" s="1"/>
  <c r="BW299"/>
  <c r="BY298"/>
  <c r="BX298"/>
  <c r="BZ298" s="1"/>
  <c r="BW298"/>
  <c r="BY297"/>
  <c r="BX297"/>
  <c r="BZ297" s="1"/>
  <c r="BW297"/>
  <c r="BY296"/>
  <c r="BX296"/>
  <c r="BZ296" s="1"/>
  <c r="BW296"/>
  <c r="BY295"/>
  <c r="BX295"/>
  <c r="BZ295" s="1"/>
  <c r="BW295"/>
  <c r="BY294"/>
  <c r="BX294"/>
  <c r="BZ294" s="1"/>
  <c r="BW294"/>
  <c r="BY293"/>
  <c r="BX293"/>
  <c r="BZ293" s="1"/>
  <c r="BW293"/>
  <c r="BY292"/>
  <c r="BX292"/>
  <c r="BZ292" s="1"/>
  <c r="BW292"/>
  <c r="BY291"/>
  <c r="BX291"/>
  <c r="BW291"/>
  <c r="BY290"/>
  <c r="BX290"/>
  <c r="BZ290" s="1"/>
  <c r="BW290"/>
  <c r="BY289"/>
  <c r="BX289"/>
  <c r="BZ289" s="1"/>
  <c r="BW289"/>
  <c r="BY288"/>
  <c r="BX288"/>
  <c r="BZ288" s="1"/>
  <c r="BW288"/>
  <c r="BY287"/>
  <c r="BX287"/>
  <c r="BZ287" s="1"/>
  <c r="BW287"/>
  <c r="BY286"/>
  <c r="BX286"/>
  <c r="BZ286" s="1"/>
  <c r="BW286"/>
  <c r="BY285"/>
  <c r="BX285"/>
  <c r="BW285"/>
  <c r="BY284"/>
  <c r="BX284"/>
  <c r="BZ284" s="1"/>
  <c r="BW284"/>
  <c r="BY283"/>
  <c r="BX283"/>
  <c r="BW283"/>
  <c r="BY282"/>
  <c r="BX282"/>
  <c r="BZ282" s="1"/>
  <c r="BW282"/>
  <c r="BY281"/>
  <c r="BX281"/>
  <c r="BW281"/>
  <c r="BY280"/>
  <c r="BX280"/>
  <c r="BZ280" s="1"/>
  <c r="BW280"/>
  <c r="BY279"/>
  <c r="BX279"/>
  <c r="BZ279" s="1"/>
  <c r="BW279"/>
  <c r="BY278"/>
  <c r="BX278"/>
  <c r="BZ278" s="1"/>
  <c r="BW278"/>
  <c r="BY277"/>
  <c r="BX277"/>
  <c r="BZ277" s="1"/>
  <c r="BW277"/>
  <c r="BY276"/>
  <c r="BX276"/>
  <c r="BZ276" s="1"/>
  <c r="BW276"/>
  <c r="BY275"/>
  <c r="BX275"/>
  <c r="BZ275" s="1"/>
  <c r="BW275"/>
  <c r="BY274"/>
  <c r="BX274"/>
  <c r="BZ274" s="1"/>
  <c r="BW274"/>
  <c r="BY273"/>
  <c r="BX273"/>
  <c r="BZ273" s="1"/>
  <c r="BW273"/>
  <c r="BY272"/>
  <c r="BX272"/>
  <c r="BZ272" s="1"/>
  <c r="BW272"/>
  <c r="BY271"/>
  <c r="BX271"/>
  <c r="BZ271" s="1"/>
  <c r="BW271"/>
  <c r="BY270"/>
  <c r="BX270"/>
  <c r="BZ270" s="1"/>
  <c r="BW270"/>
  <c r="BY269"/>
  <c r="BX269"/>
  <c r="BW269"/>
  <c r="BY268"/>
  <c r="BX268"/>
  <c r="BZ268" s="1"/>
  <c r="BW268"/>
  <c r="BY267"/>
  <c r="BX267"/>
  <c r="BW267"/>
  <c r="BY266"/>
  <c r="BX266"/>
  <c r="BZ266" s="1"/>
  <c r="BW266"/>
  <c r="BY265"/>
  <c r="BX265"/>
  <c r="BW265"/>
  <c r="BY264"/>
  <c r="BX264"/>
  <c r="BZ264" s="1"/>
  <c r="BW264"/>
  <c r="BY263"/>
  <c r="BX263"/>
  <c r="BZ263" s="1"/>
  <c r="BW263"/>
  <c r="BY262"/>
  <c r="BX262"/>
  <c r="BZ262" s="1"/>
  <c r="BW262"/>
  <c r="BY261"/>
  <c r="BX261"/>
  <c r="BW261"/>
  <c r="BY260"/>
  <c r="BX260"/>
  <c r="BZ260" s="1"/>
  <c r="BW260"/>
  <c r="BY259"/>
  <c r="BX259"/>
  <c r="BW259"/>
  <c r="BY258"/>
  <c r="BX258"/>
  <c r="BZ258" s="1"/>
  <c r="BW258"/>
  <c r="BY257"/>
  <c r="BX257"/>
  <c r="BZ257" s="1"/>
  <c r="BW257"/>
  <c r="BY256"/>
  <c r="BX256"/>
  <c r="BZ256" s="1"/>
  <c r="BW256"/>
  <c r="BY255"/>
  <c r="BX255"/>
  <c r="BW255"/>
  <c r="BY254"/>
  <c r="BX254"/>
  <c r="BZ254" s="1"/>
  <c r="BW254"/>
  <c r="BY253"/>
  <c r="BX253"/>
  <c r="BW253"/>
  <c r="BY252"/>
  <c r="BX252"/>
  <c r="BZ252" s="1"/>
  <c r="BW252"/>
  <c r="BY251"/>
  <c r="BX251"/>
  <c r="BW251"/>
  <c r="BY250"/>
  <c r="BX250"/>
  <c r="BZ250" s="1"/>
  <c r="BW250"/>
  <c r="BY249"/>
  <c r="BX249"/>
  <c r="BW249"/>
  <c r="BY248"/>
  <c r="BX248"/>
  <c r="BZ248" s="1"/>
  <c r="BW248"/>
  <c r="BY247"/>
  <c r="BX247"/>
  <c r="BZ247" s="1"/>
  <c r="BW247"/>
  <c r="BY246"/>
  <c r="BX246"/>
  <c r="BZ246" s="1"/>
  <c r="BW246"/>
  <c r="BY245"/>
  <c r="BX245"/>
  <c r="BZ245" s="1"/>
  <c r="BW245"/>
  <c r="BY244"/>
  <c r="BX244"/>
  <c r="BZ244" s="1"/>
  <c r="BW244"/>
  <c r="BY243"/>
  <c r="BX243"/>
  <c r="BZ243" s="1"/>
  <c r="BW243"/>
  <c r="BY242"/>
  <c r="BX242"/>
  <c r="BZ242" s="1"/>
  <c r="BW242"/>
  <c r="BY241"/>
  <c r="BX241"/>
  <c r="BZ241" s="1"/>
  <c r="BW241"/>
  <c r="BY240"/>
  <c r="BX240"/>
  <c r="BZ240" s="1"/>
  <c r="BW240"/>
  <c r="BY239"/>
  <c r="BX239"/>
  <c r="BZ239" s="1"/>
  <c r="BW239"/>
  <c r="BY238"/>
  <c r="BX238"/>
  <c r="BZ238" s="1"/>
  <c r="BW238"/>
  <c r="BY237"/>
  <c r="BX237"/>
  <c r="BZ237" s="1"/>
  <c r="BW237"/>
  <c r="BY236"/>
  <c r="BX236"/>
  <c r="BZ236" s="1"/>
  <c r="BW236"/>
  <c r="BY235"/>
  <c r="BX235"/>
  <c r="BZ235" s="1"/>
  <c r="BW235"/>
  <c r="BY234"/>
  <c r="BX234"/>
  <c r="BZ234" s="1"/>
  <c r="BW234"/>
  <c r="BY233"/>
  <c r="BX233"/>
  <c r="BZ233" s="1"/>
  <c r="BW233"/>
  <c r="BY232"/>
  <c r="BX232"/>
  <c r="BZ232" s="1"/>
  <c r="BW232"/>
  <c r="BY231"/>
  <c r="BX231"/>
  <c r="BZ231" s="1"/>
  <c r="BW231"/>
  <c r="BY230"/>
  <c r="BX230"/>
  <c r="BZ230" s="1"/>
  <c r="BW230"/>
  <c r="BY229"/>
  <c r="BX229"/>
  <c r="BZ229" s="1"/>
  <c r="BW229"/>
  <c r="BY228"/>
  <c r="BX228"/>
  <c r="BZ228" s="1"/>
  <c r="BW228"/>
  <c r="BY227"/>
  <c r="BX227"/>
  <c r="BZ227" s="1"/>
  <c r="BW227"/>
  <c r="BY226"/>
  <c r="BX226"/>
  <c r="BZ226" s="1"/>
  <c r="BW226"/>
  <c r="BY225"/>
  <c r="BX225"/>
  <c r="BZ225" s="1"/>
  <c r="BW225"/>
  <c r="BY224"/>
  <c r="BX224"/>
  <c r="BZ224" s="1"/>
  <c r="BW224"/>
  <c r="BY223"/>
  <c r="BX223"/>
  <c r="BZ223" s="1"/>
  <c r="BW223"/>
  <c r="BY222"/>
  <c r="BX222"/>
  <c r="BZ222" s="1"/>
  <c r="BW222"/>
  <c r="BY221"/>
  <c r="BX221"/>
  <c r="BZ221" s="1"/>
  <c r="BW221"/>
  <c r="BY220"/>
  <c r="BX220"/>
  <c r="BZ220" s="1"/>
  <c r="BW220"/>
  <c r="BY219"/>
  <c r="BX219"/>
  <c r="BZ219" s="1"/>
  <c r="BW219"/>
  <c r="BY218"/>
  <c r="BX218"/>
  <c r="BZ218" s="1"/>
  <c r="BW218"/>
  <c r="BY217"/>
  <c r="BX217"/>
  <c r="BZ217" s="1"/>
  <c r="BW217"/>
  <c r="BY216"/>
  <c r="BX216"/>
  <c r="BZ216" s="1"/>
  <c r="BW216"/>
  <c r="BY215"/>
  <c r="BX215"/>
  <c r="BW215"/>
  <c r="BY214"/>
  <c r="BX214"/>
  <c r="BZ214" s="1"/>
  <c r="BW214"/>
  <c r="BY213"/>
  <c r="BX213"/>
  <c r="BZ213" s="1"/>
  <c r="BW213"/>
  <c r="BY212"/>
  <c r="BX212"/>
  <c r="BZ212" s="1"/>
  <c r="BW212"/>
  <c r="BY211"/>
  <c r="BX211"/>
  <c r="BZ211" s="1"/>
  <c r="BW211"/>
  <c r="BY210"/>
  <c r="BX210"/>
  <c r="BZ210" s="1"/>
  <c r="BW210"/>
  <c r="BY209"/>
  <c r="BX209"/>
  <c r="BZ209" s="1"/>
  <c r="BW209"/>
  <c r="BY208"/>
  <c r="BX208"/>
  <c r="BZ208" s="1"/>
  <c r="BW208"/>
  <c r="BY207"/>
  <c r="BX207"/>
  <c r="BZ207" s="1"/>
  <c r="BW207"/>
  <c r="BY206"/>
  <c r="BX206"/>
  <c r="BZ206" s="1"/>
  <c r="BW206"/>
  <c r="BY205"/>
  <c r="BX205"/>
  <c r="BZ205" s="1"/>
  <c r="BW205"/>
  <c r="BY204"/>
  <c r="BX204"/>
  <c r="BZ204" s="1"/>
  <c r="BW204"/>
  <c r="BY203"/>
  <c r="BX203"/>
  <c r="BZ203" s="1"/>
  <c r="BW203"/>
  <c r="BY202"/>
  <c r="BX202"/>
  <c r="BZ202" s="1"/>
  <c r="BW202"/>
  <c r="BY201"/>
  <c r="BX201"/>
  <c r="BZ201" s="1"/>
  <c r="BW201"/>
  <c r="BY200"/>
  <c r="BX200"/>
  <c r="BZ200" s="1"/>
  <c r="BW200"/>
  <c r="BY199"/>
  <c r="BX199"/>
  <c r="BZ199" s="1"/>
  <c r="BW199"/>
  <c r="BY198"/>
  <c r="BX198"/>
  <c r="BZ198" s="1"/>
  <c r="BW198"/>
  <c r="BY197"/>
  <c r="BX197"/>
  <c r="BZ197" s="1"/>
  <c r="BW197"/>
  <c r="BY196"/>
  <c r="BX196"/>
  <c r="BZ196" s="1"/>
  <c r="BW196"/>
  <c r="BY195"/>
  <c r="BX195"/>
  <c r="BZ195" s="1"/>
  <c r="BW195"/>
  <c r="BY194"/>
  <c r="BX194"/>
  <c r="BZ194" s="1"/>
  <c r="BW194"/>
  <c r="BY193"/>
  <c r="BX193"/>
  <c r="BZ193" s="1"/>
  <c r="BW193"/>
  <c r="BY192"/>
  <c r="BX192"/>
  <c r="BZ192" s="1"/>
  <c r="BW192"/>
  <c r="BY191"/>
  <c r="BX191"/>
  <c r="BZ191" s="1"/>
  <c r="BW191"/>
  <c r="BY190"/>
  <c r="BX190"/>
  <c r="BZ190" s="1"/>
  <c r="BW190"/>
  <c r="BY189"/>
  <c r="BX189"/>
  <c r="BZ189" s="1"/>
  <c r="BW189"/>
  <c r="BY188"/>
  <c r="BX188"/>
  <c r="BZ188" s="1"/>
  <c r="BW188"/>
  <c r="BY187"/>
  <c r="BX187"/>
  <c r="BZ187" s="1"/>
  <c r="BW187"/>
  <c r="BY186"/>
  <c r="BX186"/>
  <c r="BZ186" s="1"/>
  <c r="BW186"/>
  <c r="BY185"/>
  <c r="BX185"/>
  <c r="BW185"/>
  <c r="BY184"/>
  <c r="BX184"/>
  <c r="BZ184" s="1"/>
  <c r="BW184"/>
  <c r="BY183"/>
  <c r="BX183"/>
  <c r="BW183"/>
  <c r="BY182"/>
  <c r="BX182"/>
  <c r="BZ182" s="1"/>
  <c r="BW182"/>
  <c r="BY181"/>
  <c r="BX181"/>
  <c r="BZ181" s="1"/>
  <c r="BW181"/>
  <c r="BY180"/>
  <c r="BX180"/>
  <c r="BZ180" s="1"/>
  <c r="BW180"/>
  <c r="BY179"/>
  <c r="BX179"/>
  <c r="BZ179" s="1"/>
  <c r="BW179"/>
  <c r="BY178"/>
  <c r="BX178"/>
  <c r="BZ178" s="1"/>
  <c r="BW178"/>
  <c r="BY177"/>
  <c r="BX177"/>
  <c r="BZ177" s="1"/>
  <c r="BW177"/>
  <c r="BY176"/>
  <c r="BX176"/>
  <c r="BZ176" s="1"/>
  <c r="BW176"/>
  <c r="BY175"/>
  <c r="BX175"/>
  <c r="BZ175" s="1"/>
  <c r="BW175"/>
  <c r="BY174"/>
  <c r="BX174"/>
  <c r="BZ174" s="1"/>
  <c r="BW174"/>
  <c r="BY173"/>
  <c r="BX173"/>
  <c r="BZ173" s="1"/>
  <c r="BW173"/>
  <c r="BY172"/>
  <c r="BX172"/>
  <c r="BZ172" s="1"/>
  <c r="BW172"/>
  <c r="BY171"/>
  <c r="BX171"/>
  <c r="BZ171" s="1"/>
  <c r="BW171"/>
  <c r="BY170"/>
  <c r="BX170"/>
  <c r="BW170"/>
  <c r="BY169"/>
  <c r="BX169"/>
  <c r="BZ169" s="1"/>
  <c r="BW169"/>
  <c r="BY168"/>
  <c r="BX168"/>
  <c r="BZ168" s="1"/>
  <c r="BW168"/>
  <c r="BY167"/>
  <c r="BX167"/>
  <c r="BW167"/>
  <c r="BY166"/>
  <c r="BX166"/>
  <c r="BZ166" s="1"/>
  <c r="BW166"/>
  <c r="BY165"/>
  <c r="BX165"/>
  <c r="BZ165" s="1"/>
  <c r="BW165"/>
  <c r="BY164"/>
  <c r="BX164"/>
  <c r="BZ164" s="1"/>
  <c r="BW164"/>
  <c r="BY163"/>
  <c r="BX163"/>
  <c r="BZ163" s="1"/>
  <c r="BW163"/>
  <c r="BY162"/>
  <c r="BX162"/>
  <c r="BZ162" s="1"/>
  <c r="BW162"/>
  <c r="BY161"/>
  <c r="BX161"/>
  <c r="BZ161" s="1"/>
  <c r="BW161"/>
  <c r="BY160"/>
  <c r="BX160"/>
  <c r="BZ160" s="1"/>
  <c r="BW160"/>
  <c r="BY159"/>
  <c r="BX159"/>
  <c r="BZ159" s="1"/>
  <c r="BW159"/>
  <c r="BY158"/>
  <c r="BX158"/>
  <c r="BZ158" s="1"/>
  <c r="BW158"/>
  <c r="BY157"/>
  <c r="BX157"/>
  <c r="BZ157" s="1"/>
  <c r="BW157"/>
  <c r="BY156"/>
  <c r="BX156"/>
  <c r="BZ156" s="1"/>
  <c r="BW156"/>
  <c r="BY155"/>
  <c r="BX155"/>
  <c r="BZ155" s="1"/>
  <c r="BW155"/>
  <c r="BY154"/>
  <c r="BX154"/>
  <c r="BZ154" s="1"/>
  <c r="BW154"/>
  <c r="BY153"/>
  <c r="BX153"/>
  <c r="BZ153" s="1"/>
  <c r="BW153"/>
  <c r="BY152"/>
  <c r="BX152"/>
  <c r="BZ152" s="1"/>
  <c r="BW152"/>
  <c r="BY151"/>
  <c r="BX151"/>
  <c r="BZ151" s="1"/>
  <c r="BW151"/>
  <c r="BY150"/>
  <c r="BX150"/>
  <c r="BZ150" s="1"/>
  <c r="BW150"/>
  <c r="BY149"/>
  <c r="BX149"/>
  <c r="BZ149" s="1"/>
  <c r="BW149"/>
  <c r="BY148"/>
  <c r="BX148"/>
  <c r="BZ148" s="1"/>
  <c r="BW148"/>
  <c r="BY147"/>
  <c r="BX147"/>
  <c r="BZ147" s="1"/>
  <c r="BW147"/>
  <c r="BY146"/>
  <c r="BX146"/>
  <c r="BZ146" s="1"/>
  <c r="BW146"/>
  <c r="BY145"/>
  <c r="BX145"/>
  <c r="BZ145" s="1"/>
  <c r="BW145"/>
  <c r="BY144"/>
  <c r="BX144"/>
  <c r="BZ144" s="1"/>
  <c r="BW144"/>
  <c r="BY143"/>
  <c r="BX143"/>
  <c r="BZ143" s="1"/>
  <c r="BW143"/>
  <c r="BY142"/>
  <c r="BX142"/>
  <c r="BZ142" s="1"/>
  <c r="BW142"/>
  <c r="BY141"/>
  <c r="BX141"/>
  <c r="BZ141" s="1"/>
  <c r="BW141"/>
  <c r="BY140"/>
  <c r="BX140"/>
  <c r="BZ140" s="1"/>
  <c r="BW140"/>
  <c r="BY139"/>
  <c r="BX139"/>
  <c r="BZ139" s="1"/>
  <c r="BW139"/>
  <c r="BY138"/>
  <c r="BX138"/>
  <c r="BZ138" s="1"/>
  <c r="BW138"/>
  <c r="BY137"/>
  <c r="BX137"/>
  <c r="BZ137" s="1"/>
  <c r="BW137"/>
  <c r="BY136"/>
  <c r="BX136"/>
  <c r="BZ136" s="1"/>
  <c r="BW136"/>
  <c r="BY135"/>
  <c r="BX135"/>
  <c r="BZ135" s="1"/>
  <c r="BW135"/>
  <c r="BY134"/>
  <c r="BX134"/>
  <c r="BZ134" s="1"/>
  <c r="BW134"/>
  <c r="BY133"/>
  <c r="BX133"/>
  <c r="BZ133" s="1"/>
  <c r="BW133"/>
  <c r="BY132"/>
  <c r="BX132"/>
  <c r="BZ132" s="1"/>
  <c r="BW132"/>
  <c r="BY131"/>
  <c r="BX131"/>
  <c r="BZ131" s="1"/>
  <c r="BW131"/>
  <c r="BY130"/>
  <c r="BX130"/>
  <c r="BZ130" s="1"/>
  <c r="BW130"/>
  <c r="BY129"/>
  <c r="BX129"/>
  <c r="BZ129" s="1"/>
  <c r="BW129"/>
  <c r="BY128"/>
  <c r="BX128"/>
  <c r="BZ128" s="1"/>
  <c r="BW128"/>
  <c r="BY127"/>
  <c r="BX127"/>
  <c r="BZ127" s="1"/>
  <c r="BW127"/>
  <c r="BY126"/>
  <c r="BX126"/>
  <c r="BZ126" s="1"/>
  <c r="BW126"/>
  <c r="BY125"/>
  <c r="BX125"/>
  <c r="BZ125" s="1"/>
  <c r="BW125"/>
  <c r="BY124"/>
  <c r="BX124"/>
  <c r="BZ124" s="1"/>
  <c r="BW124"/>
  <c r="BY123"/>
  <c r="BX123"/>
  <c r="BZ123" s="1"/>
  <c r="BW123"/>
  <c r="BY122"/>
  <c r="BX122"/>
  <c r="BZ122" s="1"/>
  <c r="BW122"/>
  <c r="BY121"/>
  <c r="BX121"/>
  <c r="BZ121" s="1"/>
  <c r="BW121"/>
  <c r="BY120"/>
  <c r="BX120"/>
  <c r="BZ120" s="1"/>
  <c r="BW120"/>
  <c r="BY119"/>
  <c r="BX119"/>
  <c r="BZ119" s="1"/>
  <c r="BW119"/>
  <c r="BY118"/>
  <c r="BX118"/>
  <c r="BZ118" s="1"/>
  <c r="BW118"/>
  <c r="BY117"/>
  <c r="BX117"/>
  <c r="BZ117" s="1"/>
  <c r="BW117"/>
  <c r="BY116"/>
  <c r="BX116"/>
  <c r="BZ116" s="1"/>
  <c r="BW116"/>
  <c r="BY115"/>
  <c r="BX115"/>
  <c r="BZ115" s="1"/>
  <c r="BW115"/>
  <c r="BY114"/>
  <c r="BX114"/>
  <c r="BZ114" s="1"/>
  <c r="BW114"/>
  <c r="BY113"/>
  <c r="BX113"/>
  <c r="BZ113" s="1"/>
  <c r="BW113"/>
  <c r="BY112"/>
  <c r="BX112"/>
  <c r="BZ112" s="1"/>
  <c r="BW112"/>
  <c r="BY111"/>
  <c r="BX111"/>
  <c r="BW111"/>
  <c r="BY110"/>
  <c r="BX110"/>
  <c r="BZ110" s="1"/>
  <c r="BW110"/>
  <c r="BY109"/>
  <c r="BX109"/>
  <c r="BW109"/>
  <c r="BY108"/>
  <c r="BX108"/>
  <c r="BZ108" s="1"/>
  <c r="BW108"/>
  <c r="BY107"/>
  <c r="BX107"/>
  <c r="BZ107" s="1"/>
  <c r="BW107"/>
  <c r="BY106"/>
  <c r="BX106"/>
  <c r="BZ106" s="1"/>
  <c r="BW106"/>
  <c r="BY105"/>
  <c r="BX105"/>
  <c r="BZ105" s="1"/>
  <c r="BW105"/>
  <c r="BY104"/>
  <c r="BX104"/>
  <c r="BZ104" s="1"/>
  <c r="BW104"/>
  <c r="BY103"/>
  <c r="BX103"/>
  <c r="BZ103" s="1"/>
  <c r="BW103"/>
  <c r="BY102"/>
  <c r="BX102"/>
  <c r="BZ102" s="1"/>
  <c r="BW102"/>
  <c r="BY101"/>
  <c r="BX101"/>
  <c r="BZ101" s="1"/>
  <c r="BW101"/>
  <c r="BY100"/>
  <c r="BX100"/>
  <c r="BZ100" s="1"/>
  <c r="BW100"/>
  <c r="BY99"/>
  <c r="BX99"/>
  <c r="BW99"/>
  <c r="BY98"/>
  <c r="BX98"/>
  <c r="BZ98" s="1"/>
  <c r="BW98"/>
  <c r="BY97"/>
  <c r="BX97"/>
  <c r="BZ97" s="1"/>
  <c r="BW97"/>
  <c r="BY96"/>
  <c r="BX96"/>
  <c r="BZ96" s="1"/>
  <c r="BW96"/>
  <c r="BY95"/>
  <c r="BX95"/>
  <c r="BZ95" s="1"/>
  <c r="BW95"/>
  <c r="BY94"/>
  <c r="BX94"/>
  <c r="BZ94" s="1"/>
  <c r="BW94"/>
  <c r="BY93"/>
  <c r="BX93"/>
  <c r="BW93"/>
  <c r="BY92"/>
  <c r="BX92"/>
  <c r="BZ92" s="1"/>
  <c r="BW92"/>
  <c r="BY91"/>
  <c r="BX91"/>
  <c r="BZ91" s="1"/>
  <c r="BW91"/>
  <c r="BY90"/>
  <c r="BX90"/>
  <c r="BZ90" s="1"/>
  <c r="BW90"/>
  <c r="BY89"/>
  <c r="BX89"/>
  <c r="BZ89" s="1"/>
  <c r="BW89"/>
  <c r="BY88"/>
  <c r="BX88"/>
  <c r="BZ88" s="1"/>
  <c r="BW88"/>
  <c r="BY87"/>
  <c r="BX87"/>
  <c r="BZ87" s="1"/>
  <c r="BW87"/>
  <c r="BY86"/>
  <c r="BX86"/>
  <c r="BZ86" s="1"/>
  <c r="BW86"/>
  <c r="BY85"/>
  <c r="BX85"/>
  <c r="BZ85" s="1"/>
  <c r="BW85"/>
  <c r="BY84"/>
  <c r="BX84"/>
  <c r="BZ84" s="1"/>
  <c r="BW84"/>
  <c r="BY83"/>
  <c r="BX83"/>
  <c r="BZ83" s="1"/>
  <c r="BW83"/>
  <c r="BY82"/>
  <c r="BX82"/>
  <c r="BZ82" s="1"/>
  <c r="BW82"/>
  <c r="BY81"/>
  <c r="BX81"/>
  <c r="BZ81" s="1"/>
  <c r="BW81"/>
  <c r="BY80"/>
  <c r="BX80"/>
  <c r="BZ80" s="1"/>
  <c r="BW80"/>
  <c r="BY79"/>
  <c r="BX79"/>
  <c r="BZ79" s="1"/>
  <c r="BW79"/>
  <c r="BY78"/>
  <c r="BX78"/>
  <c r="BZ78" s="1"/>
  <c r="BW78"/>
  <c r="BY77"/>
  <c r="BX77"/>
  <c r="BZ77" s="1"/>
  <c r="BW77"/>
  <c r="BY76"/>
  <c r="BX76"/>
  <c r="BZ76" s="1"/>
  <c r="BW76"/>
  <c r="BY75"/>
  <c r="BX75"/>
  <c r="BZ75" s="1"/>
  <c r="BW75"/>
  <c r="BY74"/>
  <c r="BX74"/>
  <c r="BZ74" s="1"/>
  <c r="BW74"/>
  <c r="BY73"/>
  <c r="BX73"/>
  <c r="BZ73" s="1"/>
  <c r="BW73"/>
  <c r="BY72"/>
  <c r="BX72"/>
  <c r="BZ72" s="1"/>
  <c r="BW72"/>
  <c r="BY71"/>
  <c r="BX71"/>
  <c r="BZ71" s="1"/>
  <c r="BW71"/>
  <c r="BY70"/>
  <c r="BX70"/>
  <c r="BZ70" s="1"/>
  <c r="BW70"/>
  <c r="BY69"/>
  <c r="BX69"/>
  <c r="BZ69" s="1"/>
  <c r="BW69"/>
  <c r="BY68"/>
  <c r="BX68"/>
  <c r="BZ68" s="1"/>
  <c r="BW68"/>
  <c r="BY67"/>
  <c r="BX67"/>
  <c r="BZ67" s="1"/>
  <c r="BW67"/>
  <c r="BY66"/>
  <c r="BX66"/>
  <c r="BZ66" s="1"/>
  <c r="BW66"/>
  <c r="BY65"/>
  <c r="BX65"/>
  <c r="BZ65" s="1"/>
  <c r="BW65"/>
  <c r="BY64"/>
  <c r="BX64"/>
  <c r="BZ64" s="1"/>
  <c r="BW64"/>
  <c r="BY63"/>
  <c r="BX63"/>
  <c r="BZ63" s="1"/>
  <c r="BW63"/>
  <c r="BY62"/>
  <c r="BX62"/>
  <c r="BZ62" s="1"/>
  <c r="BW62"/>
  <c r="BY61"/>
  <c r="BX61"/>
  <c r="BZ61" s="1"/>
  <c r="BW61"/>
  <c r="BY60"/>
  <c r="BX60"/>
  <c r="BZ60" s="1"/>
  <c r="BW60"/>
  <c r="BY59"/>
  <c r="BX59"/>
  <c r="BZ59" s="1"/>
  <c r="BW59"/>
  <c r="BY58"/>
  <c r="BX58"/>
  <c r="BZ58" s="1"/>
  <c r="BW58"/>
  <c r="BY57"/>
  <c r="BX57"/>
  <c r="BZ57" s="1"/>
  <c r="BW57"/>
  <c r="BY56"/>
  <c r="BX56"/>
  <c r="BZ56" s="1"/>
  <c r="BW56"/>
  <c r="BY55"/>
  <c r="BX55"/>
  <c r="BZ55" s="1"/>
  <c r="BW55"/>
  <c r="BY54"/>
  <c r="BX54"/>
  <c r="BZ54" s="1"/>
  <c r="BW54"/>
  <c r="BY53"/>
  <c r="BX53"/>
  <c r="BZ53" s="1"/>
  <c r="BW53"/>
  <c r="BY52"/>
  <c r="BX52"/>
  <c r="BZ52" s="1"/>
  <c r="BW52"/>
  <c r="BY51"/>
  <c r="BX51"/>
  <c r="BZ51" s="1"/>
  <c r="BW51"/>
  <c r="BY50"/>
  <c r="BX50"/>
  <c r="BZ50" s="1"/>
  <c r="BW50"/>
  <c r="BY49"/>
  <c r="BX49"/>
  <c r="BZ49" s="1"/>
  <c r="BW49"/>
  <c r="BY48"/>
  <c r="BX48"/>
  <c r="BZ48" s="1"/>
  <c r="BW48"/>
  <c r="BY47"/>
  <c r="BX47"/>
  <c r="BZ47" s="1"/>
  <c r="BW47"/>
  <c r="BY46"/>
  <c r="BX46"/>
  <c r="BZ46" s="1"/>
  <c r="BW46"/>
  <c r="BY45"/>
  <c r="BX45"/>
  <c r="BZ45" s="1"/>
  <c r="BW45"/>
  <c r="BY44"/>
  <c r="BX44"/>
  <c r="BZ44" s="1"/>
  <c r="BW44"/>
  <c r="BY43"/>
  <c r="BX43"/>
  <c r="BZ43" s="1"/>
  <c r="BW43"/>
  <c r="BY42"/>
  <c r="BX42"/>
  <c r="BZ42" s="1"/>
  <c r="BW42"/>
  <c r="BY41"/>
  <c r="BX41"/>
  <c r="BZ41" s="1"/>
  <c r="BW41"/>
  <c r="BY40"/>
  <c r="BX40"/>
  <c r="BZ40" s="1"/>
  <c r="BW40"/>
  <c r="BY39"/>
  <c r="BX39"/>
  <c r="BZ39" s="1"/>
  <c r="BW39"/>
  <c r="BY38"/>
  <c r="BX38"/>
  <c r="BZ38" s="1"/>
  <c r="BW38"/>
  <c r="BY37"/>
  <c r="BX37"/>
  <c r="BZ37" s="1"/>
  <c r="BW37"/>
  <c r="BY36"/>
  <c r="BX36"/>
  <c r="BZ36" s="1"/>
  <c r="BW36"/>
  <c r="BY35"/>
  <c r="BX35"/>
  <c r="BZ35" s="1"/>
  <c r="BW35"/>
  <c r="BY34"/>
  <c r="BX34"/>
  <c r="BZ34" s="1"/>
  <c r="BW34"/>
  <c r="BY33"/>
  <c r="BX33"/>
  <c r="BZ33" s="1"/>
  <c r="BW33"/>
  <c r="BY32"/>
  <c r="BX32"/>
  <c r="BZ32" s="1"/>
  <c r="BW32"/>
  <c r="BY31"/>
  <c r="BX31"/>
  <c r="BZ31" s="1"/>
  <c r="BW31"/>
  <c r="BY30"/>
  <c r="BX30"/>
  <c r="BZ30" s="1"/>
  <c r="BW30"/>
  <c r="BY29"/>
  <c r="BX29"/>
  <c r="BZ29" s="1"/>
  <c r="BW29"/>
  <c r="BY28"/>
  <c r="BX28"/>
  <c r="BZ28" s="1"/>
  <c r="BW28"/>
  <c r="BY27"/>
  <c r="BX27"/>
  <c r="BW27"/>
  <c r="BY26"/>
  <c r="BX26"/>
  <c r="BZ26" s="1"/>
  <c r="BW26"/>
  <c r="BY25"/>
  <c r="BX25"/>
  <c r="BZ25" s="1"/>
  <c r="BW25"/>
  <c r="BY24"/>
  <c r="BX24"/>
  <c r="BZ24" s="1"/>
  <c r="BW24"/>
  <c r="BY23"/>
  <c r="BX23"/>
  <c r="BZ23" s="1"/>
  <c r="BW23"/>
  <c r="BY22"/>
  <c r="BX22"/>
  <c r="BZ22" s="1"/>
  <c r="BW22"/>
  <c r="BY21"/>
  <c r="BX21"/>
  <c r="BZ21" s="1"/>
  <c r="BW21"/>
  <c r="BY20"/>
  <c r="BX20"/>
  <c r="BZ20" s="1"/>
  <c r="BW20"/>
  <c r="BY19"/>
  <c r="BX19"/>
  <c r="BZ19" s="1"/>
  <c r="BW19"/>
  <c r="BY18"/>
  <c r="BX18"/>
  <c r="BZ18" s="1"/>
  <c r="BW18"/>
  <c r="BY17"/>
  <c r="BX17"/>
  <c r="BZ17" s="1"/>
  <c r="BW17"/>
  <c r="BY16"/>
  <c r="BX16"/>
  <c r="BZ16" s="1"/>
  <c r="BW16"/>
  <c r="BY15"/>
  <c r="BX15"/>
  <c r="BZ15" s="1"/>
  <c r="BW15"/>
  <c r="BY14"/>
  <c r="BX14"/>
  <c r="BZ14" s="1"/>
  <c r="BW14"/>
  <c r="BY13"/>
  <c r="BX13"/>
  <c r="BZ13" s="1"/>
  <c r="BW13"/>
  <c r="BY12"/>
  <c r="BX12"/>
  <c r="BZ12" s="1"/>
  <c r="BW12"/>
  <c r="BY11"/>
  <c r="BX11"/>
  <c r="BW11"/>
  <c r="BY10"/>
  <c r="BX10"/>
  <c r="BZ10" s="1"/>
  <c r="BW10"/>
  <c r="BY9"/>
  <c r="BX9"/>
  <c r="BZ9" s="1"/>
  <c r="BW9"/>
  <c r="BY8"/>
  <c r="BX8"/>
  <c r="BZ8" s="1"/>
  <c r="BW8"/>
  <c r="BY7"/>
  <c r="BX7"/>
  <c r="BZ7" s="1"/>
  <c r="BW7"/>
  <c r="BY6"/>
  <c r="BX6"/>
  <c r="BZ6" s="1"/>
  <c r="BW6"/>
  <c r="BY5"/>
  <c r="BX5"/>
  <c r="BZ5" s="1"/>
  <c r="BW5"/>
  <c r="BY4"/>
  <c r="BX4"/>
  <c r="BZ4" s="1"/>
  <c r="BW4"/>
  <c r="BY3"/>
  <c r="BX3"/>
  <c r="BZ3" s="1"/>
  <c r="BW3"/>
  <c r="BD486"/>
  <c r="BC486"/>
  <c r="BB486"/>
  <c r="BD485"/>
  <c r="BC485"/>
  <c r="BB485"/>
  <c r="BD484"/>
  <c r="BC484"/>
  <c r="BB484"/>
  <c r="BD483"/>
  <c r="BC483"/>
  <c r="BB483"/>
  <c r="BD482"/>
  <c r="BC482"/>
  <c r="BB482"/>
  <c r="BD481"/>
  <c r="BC481"/>
  <c r="BB481"/>
  <c r="BD480"/>
  <c r="BC480"/>
  <c r="BB480"/>
  <c r="BD479"/>
  <c r="BC479"/>
  <c r="BB479"/>
  <c r="BD478"/>
  <c r="BC478"/>
  <c r="BB478"/>
  <c r="BD477"/>
  <c r="BC477"/>
  <c r="BB477"/>
  <c r="BD476"/>
  <c r="BC476"/>
  <c r="BB476"/>
  <c r="BD475"/>
  <c r="BC475"/>
  <c r="BB475"/>
  <c r="BD474"/>
  <c r="BC474"/>
  <c r="BB474"/>
  <c r="BD473"/>
  <c r="BC473"/>
  <c r="BB473"/>
  <c r="BD472"/>
  <c r="BC472"/>
  <c r="BB472"/>
  <c r="BD471"/>
  <c r="BC471"/>
  <c r="BB471"/>
  <c r="BD470"/>
  <c r="BC470"/>
  <c r="BB470"/>
  <c r="BD469"/>
  <c r="BC469"/>
  <c r="BB469"/>
  <c r="BD468"/>
  <c r="BC468"/>
  <c r="BB468"/>
  <c r="BD467"/>
  <c r="BC467"/>
  <c r="BB467"/>
  <c r="BD466"/>
  <c r="BC466"/>
  <c r="BB466"/>
  <c r="BD465"/>
  <c r="BC465"/>
  <c r="BB465"/>
  <c r="BD464"/>
  <c r="BC464"/>
  <c r="BB464"/>
  <c r="BD463"/>
  <c r="BC463"/>
  <c r="BB463"/>
  <c r="BD462"/>
  <c r="BC462"/>
  <c r="BB462"/>
  <c r="BD461"/>
  <c r="BC461"/>
  <c r="BB461"/>
  <c r="BD460"/>
  <c r="BC460"/>
  <c r="BB460"/>
  <c r="BD459"/>
  <c r="BC459"/>
  <c r="BB459"/>
  <c r="BD458"/>
  <c r="BC458"/>
  <c r="BB458"/>
  <c r="BD457"/>
  <c r="BC457"/>
  <c r="BB457"/>
  <c r="BD456"/>
  <c r="BC456"/>
  <c r="BB456"/>
  <c r="BD455"/>
  <c r="BC455"/>
  <c r="BB455"/>
  <c r="BD454"/>
  <c r="BC454"/>
  <c r="BB454"/>
  <c r="BD453"/>
  <c r="BC453"/>
  <c r="BB453"/>
  <c r="BD452"/>
  <c r="BC452"/>
  <c r="BB452"/>
  <c r="BD451"/>
  <c r="BC451"/>
  <c r="BB451"/>
  <c r="BD450"/>
  <c r="BC450"/>
  <c r="BB450"/>
  <c r="BD449"/>
  <c r="BC449"/>
  <c r="BB449"/>
  <c r="BD448"/>
  <c r="BC448"/>
  <c r="BB448"/>
  <c r="BD447"/>
  <c r="BC447"/>
  <c r="BB447"/>
  <c r="BD446"/>
  <c r="BC446"/>
  <c r="BB446"/>
  <c r="BD445"/>
  <c r="BC445"/>
  <c r="BB445"/>
  <c r="BD444"/>
  <c r="BC444"/>
  <c r="BB444"/>
  <c r="BD443"/>
  <c r="BC443"/>
  <c r="BB443"/>
  <c r="BD442"/>
  <c r="BC442"/>
  <c r="BB442"/>
  <c r="BD441"/>
  <c r="BC441"/>
  <c r="BB441"/>
  <c r="BD440"/>
  <c r="BC440"/>
  <c r="BB440"/>
  <c r="BD439"/>
  <c r="BC439"/>
  <c r="BB439"/>
  <c r="BD438"/>
  <c r="BC438"/>
  <c r="BB438"/>
  <c r="BD437"/>
  <c r="BC437"/>
  <c r="BB437"/>
  <c r="BD436"/>
  <c r="BC436"/>
  <c r="BB436"/>
  <c r="BD435"/>
  <c r="BC435"/>
  <c r="BB435"/>
  <c r="BD434"/>
  <c r="BC434"/>
  <c r="BB434"/>
  <c r="BD433"/>
  <c r="BC433"/>
  <c r="BB433"/>
  <c r="BD432"/>
  <c r="BC432"/>
  <c r="BB432"/>
  <c r="BD431"/>
  <c r="BC431"/>
  <c r="BB431"/>
  <c r="BD430"/>
  <c r="BC430"/>
  <c r="BB430"/>
  <c r="BD429"/>
  <c r="BC429"/>
  <c r="BB429"/>
  <c r="BD428"/>
  <c r="BC428"/>
  <c r="BB428"/>
  <c r="BD427"/>
  <c r="BC427"/>
  <c r="BB427"/>
  <c r="BD426"/>
  <c r="BC426"/>
  <c r="BB426"/>
  <c r="BD425"/>
  <c r="BC425"/>
  <c r="BB425"/>
  <c r="BD424"/>
  <c r="BC424"/>
  <c r="BB424"/>
  <c r="BD423"/>
  <c r="BC423"/>
  <c r="BB423"/>
  <c r="BD422"/>
  <c r="BC422"/>
  <c r="BB422"/>
  <c r="BD421"/>
  <c r="BC421"/>
  <c r="BB421"/>
  <c r="BD420"/>
  <c r="BC420"/>
  <c r="BB420"/>
  <c r="BD419"/>
  <c r="BC419"/>
  <c r="BB419"/>
  <c r="BD418"/>
  <c r="BC418"/>
  <c r="BB418"/>
  <c r="BD417"/>
  <c r="BC417"/>
  <c r="BB417"/>
  <c r="BD416"/>
  <c r="BC416"/>
  <c r="BB416"/>
  <c r="BD415"/>
  <c r="BC415"/>
  <c r="BB415"/>
  <c r="BD414"/>
  <c r="BC414"/>
  <c r="BB414"/>
  <c r="BD413"/>
  <c r="BC413"/>
  <c r="BB413"/>
  <c r="BD412"/>
  <c r="BC412"/>
  <c r="BB412"/>
  <c r="BD411"/>
  <c r="BC411"/>
  <c r="BB411"/>
  <c r="BD410"/>
  <c r="BC410"/>
  <c r="BB410"/>
  <c r="BD409"/>
  <c r="BC409"/>
  <c r="BB409"/>
  <c r="BD408"/>
  <c r="BC408"/>
  <c r="BB408"/>
  <c r="BD407"/>
  <c r="BC407"/>
  <c r="BB407"/>
  <c r="BD406"/>
  <c r="BC406"/>
  <c r="BB406"/>
  <c r="BD405"/>
  <c r="BC405"/>
  <c r="BB405"/>
  <c r="BD404"/>
  <c r="BC404"/>
  <c r="BB404"/>
  <c r="BD403"/>
  <c r="BC403"/>
  <c r="BB403"/>
  <c r="BD402"/>
  <c r="BC402"/>
  <c r="BB402"/>
  <c r="BD401"/>
  <c r="BC401"/>
  <c r="BB401"/>
  <c r="BD400"/>
  <c r="BC400"/>
  <c r="BB400"/>
  <c r="BD399"/>
  <c r="BC399"/>
  <c r="BB399"/>
  <c r="BD398"/>
  <c r="BC398"/>
  <c r="BB398"/>
  <c r="BD397"/>
  <c r="BC397"/>
  <c r="BB397"/>
  <c r="BD396"/>
  <c r="BC396"/>
  <c r="BB396"/>
  <c r="BD395"/>
  <c r="BC395"/>
  <c r="BB395"/>
  <c r="BD394"/>
  <c r="BC394"/>
  <c r="BB394"/>
  <c r="BD393"/>
  <c r="BC393"/>
  <c r="BB393"/>
  <c r="BD392"/>
  <c r="BC392"/>
  <c r="BB392"/>
  <c r="BD391"/>
  <c r="BC391"/>
  <c r="BB391"/>
  <c r="BD390"/>
  <c r="BC390"/>
  <c r="BB390"/>
  <c r="BD389"/>
  <c r="BC389"/>
  <c r="BB389"/>
  <c r="BD388"/>
  <c r="BC388"/>
  <c r="BB388"/>
  <c r="BD387"/>
  <c r="BC387"/>
  <c r="BB387"/>
  <c r="BD386"/>
  <c r="BC386"/>
  <c r="BB386"/>
  <c r="BD385"/>
  <c r="BC385"/>
  <c r="BB385"/>
  <c r="BD384"/>
  <c r="BC384"/>
  <c r="BB384"/>
  <c r="BD383"/>
  <c r="BC383"/>
  <c r="BB383"/>
  <c r="BD382"/>
  <c r="BC382"/>
  <c r="BB382"/>
  <c r="BD381"/>
  <c r="BC381"/>
  <c r="BB381"/>
  <c r="BD380"/>
  <c r="BC380"/>
  <c r="BB380"/>
  <c r="BD379"/>
  <c r="BC379"/>
  <c r="BB379"/>
  <c r="BD378"/>
  <c r="BC378"/>
  <c r="BB378"/>
  <c r="BD377"/>
  <c r="BC377"/>
  <c r="BB377"/>
  <c r="BD376"/>
  <c r="BC376"/>
  <c r="BB376"/>
  <c r="BD375"/>
  <c r="BC375"/>
  <c r="BB375"/>
  <c r="BD374"/>
  <c r="BC374"/>
  <c r="BB374"/>
  <c r="BD373"/>
  <c r="BC373"/>
  <c r="BB373"/>
  <c r="BD372"/>
  <c r="BC372"/>
  <c r="BB372"/>
  <c r="BD371"/>
  <c r="BC371"/>
  <c r="BB371"/>
  <c r="BD370"/>
  <c r="BC370"/>
  <c r="BB370"/>
  <c r="BD369"/>
  <c r="BC369"/>
  <c r="BB369"/>
  <c r="BD368"/>
  <c r="BC368"/>
  <c r="BB368"/>
  <c r="BD367"/>
  <c r="BC367"/>
  <c r="BB367"/>
  <c r="BD366"/>
  <c r="BC366"/>
  <c r="BB366"/>
  <c r="BD365"/>
  <c r="BC365"/>
  <c r="BB365"/>
  <c r="BD364"/>
  <c r="BC364"/>
  <c r="BB364"/>
  <c r="BD363"/>
  <c r="BC363"/>
  <c r="BB363"/>
  <c r="BD362"/>
  <c r="BC362"/>
  <c r="BB362"/>
  <c r="BD361"/>
  <c r="BC361"/>
  <c r="BB361"/>
  <c r="BD360"/>
  <c r="BC360"/>
  <c r="BB360"/>
  <c r="BD359"/>
  <c r="BC359"/>
  <c r="BB359"/>
  <c r="BD358"/>
  <c r="BC358"/>
  <c r="BB358"/>
  <c r="BD357"/>
  <c r="BC357"/>
  <c r="BB357"/>
  <c r="BD356"/>
  <c r="BC356"/>
  <c r="BB356"/>
  <c r="BD355"/>
  <c r="BC355"/>
  <c r="BB355"/>
  <c r="BD354"/>
  <c r="BC354"/>
  <c r="BB354"/>
  <c r="BD353"/>
  <c r="BC353"/>
  <c r="BB353"/>
  <c r="BD352"/>
  <c r="BC352"/>
  <c r="BB352"/>
  <c r="BD351"/>
  <c r="BC351"/>
  <c r="BB351"/>
  <c r="BD350"/>
  <c r="BC350"/>
  <c r="BB350"/>
  <c r="BD349"/>
  <c r="BC349"/>
  <c r="BB349"/>
  <c r="BD348"/>
  <c r="BC348"/>
  <c r="BB348"/>
  <c r="BD347"/>
  <c r="BC347"/>
  <c r="BB347"/>
  <c r="BD346"/>
  <c r="BC346"/>
  <c r="BB346"/>
  <c r="BD345"/>
  <c r="BC345"/>
  <c r="BB345"/>
  <c r="BD344"/>
  <c r="BC344"/>
  <c r="BB344"/>
  <c r="BD343"/>
  <c r="BC343"/>
  <c r="BB343"/>
  <c r="BD342"/>
  <c r="BC342"/>
  <c r="BB342"/>
  <c r="BD341"/>
  <c r="BC341"/>
  <c r="BB341"/>
  <c r="BD340"/>
  <c r="BC340"/>
  <c r="BB340"/>
  <c r="BD339"/>
  <c r="BC339"/>
  <c r="BB339"/>
  <c r="BD338"/>
  <c r="BC338"/>
  <c r="BB338"/>
  <c r="BD337"/>
  <c r="BC337"/>
  <c r="BB337"/>
  <c r="BD336"/>
  <c r="BC336"/>
  <c r="BB336"/>
  <c r="BD335"/>
  <c r="BC335"/>
  <c r="BB335"/>
  <c r="BD334"/>
  <c r="BC334"/>
  <c r="BB334"/>
  <c r="BD333"/>
  <c r="BC333"/>
  <c r="BB333"/>
  <c r="BD332"/>
  <c r="BC332"/>
  <c r="BB332"/>
  <c r="BD331"/>
  <c r="BC331"/>
  <c r="BB331"/>
  <c r="BD330"/>
  <c r="BC330"/>
  <c r="BB330"/>
  <c r="BD329"/>
  <c r="BC329"/>
  <c r="BB329"/>
  <c r="BD328"/>
  <c r="BC328"/>
  <c r="BB328"/>
  <c r="BD327"/>
  <c r="BC327"/>
  <c r="BB327"/>
  <c r="BD326"/>
  <c r="BC326"/>
  <c r="BB326"/>
  <c r="BD325"/>
  <c r="BC325"/>
  <c r="BB325"/>
  <c r="BD324"/>
  <c r="BC324"/>
  <c r="BB324"/>
  <c r="BD323"/>
  <c r="BC323"/>
  <c r="BB323"/>
  <c r="BD322"/>
  <c r="BC322"/>
  <c r="BB322"/>
  <c r="BD321"/>
  <c r="BC321"/>
  <c r="BB321"/>
  <c r="BD320"/>
  <c r="BC320"/>
  <c r="BB320"/>
  <c r="BD319"/>
  <c r="BC319"/>
  <c r="BB319"/>
  <c r="BD318"/>
  <c r="BC318"/>
  <c r="BB318"/>
  <c r="BD317"/>
  <c r="BC317"/>
  <c r="BB317"/>
  <c r="BD316"/>
  <c r="BC316"/>
  <c r="BB316"/>
  <c r="BD315"/>
  <c r="BC315"/>
  <c r="BB315"/>
  <c r="BD314"/>
  <c r="BC314"/>
  <c r="BB314"/>
  <c r="BD313"/>
  <c r="BC313"/>
  <c r="BB313"/>
  <c r="BD312"/>
  <c r="BC312"/>
  <c r="BB312"/>
  <c r="BD311"/>
  <c r="BC311"/>
  <c r="BB311"/>
  <c r="BD310"/>
  <c r="BC310"/>
  <c r="BB310"/>
  <c r="BD309"/>
  <c r="BC309"/>
  <c r="BB309"/>
  <c r="BD308"/>
  <c r="BC308"/>
  <c r="BB308"/>
  <c r="BD307"/>
  <c r="BC307"/>
  <c r="BB307"/>
  <c r="BD306"/>
  <c r="BC306"/>
  <c r="BB306"/>
  <c r="BD305"/>
  <c r="BC305"/>
  <c r="BB305"/>
  <c r="BD304"/>
  <c r="BC304"/>
  <c r="BB304"/>
  <c r="BD303"/>
  <c r="BC303"/>
  <c r="BB303"/>
  <c r="BD302"/>
  <c r="BC302"/>
  <c r="BB302"/>
  <c r="BD301"/>
  <c r="BC301"/>
  <c r="BB301"/>
  <c r="BD300"/>
  <c r="BC300"/>
  <c r="BB300"/>
  <c r="BD299"/>
  <c r="BC299"/>
  <c r="BB299"/>
  <c r="BD298"/>
  <c r="BC298"/>
  <c r="BB298"/>
  <c r="BD297"/>
  <c r="BC297"/>
  <c r="BB297"/>
  <c r="BD296"/>
  <c r="BC296"/>
  <c r="BB296"/>
  <c r="BD295"/>
  <c r="BC295"/>
  <c r="BB295"/>
  <c r="BD294"/>
  <c r="BC294"/>
  <c r="BB294"/>
  <c r="BD293"/>
  <c r="BC293"/>
  <c r="BB293"/>
  <c r="BD292"/>
  <c r="BC292"/>
  <c r="BB292"/>
  <c r="BD291"/>
  <c r="BC291"/>
  <c r="BB291"/>
  <c r="BD290"/>
  <c r="BC290"/>
  <c r="BB290"/>
  <c r="BD289"/>
  <c r="BC289"/>
  <c r="BB289"/>
  <c r="BD288"/>
  <c r="BC288"/>
  <c r="BB288"/>
  <c r="BD287"/>
  <c r="BC287"/>
  <c r="BB287"/>
  <c r="BD286"/>
  <c r="BC286"/>
  <c r="BB286"/>
  <c r="BD285"/>
  <c r="BC285"/>
  <c r="BB285"/>
  <c r="BD284"/>
  <c r="BC284"/>
  <c r="BB284"/>
  <c r="BD283"/>
  <c r="BC283"/>
  <c r="BB283"/>
  <c r="BD282"/>
  <c r="BC282"/>
  <c r="BB282"/>
  <c r="BD281"/>
  <c r="BC281"/>
  <c r="BB281"/>
  <c r="BD280"/>
  <c r="BC280"/>
  <c r="BB280"/>
  <c r="BD279"/>
  <c r="BC279"/>
  <c r="BB279"/>
  <c r="BD278"/>
  <c r="BC278"/>
  <c r="BB278"/>
  <c r="BD277"/>
  <c r="BC277"/>
  <c r="BB277"/>
  <c r="BD276"/>
  <c r="BC276"/>
  <c r="BB276"/>
  <c r="BD275"/>
  <c r="BC275"/>
  <c r="BB275"/>
  <c r="BD274"/>
  <c r="BC274"/>
  <c r="BB274"/>
  <c r="BD273"/>
  <c r="BC273"/>
  <c r="BB273"/>
  <c r="BD272"/>
  <c r="BC272"/>
  <c r="BB272"/>
  <c r="BD271"/>
  <c r="BC271"/>
  <c r="BB271"/>
  <c r="BD270"/>
  <c r="BC270"/>
  <c r="BB270"/>
  <c r="BD269"/>
  <c r="BC269"/>
  <c r="BB269"/>
  <c r="BD268"/>
  <c r="BC268"/>
  <c r="BB268"/>
  <c r="BD267"/>
  <c r="BC267"/>
  <c r="BB267"/>
  <c r="BD266"/>
  <c r="BC266"/>
  <c r="BB266"/>
  <c r="BD265"/>
  <c r="BC265"/>
  <c r="BB265"/>
  <c r="BD264"/>
  <c r="BC264"/>
  <c r="BB264"/>
  <c r="BD263"/>
  <c r="BC263"/>
  <c r="BB263"/>
  <c r="BD262"/>
  <c r="BC262"/>
  <c r="BB262"/>
  <c r="BD261"/>
  <c r="BC261"/>
  <c r="BB261"/>
  <c r="BD260"/>
  <c r="BC260"/>
  <c r="BB260"/>
  <c r="BD259"/>
  <c r="BC259"/>
  <c r="BB259"/>
  <c r="BD258"/>
  <c r="BC258"/>
  <c r="BB258"/>
  <c r="BD257"/>
  <c r="BC257"/>
  <c r="BB257"/>
  <c r="BD256"/>
  <c r="BC256"/>
  <c r="BB256"/>
  <c r="BD255"/>
  <c r="BC255"/>
  <c r="BB255"/>
  <c r="BD254"/>
  <c r="BC254"/>
  <c r="BB254"/>
  <c r="BD253"/>
  <c r="BC253"/>
  <c r="BB253"/>
  <c r="BD252"/>
  <c r="BC252"/>
  <c r="BB252"/>
  <c r="BD251"/>
  <c r="BC251"/>
  <c r="BB251"/>
  <c r="BD250"/>
  <c r="BC250"/>
  <c r="BB250"/>
  <c r="BD249"/>
  <c r="BC249"/>
  <c r="BB249"/>
  <c r="BD248"/>
  <c r="BC248"/>
  <c r="BB248"/>
  <c r="BD247"/>
  <c r="BC247"/>
  <c r="BB247"/>
  <c r="BD246"/>
  <c r="BC246"/>
  <c r="BB246"/>
  <c r="BD245"/>
  <c r="BC245"/>
  <c r="BB245"/>
  <c r="BD244"/>
  <c r="BC244"/>
  <c r="BB244"/>
  <c r="BD243"/>
  <c r="BC243"/>
  <c r="BB243"/>
  <c r="BD242"/>
  <c r="BC242"/>
  <c r="BB242"/>
  <c r="BD241"/>
  <c r="BC241"/>
  <c r="BB241"/>
  <c r="BD240"/>
  <c r="BC240"/>
  <c r="BB240"/>
  <c r="BD239"/>
  <c r="BC239"/>
  <c r="BB239"/>
  <c r="BD238"/>
  <c r="BC238"/>
  <c r="BB238"/>
  <c r="BD237"/>
  <c r="BC237"/>
  <c r="BB237"/>
  <c r="BD236"/>
  <c r="BC236"/>
  <c r="BB236"/>
  <c r="BD235"/>
  <c r="BC235"/>
  <c r="BB235"/>
  <c r="BD234"/>
  <c r="BC234"/>
  <c r="BB234"/>
  <c r="BD233"/>
  <c r="BC233"/>
  <c r="BB233"/>
  <c r="BD232"/>
  <c r="BC232"/>
  <c r="BB232"/>
  <c r="BD231"/>
  <c r="BC231"/>
  <c r="BB231"/>
  <c r="BD230"/>
  <c r="BC230"/>
  <c r="BB230"/>
  <c r="BD229"/>
  <c r="BC229"/>
  <c r="BB229"/>
  <c r="BD228"/>
  <c r="BC228"/>
  <c r="BB228"/>
  <c r="BD227"/>
  <c r="BC227"/>
  <c r="BE227" s="1"/>
  <c r="BB227"/>
  <c r="BD226"/>
  <c r="BC226"/>
  <c r="BB226"/>
  <c r="BD225"/>
  <c r="BC225"/>
  <c r="BE225" s="1"/>
  <c r="BB225"/>
  <c r="BD224"/>
  <c r="BC224"/>
  <c r="BB224"/>
  <c r="BD223"/>
  <c r="BC223"/>
  <c r="BE223" s="1"/>
  <c r="BB223"/>
  <c r="BD222"/>
  <c r="BC222"/>
  <c r="BB222"/>
  <c r="BD221"/>
  <c r="BC221"/>
  <c r="BE221" s="1"/>
  <c r="BB221"/>
  <c r="BD220"/>
  <c r="BC220"/>
  <c r="BB220"/>
  <c r="BD219"/>
  <c r="BC219"/>
  <c r="BE219" s="1"/>
  <c r="BB219"/>
  <c r="BD218"/>
  <c r="BC218"/>
  <c r="BB218"/>
  <c r="BD217"/>
  <c r="BC217"/>
  <c r="BE217" s="1"/>
  <c r="BB217"/>
  <c r="BD216"/>
  <c r="BC216"/>
  <c r="BB216"/>
  <c r="BD215"/>
  <c r="BC215"/>
  <c r="BE215" s="1"/>
  <c r="BB215"/>
  <c r="BD214"/>
  <c r="BC214"/>
  <c r="BB214"/>
  <c r="BD213"/>
  <c r="BC213"/>
  <c r="BE213" s="1"/>
  <c r="BB213"/>
  <c r="BD212"/>
  <c r="BC212"/>
  <c r="BB212"/>
  <c r="BD211"/>
  <c r="BC211"/>
  <c r="BE211" s="1"/>
  <c r="BB211"/>
  <c r="BD210"/>
  <c r="BC210"/>
  <c r="BB210"/>
  <c r="BD209"/>
  <c r="BC209"/>
  <c r="BE209" s="1"/>
  <c r="BB209"/>
  <c r="BD208"/>
  <c r="BC208"/>
  <c r="BB208"/>
  <c r="BD207"/>
  <c r="BC207"/>
  <c r="BE207" s="1"/>
  <c r="BB207"/>
  <c r="BD206"/>
  <c r="BC206"/>
  <c r="BB206"/>
  <c r="BD205"/>
  <c r="BC205"/>
  <c r="BE205" s="1"/>
  <c r="BB205"/>
  <c r="BD204"/>
  <c r="BC204"/>
  <c r="BB204"/>
  <c r="BD203"/>
  <c r="BC203"/>
  <c r="BE203" s="1"/>
  <c r="BB203"/>
  <c r="BD202"/>
  <c r="BC202"/>
  <c r="BB202"/>
  <c r="BD201"/>
  <c r="BC201"/>
  <c r="BE201" s="1"/>
  <c r="BB201"/>
  <c r="BD200"/>
  <c r="BC200"/>
  <c r="BB200"/>
  <c r="BD199"/>
  <c r="BC199"/>
  <c r="BE199" s="1"/>
  <c r="BB199"/>
  <c r="BD198"/>
  <c r="BC198"/>
  <c r="BB198"/>
  <c r="BD197"/>
  <c r="BC197"/>
  <c r="BE197" s="1"/>
  <c r="BB197"/>
  <c r="BD196"/>
  <c r="BC196"/>
  <c r="BB196"/>
  <c r="BD195"/>
  <c r="BC195"/>
  <c r="BE195" s="1"/>
  <c r="BB195"/>
  <c r="BD194"/>
  <c r="BC194"/>
  <c r="BB194"/>
  <c r="BD193"/>
  <c r="BC193"/>
  <c r="BE193" s="1"/>
  <c r="BB193"/>
  <c r="BD192"/>
  <c r="BC192"/>
  <c r="BB192"/>
  <c r="BD191"/>
  <c r="BC191"/>
  <c r="BE191" s="1"/>
  <c r="BB191"/>
  <c r="BD190"/>
  <c r="BC190"/>
  <c r="BB190"/>
  <c r="BD189"/>
  <c r="BC189"/>
  <c r="BE189" s="1"/>
  <c r="BB189"/>
  <c r="BD188"/>
  <c r="BC188"/>
  <c r="BB188"/>
  <c r="BD187"/>
  <c r="BC187"/>
  <c r="BE187" s="1"/>
  <c r="BB187"/>
  <c r="BD186"/>
  <c r="BC186"/>
  <c r="BB186"/>
  <c r="BD185"/>
  <c r="BC185"/>
  <c r="BB185"/>
  <c r="BD184"/>
  <c r="BC184"/>
  <c r="BB184"/>
  <c r="BD183"/>
  <c r="BC183"/>
  <c r="BB183"/>
  <c r="BD182"/>
  <c r="BC182"/>
  <c r="BB182"/>
  <c r="BD181"/>
  <c r="BC181"/>
  <c r="BE181" s="1"/>
  <c r="BB181"/>
  <c r="BD180"/>
  <c r="BC180"/>
  <c r="BB180"/>
  <c r="BD179"/>
  <c r="BC179"/>
  <c r="BE179" s="1"/>
  <c r="BB179"/>
  <c r="BD178"/>
  <c r="BC178"/>
  <c r="BB178"/>
  <c r="BD177"/>
  <c r="BC177"/>
  <c r="BE177" s="1"/>
  <c r="BB177"/>
  <c r="BD176"/>
  <c r="BC176"/>
  <c r="BB176"/>
  <c r="BD175"/>
  <c r="BC175"/>
  <c r="BE175" s="1"/>
  <c r="BB175"/>
  <c r="BD174"/>
  <c r="BC174"/>
  <c r="BB174"/>
  <c r="BD173"/>
  <c r="BC173"/>
  <c r="BE173" s="1"/>
  <c r="BB173"/>
  <c r="BD172"/>
  <c r="BC172"/>
  <c r="BB172"/>
  <c r="BD171"/>
  <c r="BC171"/>
  <c r="BE171" s="1"/>
  <c r="BB171"/>
  <c r="BD170"/>
  <c r="BC170"/>
  <c r="BB170"/>
  <c r="BD169"/>
  <c r="BC169"/>
  <c r="BE169" s="1"/>
  <c r="BB169"/>
  <c r="BD168"/>
  <c r="BC168"/>
  <c r="BB168"/>
  <c r="BD167"/>
  <c r="BC167"/>
  <c r="BE167" s="1"/>
  <c r="BB167"/>
  <c r="BD166"/>
  <c r="BC166"/>
  <c r="BB166"/>
  <c r="BD165"/>
  <c r="BC165"/>
  <c r="BE165" s="1"/>
  <c r="BB165"/>
  <c r="BD164"/>
  <c r="BC164"/>
  <c r="BB164"/>
  <c r="BD163"/>
  <c r="BC163"/>
  <c r="BE163" s="1"/>
  <c r="BB163"/>
  <c r="BD162"/>
  <c r="BC162"/>
  <c r="BB162"/>
  <c r="BD161"/>
  <c r="BC161"/>
  <c r="BB161"/>
  <c r="BD160"/>
  <c r="BC160"/>
  <c r="BB160"/>
  <c r="BD159"/>
  <c r="BC159"/>
  <c r="BE159" s="1"/>
  <c r="BB159"/>
  <c r="BD158"/>
  <c r="BC158"/>
  <c r="BB158"/>
  <c r="BD157"/>
  <c r="BC157"/>
  <c r="BE157" s="1"/>
  <c r="BB157"/>
  <c r="BD156"/>
  <c r="BC156"/>
  <c r="BB156"/>
  <c r="BD155"/>
  <c r="BC155"/>
  <c r="BB155"/>
  <c r="BD154"/>
  <c r="BC154"/>
  <c r="BB154"/>
  <c r="BD153"/>
  <c r="BC153"/>
  <c r="BE153" s="1"/>
  <c r="BB153"/>
  <c r="BD152"/>
  <c r="BC152"/>
  <c r="BB152"/>
  <c r="BD151"/>
  <c r="BC151"/>
  <c r="BE151" s="1"/>
  <c r="BB151"/>
  <c r="BD150"/>
  <c r="BC150"/>
  <c r="BB150"/>
  <c r="BD149"/>
  <c r="BC149"/>
  <c r="BE149" s="1"/>
  <c r="BB149"/>
  <c r="BD148"/>
  <c r="BC148"/>
  <c r="BB148"/>
  <c r="BD147"/>
  <c r="BC147"/>
  <c r="BE147" s="1"/>
  <c r="BB147"/>
  <c r="BD146"/>
  <c r="BC146"/>
  <c r="BB146"/>
  <c r="BD145"/>
  <c r="BC145"/>
  <c r="BE145" s="1"/>
  <c r="BB145"/>
  <c r="BD144"/>
  <c r="BC144"/>
  <c r="BB144"/>
  <c r="BD143"/>
  <c r="BC143"/>
  <c r="BE143" s="1"/>
  <c r="BB143"/>
  <c r="BD142"/>
  <c r="BC142"/>
  <c r="BB142"/>
  <c r="BD141"/>
  <c r="BC141"/>
  <c r="BE141" s="1"/>
  <c r="BB141"/>
  <c r="BD140"/>
  <c r="BC140"/>
  <c r="BB140"/>
  <c r="BD139"/>
  <c r="BC139"/>
  <c r="BE139" s="1"/>
  <c r="BB139"/>
  <c r="BD138"/>
  <c r="BC138"/>
  <c r="BB138"/>
  <c r="BD137"/>
  <c r="BC137"/>
  <c r="BE137" s="1"/>
  <c r="BB137"/>
  <c r="BD136"/>
  <c r="BC136"/>
  <c r="BB136"/>
  <c r="BD135"/>
  <c r="BC135"/>
  <c r="BE135" s="1"/>
  <c r="BB135"/>
  <c r="BD134"/>
  <c r="BC134"/>
  <c r="BB134"/>
  <c r="BD133"/>
  <c r="BC133"/>
  <c r="BE133" s="1"/>
  <c r="BB133"/>
  <c r="BD132"/>
  <c r="BC132"/>
  <c r="BB132"/>
  <c r="BD131"/>
  <c r="BC131"/>
  <c r="BE131" s="1"/>
  <c r="BB131"/>
  <c r="BD130"/>
  <c r="BC130"/>
  <c r="BB130"/>
  <c r="BD129"/>
  <c r="BC129"/>
  <c r="BE129" s="1"/>
  <c r="BB129"/>
  <c r="BD128"/>
  <c r="BC128"/>
  <c r="BB128"/>
  <c r="BD127"/>
  <c r="BC127"/>
  <c r="BE127" s="1"/>
  <c r="BB127"/>
  <c r="BD126"/>
  <c r="BC126"/>
  <c r="BB126"/>
  <c r="BD125"/>
  <c r="BC125"/>
  <c r="BB125"/>
  <c r="BD124"/>
  <c r="BC124"/>
  <c r="BB124"/>
  <c r="BD123"/>
  <c r="BC123"/>
  <c r="BB123"/>
  <c r="BD122"/>
  <c r="BC122"/>
  <c r="BB122"/>
  <c r="BD121"/>
  <c r="BC121"/>
  <c r="BE121" s="1"/>
  <c r="BB121"/>
  <c r="BD120"/>
  <c r="BC120"/>
  <c r="BB120"/>
  <c r="BD119"/>
  <c r="BC119"/>
  <c r="BE119" s="1"/>
  <c r="BB119"/>
  <c r="BD118"/>
  <c r="BC118"/>
  <c r="BB118"/>
  <c r="BD117"/>
  <c r="BC117"/>
  <c r="BE117" s="1"/>
  <c r="BB117"/>
  <c r="BD116"/>
  <c r="BC116"/>
  <c r="BB116"/>
  <c r="BD115"/>
  <c r="BC115"/>
  <c r="BE115" s="1"/>
  <c r="BB115"/>
  <c r="BD114"/>
  <c r="BC114"/>
  <c r="BB114"/>
  <c r="BD113"/>
  <c r="BC113"/>
  <c r="BE113" s="1"/>
  <c r="BB113"/>
  <c r="BD112"/>
  <c r="BC112"/>
  <c r="BB112"/>
  <c r="BD111"/>
  <c r="BC111"/>
  <c r="BE111" s="1"/>
  <c r="BB111"/>
  <c r="BD110"/>
  <c r="BC110"/>
  <c r="BB110"/>
  <c r="BD109"/>
  <c r="BC109"/>
  <c r="BE109" s="1"/>
  <c r="BB109"/>
  <c r="BD108"/>
  <c r="BC108"/>
  <c r="BB108"/>
  <c r="BD107"/>
  <c r="BC107"/>
  <c r="BE107" s="1"/>
  <c r="BB107"/>
  <c r="BD106"/>
  <c r="BC106"/>
  <c r="BB106"/>
  <c r="BD105"/>
  <c r="BC105"/>
  <c r="BE105" s="1"/>
  <c r="BB105"/>
  <c r="BD104"/>
  <c r="BC104"/>
  <c r="BB104"/>
  <c r="BD103"/>
  <c r="BC103"/>
  <c r="BE103" s="1"/>
  <c r="BB103"/>
  <c r="BD102"/>
  <c r="BC102"/>
  <c r="BB102"/>
  <c r="BD101"/>
  <c r="BC101"/>
  <c r="BE101" s="1"/>
  <c r="BB101"/>
  <c r="BD100"/>
  <c r="BC100"/>
  <c r="BB100"/>
  <c r="BD99"/>
  <c r="BC99"/>
  <c r="BE99" s="1"/>
  <c r="BB99"/>
  <c r="BD98"/>
  <c r="BC98"/>
  <c r="BB98"/>
  <c r="BD97"/>
  <c r="BC97"/>
  <c r="BE97" s="1"/>
  <c r="BB97"/>
  <c r="BD96"/>
  <c r="BC96"/>
  <c r="BB96"/>
  <c r="BD95"/>
  <c r="BC95"/>
  <c r="BE95" s="1"/>
  <c r="BB95"/>
  <c r="BD94"/>
  <c r="BC94"/>
  <c r="BB94"/>
  <c r="BD93"/>
  <c r="BC93"/>
  <c r="BE93" s="1"/>
  <c r="BB93"/>
  <c r="BD92"/>
  <c r="BC92"/>
  <c r="BB92"/>
  <c r="BD91"/>
  <c r="BC91"/>
  <c r="BE91" s="1"/>
  <c r="BB91"/>
  <c r="BD90"/>
  <c r="BC90"/>
  <c r="BB90"/>
  <c r="BD89"/>
  <c r="BC89"/>
  <c r="BB89"/>
  <c r="BD88"/>
  <c r="BC88"/>
  <c r="BB88"/>
  <c r="BD87"/>
  <c r="BC87"/>
  <c r="BE87" s="1"/>
  <c r="BB87"/>
  <c r="BD86"/>
  <c r="BC86"/>
  <c r="BB86"/>
  <c r="BD85"/>
  <c r="BC85"/>
  <c r="BE85" s="1"/>
  <c r="BB85"/>
  <c r="BD84"/>
  <c r="BC84"/>
  <c r="BB84"/>
  <c r="BD83"/>
  <c r="BC83"/>
  <c r="BE83" s="1"/>
  <c r="BB83"/>
  <c r="BD82"/>
  <c r="BC82"/>
  <c r="BB82"/>
  <c r="BD81"/>
  <c r="BC81"/>
  <c r="BE81" s="1"/>
  <c r="BB81"/>
  <c r="BD80"/>
  <c r="BC80"/>
  <c r="BB80"/>
  <c r="BD79"/>
  <c r="BC79"/>
  <c r="BE79" s="1"/>
  <c r="BB79"/>
  <c r="BD78"/>
  <c r="BC78"/>
  <c r="BB78"/>
  <c r="BD77"/>
  <c r="BC77"/>
  <c r="BE77" s="1"/>
  <c r="BB77"/>
  <c r="BD76"/>
  <c r="BC76"/>
  <c r="BB76"/>
  <c r="BD75"/>
  <c r="BC75"/>
  <c r="BE75" s="1"/>
  <c r="BB75"/>
  <c r="BD74"/>
  <c r="BC74"/>
  <c r="BB74"/>
  <c r="BD73"/>
  <c r="BC73"/>
  <c r="BE73" s="1"/>
  <c r="BB73"/>
  <c r="BD72"/>
  <c r="BC72"/>
  <c r="BB72"/>
  <c r="BD71"/>
  <c r="BC71"/>
  <c r="BE71" s="1"/>
  <c r="BB71"/>
  <c r="BD70"/>
  <c r="BC70"/>
  <c r="BB70"/>
  <c r="BD69"/>
  <c r="BC69"/>
  <c r="BB69"/>
  <c r="BD68"/>
  <c r="BC68"/>
  <c r="BB68"/>
  <c r="BD67"/>
  <c r="BC67"/>
  <c r="BE67" s="1"/>
  <c r="BB67"/>
  <c r="BD66"/>
  <c r="BC66"/>
  <c r="BB66"/>
  <c r="BD65"/>
  <c r="BC65"/>
  <c r="BE65" s="1"/>
  <c r="BB65"/>
  <c r="BD64"/>
  <c r="BC64"/>
  <c r="BB64"/>
  <c r="BD63"/>
  <c r="BC63"/>
  <c r="BE63" s="1"/>
  <c r="BB63"/>
  <c r="BD62"/>
  <c r="BC62"/>
  <c r="BB62"/>
  <c r="BD61"/>
  <c r="BC61"/>
  <c r="BE61" s="1"/>
  <c r="BB61"/>
  <c r="BD60"/>
  <c r="BC60"/>
  <c r="BB60"/>
  <c r="BD59"/>
  <c r="BC59"/>
  <c r="BE59" s="1"/>
  <c r="BB59"/>
  <c r="BD58"/>
  <c r="BC58"/>
  <c r="BB58"/>
  <c r="BD57"/>
  <c r="BC57"/>
  <c r="BE57" s="1"/>
  <c r="BB57"/>
  <c r="BD56"/>
  <c r="BC56"/>
  <c r="BB56"/>
  <c r="BD55"/>
  <c r="BC55"/>
  <c r="BE55" s="1"/>
  <c r="BB55"/>
  <c r="BD54"/>
  <c r="BC54"/>
  <c r="BB54"/>
  <c r="BD53"/>
  <c r="BC53"/>
  <c r="BE53" s="1"/>
  <c r="BB53"/>
  <c r="BD52"/>
  <c r="BC52"/>
  <c r="BB52"/>
  <c r="BD51"/>
  <c r="BC51"/>
  <c r="BE51" s="1"/>
  <c r="BB51"/>
  <c r="BD50"/>
  <c r="BC50"/>
  <c r="BB50"/>
  <c r="BD49"/>
  <c r="BC49"/>
  <c r="BE49" s="1"/>
  <c r="BB49"/>
  <c r="BD48"/>
  <c r="BC48"/>
  <c r="BB48"/>
  <c r="BD47"/>
  <c r="BC47"/>
  <c r="BB47"/>
  <c r="BD46"/>
  <c r="BC46"/>
  <c r="BB46"/>
  <c r="BD45"/>
  <c r="BC45"/>
  <c r="BE45" s="1"/>
  <c r="BB45"/>
  <c r="BD44"/>
  <c r="BC44"/>
  <c r="BB44"/>
  <c r="BD43"/>
  <c r="BC43"/>
  <c r="BE43" s="1"/>
  <c r="BB43"/>
  <c r="BD42"/>
  <c r="BC42"/>
  <c r="BB42"/>
  <c r="BD41"/>
  <c r="BC41"/>
  <c r="BE41" s="1"/>
  <c r="BB41"/>
  <c r="BD40"/>
  <c r="BC40"/>
  <c r="BB40"/>
  <c r="BD39"/>
  <c r="BC39"/>
  <c r="BE39" s="1"/>
  <c r="BB39"/>
  <c r="BD38"/>
  <c r="BC38"/>
  <c r="BB38"/>
  <c r="BD37"/>
  <c r="BC37"/>
  <c r="BB37"/>
  <c r="BD36"/>
  <c r="BC36"/>
  <c r="BB36"/>
  <c r="BD35"/>
  <c r="BC35"/>
  <c r="BE35" s="1"/>
  <c r="BB35"/>
  <c r="BD34"/>
  <c r="BC34"/>
  <c r="BB34"/>
  <c r="BD33"/>
  <c r="BC33"/>
  <c r="BE33" s="1"/>
  <c r="BB33"/>
  <c r="BD32"/>
  <c r="BC32"/>
  <c r="BB32"/>
  <c r="BD31"/>
  <c r="BC31"/>
  <c r="BE31" s="1"/>
  <c r="BB31"/>
  <c r="BD30"/>
  <c r="BC30"/>
  <c r="BB30"/>
  <c r="BD29"/>
  <c r="BC29"/>
  <c r="BE29" s="1"/>
  <c r="BB29"/>
  <c r="BD28"/>
  <c r="BC28"/>
  <c r="BB28"/>
  <c r="BD27"/>
  <c r="BC27"/>
  <c r="BE27" s="1"/>
  <c r="BB27"/>
  <c r="BD26"/>
  <c r="BC26"/>
  <c r="BB26"/>
  <c r="BD25"/>
  <c r="BC25"/>
  <c r="BE25" s="1"/>
  <c r="BB25"/>
  <c r="BD24"/>
  <c r="BC24"/>
  <c r="BB24"/>
  <c r="BD23"/>
  <c r="BC23"/>
  <c r="BE23" s="1"/>
  <c r="BB23"/>
  <c r="BD22"/>
  <c r="BC22"/>
  <c r="BB22"/>
  <c r="BD21"/>
  <c r="BC21"/>
  <c r="BE21" s="1"/>
  <c r="BB21"/>
  <c r="BD20"/>
  <c r="BC20"/>
  <c r="BB20"/>
  <c r="BD19"/>
  <c r="BC19"/>
  <c r="BE19" s="1"/>
  <c r="BB19"/>
  <c r="BD18"/>
  <c r="BC18"/>
  <c r="BB18"/>
  <c r="BD17"/>
  <c r="BC17"/>
  <c r="BB17"/>
  <c r="BD16"/>
  <c r="BC16"/>
  <c r="BB16"/>
  <c r="BD15"/>
  <c r="BC15"/>
  <c r="BB15"/>
  <c r="BD14"/>
  <c r="BC14"/>
  <c r="BB14"/>
  <c r="BD13"/>
  <c r="BC13"/>
  <c r="BE13" s="1"/>
  <c r="BB13"/>
  <c r="BD12"/>
  <c r="BC12"/>
  <c r="BB12"/>
  <c r="BD11"/>
  <c r="BC11"/>
  <c r="BE11" s="1"/>
  <c r="BB11"/>
  <c r="BD10"/>
  <c r="BC10"/>
  <c r="BB10"/>
  <c r="BD9"/>
  <c r="BC9"/>
  <c r="BB9"/>
  <c r="BD8"/>
  <c r="BC8"/>
  <c r="BB8"/>
  <c r="BD7"/>
  <c r="BC7"/>
  <c r="BE7" s="1"/>
  <c r="BB7"/>
  <c r="BD6"/>
  <c r="BC6"/>
  <c r="BB6"/>
  <c r="BD5"/>
  <c r="BC5"/>
  <c r="BE5" s="1"/>
  <c r="BB5"/>
  <c r="BD4"/>
  <c r="BC4"/>
  <c r="BB4"/>
  <c r="BD3"/>
  <c r="BC3"/>
  <c r="BE3" s="1"/>
  <c r="BB3"/>
  <c r="AI486"/>
  <c r="AH486"/>
  <c r="AG486"/>
  <c r="AI485"/>
  <c r="AH485"/>
  <c r="AG485"/>
  <c r="AI484"/>
  <c r="AH484"/>
  <c r="AG484"/>
  <c r="AI483"/>
  <c r="AH483"/>
  <c r="AG483"/>
  <c r="AI482"/>
  <c r="AH482"/>
  <c r="AG482"/>
  <c r="AI481"/>
  <c r="AH481"/>
  <c r="AG481"/>
  <c r="AI480"/>
  <c r="AH480"/>
  <c r="AG480"/>
  <c r="AI479"/>
  <c r="AH479"/>
  <c r="AG479"/>
  <c r="AI478"/>
  <c r="AH478"/>
  <c r="AG478"/>
  <c r="AI477"/>
  <c r="AH477"/>
  <c r="AG477"/>
  <c r="AI476"/>
  <c r="AH476"/>
  <c r="AG476"/>
  <c r="AI475"/>
  <c r="AH475"/>
  <c r="AG475"/>
  <c r="AI474"/>
  <c r="AH474"/>
  <c r="AG474"/>
  <c r="AI473"/>
  <c r="AH473"/>
  <c r="AG473"/>
  <c r="AI472"/>
  <c r="AH472"/>
  <c r="AG472"/>
  <c r="AI471"/>
  <c r="AH471"/>
  <c r="AG471"/>
  <c r="AI470"/>
  <c r="AH470"/>
  <c r="AG470"/>
  <c r="AI469"/>
  <c r="AH469"/>
  <c r="AG469"/>
  <c r="AI468"/>
  <c r="AH468"/>
  <c r="AG468"/>
  <c r="AI467"/>
  <c r="AH467"/>
  <c r="AG467"/>
  <c r="AI466"/>
  <c r="AH466"/>
  <c r="AG466"/>
  <c r="AI465"/>
  <c r="AH465"/>
  <c r="AG465"/>
  <c r="AI464"/>
  <c r="AH464"/>
  <c r="AG464"/>
  <c r="AI463"/>
  <c r="AH463"/>
  <c r="AG463"/>
  <c r="AI462"/>
  <c r="AH462"/>
  <c r="AG462"/>
  <c r="AI461"/>
  <c r="AH461"/>
  <c r="AG461"/>
  <c r="AI460"/>
  <c r="AH460"/>
  <c r="AG460"/>
  <c r="AI459"/>
  <c r="AH459"/>
  <c r="AG459"/>
  <c r="AI458"/>
  <c r="AH458"/>
  <c r="AG458"/>
  <c r="AI457"/>
  <c r="AH457"/>
  <c r="AG457"/>
  <c r="AI456"/>
  <c r="AH456"/>
  <c r="AG456"/>
  <c r="AI455"/>
  <c r="AH455"/>
  <c r="AG455"/>
  <c r="AI454"/>
  <c r="AH454"/>
  <c r="AG454"/>
  <c r="AI453"/>
  <c r="AH453"/>
  <c r="AG453"/>
  <c r="AI452"/>
  <c r="AH452"/>
  <c r="AG452"/>
  <c r="AI451"/>
  <c r="AH451"/>
  <c r="AG451"/>
  <c r="AI450"/>
  <c r="AH450"/>
  <c r="AG450"/>
  <c r="AI449"/>
  <c r="AH449"/>
  <c r="AG449"/>
  <c r="AI448"/>
  <c r="AH448"/>
  <c r="AG448"/>
  <c r="AI447"/>
  <c r="AH447"/>
  <c r="AG447"/>
  <c r="AI446"/>
  <c r="AH446"/>
  <c r="AG446"/>
  <c r="AI445"/>
  <c r="AH445"/>
  <c r="AG445"/>
  <c r="AI444"/>
  <c r="AH444"/>
  <c r="AG444"/>
  <c r="AI443"/>
  <c r="AH443"/>
  <c r="AG443"/>
  <c r="AI442"/>
  <c r="AH442"/>
  <c r="AG442"/>
  <c r="AI441"/>
  <c r="AH441"/>
  <c r="AG441"/>
  <c r="AI440"/>
  <c r="AH440"/>
  <c r="AG440"/>
  <c r="AI439"/>
  <c r="AH439"/>
  <c r="AG439"/>
  <c r="AI438"/>
  <c r="AH438"/>
  <c r="AG438"/>
  <c r="AI437"/>
  <c r="AH437"/>
  <c r="AG437"/>
  <c r="AI436"/>
  <c r="AH436"/>
  <c r="AG436"/>
  <c r="AI435"/>
  <c r="AH435"/>
  <c r="AG435"/>
  <c r="AI434"/>
  <c r="AH434"/>
  <c r="AG434"/>
  <c r="AI433"/>
  <c r="AH433"/>
  <c r="AG433"/>
  <c r="AI432"/>
  <c r="AH432"/>
  <c r="AG432"/>
  <c r="AI431"/>
  <c r="AH431"/>
  <c r="AG431"/>
  <c r="AI430"/>
  <c r="AH430"/>
  <c r="AG430"/>
  <c r="AI429"/>
  <c r="AH429"/>
  <c r="AG429"/>
  <c r="AI428"/>
  <c r="AH428"/>
  <c r="AG428"/>
  <c r="AI427"/>
  <c r="AH427"/>
  <c r="AG427"/>
  <c r="AI426"/>
  <c r="AH426"/>
  <c r="AG426"/>
  <c r="AI425"/>
  <c r="AH425"/>
  <c r="AG425"/>
  <c r="AI424"/>
  <c r="AH424"/>
  <c r="AG424"/>
  <c r="AI423"/>
  <c r="AH423"/>
  <c r="AG423"/>
  <c r="AI422"/>
  <c r="AH422"/>
  <c r="AG422"/>
  <c r="AI421"/>
  <c r="AH421"/>
  <c r="AG421"/>
  <c r="AI420"/>
  <c r="AH420"/>
  <c r="AG420"/>
  <c r="AI419"/>
  <c r="AH419"/>
  <c r="AG419"/>
  <c r="AI418"/>
  <c r="AH418"/>
  <c r="AG418"/>
  <c r="AI417"/>
  <c r="AH417"/>
  <c r="AG417"/>
  <c r="AI416"/>
  <c r="AH416"/>
  <c r="AG416"/>
  <c r="AI415"/>
  <c r="AH415"/>
  <c r="AG415"/>
  <c r="AI414"/>
  <c r="AH414"/>
  <c r="AG414"/>
  <c r="AI413"/>
  <c r="AH413"/>
  <c r="AG413"/>
  <c r="AI412"/>
  <c r="AH412"/>
  <c r="AG412"/>
  <c r="AI411"/>
  <c r="AH411"/>
  <c r="AG411"/>
  <c r="AI410"/>
  <c r="AH410"/>
  <c r="AG410"/>
  <c r="AI409"/>
  <c r="AH409"/>
  <c r="AG409"/>
  <c r="AI408"/>
  <c r="AH408"/>
  <c r="AG408"/>
  <c r="AI407"/>
  <c r="AH407"/>
  <c r="AG407"/>
  <c r="AI406"/>
  <c r="AH406"/>
  <c r="AG406"/>
  <c r="AI405"/>
  <c r="AH405"/>
  <c r="AG405"/>
  <c r="AI404"/>
  <c r="AH404"/>
  <c r="AG404"/>
  <c r="AI403"/>
  <c r="AH403"/>
  <c r="AG403"/>
  <c r="AI402"/>
  <c r="AH402"/>
  <c r="AG402"/>
  <c r="AI401"/>
  <c r="AH401"/>
  <c r="AG401"/>
  <c r="AI400"/>
  <c r="AH400"/>
  <c r="AG400"/>
  <c r="AI399"/>
  <c r="AH399"/>
  <c r="AG399"/>
  <c r="AI398"/>
  <c r="AH398"/>
  <c r="AG398"/>
  <c r="AI397"/>
  <c r="AH397"/>
  <c r="AG397"/>
  <c r="AI396"/>
  <c r="AH396"/>
  <c r="AG396"/>
  <c r="AI395"/>
  <c r="AH395"/>
  <c r="AG395"/>
  <c r="AI394"/>
  <c r="AH394"/>
  <c r="AG394"/>
  <c r="AI393"/>
  <c r="AH393"/>
  <c r="AG393"/>
  <c r="AI392"/>
  <c r="AH392"/>
  <c r="AG392"/>
  <c r="AI391"/>
  <c r="AH391"/>
  <c r="AG391"/>
  <c r="AI390"/>
  <c r="AH390"/>
  <c r="AG390"/>
  <c r="AI389"/>
  <c r="AH389"/>
  <c r="AG389"/>
  <c r="AI388"/>
  <c r="AH388"/>
  <c r="AG388"/>
  <c r="AI387"/>
  <c r="AH387"/>
  <c r="AG387"/>
  <c r="AI386"/>
  <c r="AH386"/>
  <c r="AG386"/>
  <c r="AI385"/>
  <c r="AH385"/>
  <c r="AG385"/>
  <c r="AI384"/>
  <c r="AH384"/>
  <c r="AG384"/>
  <c r="AI383"/>
  <c r="AH383"/>
  <c r="AG383"/>
  <c r="AI382"/>
  <c r="AH382"/>
  <c r="AG382"/>
  <c r="AI381"/>
  <c r="AH381"/>
  <c r="AG381"/>
  <c r="AI380"/>
  <c r="AH380"/>
  <c r="AG380"/>
  <c r="AI379"/>
  <c r="AH379"/>
  <c r="AG379"/>
  <c r="AI378"/>
  <c r="AH378"/>
  <c r="AG378"/>
  <c r="AI377"/>
  <c r="AH377"/>
  <c r="AG377"/>
  <c r="AI376"/>
  <c r="AH376"/>
  <c r="AG376"/>
  <c r="AI375"/>
  <c r="AH375"/>
  <c r="AG375"/>
  <c r="AI374"/>
  <c r="AH374"/>
  <c r="AG374"/>
  <c r="AI373"/>
  <c r="AH373"/>
  <c r="AG373"/>
  <c r="AI372"/>
  <c r="AH372"/>
  <c r="AG372"/>
  <c r="AI371"/>
  <c r="AH371"/>
  <c r="AG371"/>
  <c r="AI370"/>
  <c r="AH370"/>
  <c r="AG370"/>
  <c r="AI369"/>
  <c r="AH369"/>
  <c r="AG369"/>
  <c r="AI368"/>
  <c r="AH368"/>
  <c r="AG368"/>
  <c r="AI367"/>
  <c r="AH367"/>
  <c r="AG367"/>
  <c r="AI366"/>
  <c r="AH366"/>
  <c r="AG366"/>
  <c r="AI365"/>
  <c r="AH365"/>
  <c r="AG365"/>
  <c r="AI364"/>
  <c r="AH364"/>
  <c r="AG364"/>
  <c r="AI363"/>
  <c r="AH363"/>
  <c r="AG363"/>
  <c r="AI362"/>
  <c r="AH362"/>
  <c r="AG362"/>
  <c r="AI361"/>
  <c r="AH361"/>
  <c r="AG361"/>
  <c r="AI360"/>
  <c r="AH360"/>
  <c r="AG360"/>
  <c r="AI359"/>
  <c r="AH359"/>
  <c r="AG359"/>
  <c r="AI358"/>
  <c r="AH358"/>
  <c r="AG358"/>
  <c r="AI357"/>
  <c r="AH357"/>
  <c r="AG357"/>
  <c r="AI356"/>
  <c r="AH356"/>
  <c r="AG356"/>
  <c r="AI355"/>
  <c r="AH355"/>
  <c r="AG355"/>
  <c r="AI354"/>
  <c r="AH354"/>
  <c r="AG354"/>
  <c r="AI353"/>
  <c r="AH353"/>
  <c r="AG353"/>
  <c r="AI352"/>
  <c r="AH352"/>
  <c r="AG352"/>
  <c r="AI351"/>
  <c r="AH351"/>
  <c r="AG351"/>
  <c r="AI350"/>
  <c r="AH350"/>
  <c r="AG350"/>
  <c r="AI349"/>
  <c r="AH349"/>
  <c r="AG349"/>
  <c r="AI348"/>
  <c r="AH348"/>
  <c r="AG348"/>
  <c r="AI347"/>
  <c r="AH347"/>
  <c r="AG347"/>
  <c r="AI346"/>
  <c r="AH346"/>
  <c r="AG346"/>
  <c r="AI345"/>
  <c r="AH345"/>
  <c r="AG345"/>
  <c r="AI344"/>
  <c r="AH344"/>
  <c r="AG344"/>
  <c r="AI343"/>
  <c r="AH343"/>
  <c r="AG343"/>
  <c r="AI342"/>
  <c r="AH342"/>
  <c r="AG342"/>
  <c r="AI341"/>
  <c r="AH341"/>
  <c r="AG341"/>
  <c r="AI340"/>
  <c r="AH340"/>
  <c r="AG340"/>
  <c r="AI339"/>
  <c r="AH339"/>
  <c r="AG339"/>
  <c r="AI338"/>
  <c r="AH338"/>
  <c r="AG338"/>
  <c r="AI337"/>
  <c r="AH337"/>
  <c r="AG337"/>
  <c r="AI336"/>
  <c r="AH336"/>
  <c r="AG336"/>
  <c r="AI335"/>
  <c r="AH335"/>
  <c r="AG335"/>
  <c r="AI334"/>
  <c r="AH334"/>
  <c r="AG334"/>
  <c r="AI333"/>
  <c r="AH333"/>
  <c r="AG333"/>
  <c r="AI332"/>
  <c r="AH332"/>
  <c r="AG332"/>
  <c r="AI331"/>
  <c r="AH331"/>
  <c r="AG331"/>
  <c r="AI330"/>
  <c r="AH330"/>
  <c r="AG330"/>
  <c r="AI329"/>
  <c r="AH329"/>
  <c r="AG329"/>
  <c r="AI328"/>
  <c r="AH328"/>
  <c r="AG328"/>
  <c r="AI327"/>
  <c r="AH327"/>
  <c r="AG327"/>
  <c r="AI326"/>
  <c r="AH326"/>
  <c r="AG326"/>
  <c r="AI325"/>
  <c r="AH325"/>
  <c r="AG325"/>
  <c r="AI324"/>
  <c r="AH324"/>
  <c r="AG324"/>
  <c r="AI323"/>
  <c r="AH323"/>
  <c r="AG323"/>
  <c r="AI322"/>
  <c r="AH322"/>
  <c r="AG322"/>
  <c r="AI321"/>
  <c r="AH321"/>
  <c r="AG321"/>
  <c r="AI320"/>
  <c r="AH320"/>
  <c r="AG320"/>
  <c r="AI319"/>
  <c r="AH319"/>
  <c r="AG319"/>
  <c r="AI318"/>
  <c r="AH318"/>
  <c r="AG318"/>
  <c r="AI317"/>
  <c r="AH317"/>
  <c r="AG317"/>
  <c r="AI316"/>
  <c r="AH316"/>
  <c r="AG316"/>
  <c r="AI315"/>
  <c r="AH315"/>
  <c r="AG315"/>
  <c r="AI314"/>
  <c r="AH314"/>
  <c r="AG314"/>
  <c r="AI313"/>
  <c r="AH313"/>
  <c r="AG313"/>
  <c r="AI312"/>
  <c r="AH312"/>
  <c r="AG312"/>
  <c r="AI311"/>
  <c r="AH311"/>
  <c r="AG311"/>
  <c r="AI310"/>
  <c r="AH310"/>
  <c r="AG310"/>
  <c r="AI309"/>
  <c r="AH309"/>
  <c r="AG309"/>
  <c r="AI308"/>
  <c r="AH308"/>
  <c r="AG308"/>
  <c r="AI307"/>
  <c r="AH307"/>
  <c r="AG307"/>
  <c r="AI306"/>
  <c r="AH306"/>
  <c r="AG306"/>
  <c r="AI305"/>
  <c r="AH305"/>
  <c r="AG305"/>
  <c r="AI304"/>
  <c r="AH304"/>
  <c r="AG304"/>
  <c r="AI303"/>
  <c r="AH303"/>
  <c r="AG303"/>
  <c r="AI302"/>
  <c r="AH302"/>
  <c r="AG302"/>
  <c r="AI301"/>
  <c r="AH301"/>
  <c r="AG301"/>
  <c r="AI300"/>
  <c r="AH300"/>
  <c r="AG300"/>
  <c r="AI299"/>
  <c r="AH299"/>
  <c r="AG299"/>
  <c r="AI298"/>
  <c r="AH298"/>
  <c r="AG298"/>
  <c r="AI297"/>
  <c r="AH297"/>
  <c r="AG297"/>
  <c r="AI296"/>
  <c r="AH296"/>
  <c r="AG296"/>
  <c r="AI295"/>
  <c r="AH295"/>
  <c r="AG295"/>
  <c r="AI294"/>
  <c r="AH294"/>
  <c r="AG294"/>
  <c r="AI293"/>
  <c r="AH293"/>
  <c r="AG293"/>
  <c r="AI292"/>
  <c r="AH292"/>
  <c r="AG292"/>
  <c r="AI291"/>
  <c r="AH291"/>
  <c r="AG291"/>
  <c r="AI290"/>
  <c r="AH290"/>
  <c r="AG290"/>
  <c r="AI289"/>
  <c r="AH289"/>
  <c r="AG289"/>
  <c r="AI288"/>
  <c r="AH288"/>
  <c r="AG288"/>
  <c r="AI287"/>
  <c r="AH287"/>
  <c r="AG287"/>
  <c r="AI286"/>
  <c r="AH286"/>
  <c r="AG286"/>
  <c r="AI285"/>
  <c r="AH285"/>
  <c r="AG285"/>
  <c r="AI284"/>
  <c r="AH284"/>
  <c r="AG284"/>
  <c r="AI283"/>
  <c r="AH283"/>
  <c r="AG283"/>
  <c r="AI282"/>
  <c r="AH282"/>
  <c r="AG282"/>
  <c r="AI281"/>
  <c r="AH281"/>
  <c r="AG281"/>
  <c r="AI280"/>
  <c r="AH280"/>
  <c r="AG280"/>
  <c r="AI279"/>
  <c r="AH279"/>
  <c r="AG279"/>
  <c r="AI278"/>
  <c r="AH278"/>
  <c r="AG278"/>
  <c r="AI277"/>
  <c r="AH277"/>
  <c r="AG277"/>
  <c r="AI276"/>
  <c r="AH276"/>
  <c r="AG276"/>
  <c r="AI275"/>
  <c r="AH275"/>
  <c r="AG275"/>
  <c r="AI274"/>
  <c r="AH274"/>
  <c r="AG274"/>
  <c r="AI273"/>
  <c r="AH273"/>
  <c r="AG273"/>
  <c r="AI272"/>
  <c r="AH272"/>
  <c r="AG272"/>
  <c r="AI271"/>
  <c r="AH271"/>
  <c r="AG271"/>
  <c r="AI270"/>
  <c r="AH270"/>
  <c r="AG270"/>
  <c r="AI269"/>
  <c r="AH269"/>
  <c r="AG269"/>
  <c r="AI268"/>
  <c r="AH268"/>
  <c r="AG268"/>
  <c r="AI267"/>
  <c r="AH267"/>
  <c r="AG267"/>
  <c r="AI266"/>
  <c r="AH266"/>
  <c r="AG266"/>
  <c r="AI265"/>
  <c r="AH265"/>
  <c r="AG265"/>
  <c r="AI264"/>
  <c r="AH264"/>
  <c r="AG264"/>
  <c r="AI263"/>
  <c r="AH263"/>
  <c r="AG263"/>
  <c r="AI262"/>
  <c r="AH262"/>
  <c r="AG262"/>
  <c r="AI261"/>
  <c r="AH261"/>
  <c r="AG261"/>
  <c r="AI260"/>
  <c r="AH260"/>
  <c r="AG260"/>
  <c r="AI259"/>
  <c r="AH259"/>
  <c r="AG259"/>
  <c r="AI258"/>
  <c r="AH258"/>
  <c r="AG258"/>
  <c r="AI257"/>
  <c r="AH257"/>
  <c r="AG257"/>
  <c r="AI256"/>
  <c r="AH256"/>
  <c r="AG256"/>
  <c r="AI255"/>
  <c r="AH255"/>
  <c r="AG255"/>
  <c r="AI254"/>
  <c r="AH254"/>
  <c r="AG254"/>
  <c r="AI253"/>
  <c r="AH253"/>
  <c r="AG253"/>
  <c r="AI252"/>
  <c r="AH252"/>
  <c r="AG252"/>
  <c r="AI251"/>
  <c r="AH251"/>
  <c r="AG251"/>
  <c r="AI250"/>
  <c r="AH250"/>
  <c r="AG250"/>
  <c r="AI249"/>
  <c r="AH249"/>
  <c r="AG249"/>
  <c r="AI248"/>
  <c r="AH248"/>
  <c r="AG248"/>
  <c r="AI247"/>
  <c r="AH247"/>
  <c r="AG247"/>
  <c r="AI246"/>
  <c r="AH246"/>
  <c r="AG246"/>
  <c r="AI245"/>
  <c r="AH245"/>
  <c r="AG245"/>
  <c r="AI244"/>
  <c r="AH244"/>
  <c r="AG244"/>
  <c r="AI243"/>
  <c r="AH243"/>
  <c r="AG243"/>
  <c r="AI242"/>
  <c r="AH242"/>
  <c r="AG242"/>
  <c r="AI241"/>
  <c r="AH241"/>
  <c r="AG241"/>
  <c r="AI240"/>
  <c r="AH240"/>
  <c r="AG240"/>
  <c r="AI239"/>
  <c r="AH239"/>
  <c r="AG239"/>
  <c r="AI238"/>
  <c r="AH238"/>
  <c r="AG238"/>
  <c r="AI237"/>
  <c r="AH237"/>
  <c r="AG237"/>
  <c r="AI236"/>
  <c r="AH236"/>
  <c r="AG236"/>
  <c r="AI235"/>
  <c r="AH235"/>
  <c r="AG235"/>
  <c r="AI234"/>
  <c r="AH234"/>
  <c r="AG234"/>
  <c r="AI233"/>
  <c r="AH233"/>
  <c r="AG233"/>
  <c r="AI232"/>
  <c r="AH232"/>
  <c r="AG232"/>
  <c r="AI231"/>
  <c r="AH231"/>
  <c r="AG231"/>
  <c r="AI230"/>
  <c r="AH230"/>
  <c r="AG230"/>
  <c r="AI229"/>
  <c r="AH229"/>
  <c r="AG229"/>
  <c r="AI228"/>
  <c r="AH228"/>
  <c r="AG228"/>
  <c r="AI227"/>
  <c r="AH227"/>
  <c r="AG227"/>
  <c r="AI226"/>
  <c r="AH226"/>
  <c r="AG226"/>
  <c r="AI225"/>
  <c r="AH225"/>
  <c r="AG225"/>
  <c r="AI224"/>
  <c r="AH224"/>
  <c r="AG224"/>
  <c r="AI223"/>
  <c r="AH223"/>
  <c r="AG223"/>
  <c r="AI222"/>
  <c r="AH222"/>
  <c r="AG222"/>
  <c r="AI221"/>
  <c r="AH221"/>
  <c r="AG221"/>
  <c r="AI220"/>
  <c r="AH220"/>
  <c r="AG220"/>
  <c r="AI219"/>
  <c r="AH219"/>
  <c r="AG219"/>
  <c r="AI218"/>
  <c r="AH218"/>
  <c r="AG218"/>
  <c r="AI217"/>
  <c r="AH217"/>
  <c r="AG217"/>
  <c r="AI216"/>
  <c r="AH216"/>
  <c r="AG216"/>
  <c r="AI215"/>
  <c r="AH215"/>
  <c r="AG215"/>
  <c r="AI214"/>
  <c r="AH214"/>
  <c r="AG214"/>
  <c r="AI213"/>
  <c r="AH213"/>
  <c r="AG213"/>
  <c r="AI212"/>
  <c r="AH212"/>
  <c r="AG212"/>
  <c r="AI211"/>
  <c r="AH211"/>
  <c r="AG211"/>
  <c r="AI210"/>
  <c r="AH210"/>
  <c r="AG210"/>
  <c r="AI209"/>
  <c r="AH209"/>
  <c r="AG209"/>
  <c r="AI208"/>
  <c r="AH208"/>
  <c r="AG208"/>
  <c r="AI207"/>
  <c r="AH207"/>
  <c r="AG207"/>
  <c r="AI206"/>
  <c r="AH206"/>
  <c r="AG206"/>
  <c r="AI205"/>
  <c r="AH205"/>
  <c r="AG205"/>
  <c r="AI204"/>
  <c r="AH204"/>
  <c r="AG204"/>
  <c r="AI203"/>
  <c r="AH203"/>
  <c r="AG203"/>
  <c r="AI202"/>
  <c r="AH202"/>
  <c r="AG202"/>
  <c r="AI201"/>
  <c r="AH201"/>
  <c r="AG201"/>
  <c r="AI200"/>
  <c r="AH200"/>
  <c r="AG200"/>
  <c r="AI199"/>
  <c r="AH199"/>
  <c r="AG199"/>
  <c r="AI198"/>
  <c r="AH198"/>
  <c r="AG198"/>
  <c r="AI197"/>
  <c r="AH197"/>
  <c r="AG197"/>
  <c r="AI196"/>
  <c r="AH196"/>
  <c r="AG196"/>
  <c r="AI195"/>
  <c r="AH195"/>
  <c r="AG195"/>
  <c r="AI194"/>
  <c r="AH194"/>
  <c r="AG194"/>
  <c r="AI193"/>
  <c r="AH193"/>
  <c r="AG193"/>
  <c r="AI192"/>
  <c r="AH192"/>
  <c r="AG192"/>
  <c r="AI191"/>
  <c r="AH191"/>
  <c r="AG191"/>
  <c r="AI190"/>
  <c r="AH190"/>
  <c r="AG190"/>
  <c r="AI189"/>
  <c r="AH189"/>
  <c r="AG189"/>
  <c r="AI188"/>
  <c r="AH188"/>
  <c r="AG188"/>
  <c r="AI187"/>
  <c r="AH187"/>
  <c r="AG187"/>
  <c r="AI186"/>
  <c r="AH186"/>
  <c r="AG186"/>
  <c r="AI185"/>
  <c r="AH185"/>
  <c r="AG185"/>
  <c r="AI184"/>
  <c r="AH184"/>
  <c r="AG184"/>
  <c r="AI183"/>
  <c r="AH183"/>
  <c r="AG183"/>
  <c r="AI182"/>
  <c r="AH182"/>
  <c r="AG182"/>
  <c r="AI181"/>
  <c r="AH181"/>
  <c r="AG181"/>
  <c r="AI180"/>
  <c r="AH180"/>
  <c r="AG180"/>
  <c r="AI179"/>
  <c r="AH179"/>
  <c r="AG179"/>
  <c r="AI178"/>
  <c r="AH178"/>
  <c r="AG178"/>
  <c r="AI177"/>
  <c r="AH177"/>
  <c r="AG177"/>
  <c r="AI176"/>
  <c r="AH176"/>
  <c r="AG176"/>
  <c r="AI175"/>
  <c r="AH175"/>
  <c r="AG175"/>
  <c r="AI174"/>
  <c r="AH174"/>
  <c r="AG174"/>
  <c r="AI173"/>
  <c r="AH173"/>
  <c r="AG173"/>
  <c r="AI172"/>
  <c r="AH172"/>
  <c r="AG172"/>
  <c r="AI171"/>
  <c r="AH171"/>
  <c r="AG171"/>
  <c r="AI170"/>
  <c r="AH170"/>
  <c r="AG170"/>
  <c r="AI169"/>
  <c r="AH169"/>
  <c r="AG169"/>
  <c r="AI168"/>
  <c r="AH168"/>
  <c r="AG168"/>
  <c r="AI167"/>
  <c r="AH167"/>
  <c r="AG167"/>
  <c r="AI166"/>
  <c r="AH166"/>
  <c r="AG166"/>
  <c r="AI165"/>
  <c r="AH165"/>
  <c r="AG165"/>
  <c r="AI164"/>
  <c r="AH164"/>
  <c r="AG164"/>
  <c r="AI163"/>
  <c r="AH163"/>
  <c r="AG163"/>
  <c r="AI162"/>
  <c r="AH162"/>
  <c r="AG162"/>
  <c r="AI161"/>
  <c r="AH161"/>
  <c r="AG161"/>
  <c r="AI160"/>
  <c r="AH160"/>
  <c r="AG160"/>
  <c r="AI159"/>
  <c r="AH159"/>
  <c r="AG159"/>
  <c r="AI158"/>
  <c r="AH158"/>
  <c r="AG158"/>
  <c r="AI157"/>
  <c r="AH157"/>
  <c r="AG157"/>
  <c r="AI156"/>
  <c r="AH156"/>
  <c r="AG156"/>
  <c r="AI155"/>
  <c r="AH155"/>
  <c r="AG155"/>
  <c r="AI154"/>
  <c r="AH154"/>
  <c r="AG154"/>
  <c r="AI153"/>
  <c r="AH153"/>
  <c r="AG153"/>
  <c r="AI152"/>
  <c r="AH152"/>
  <c r="AG152"/>
  <c r="AI151"/>
  <c r="AH151"/>
  <c r="AG151"/>
  <c r="AI150"/>
  <c r="AH150"/>
  <c r="AG150"/>
  <c r="AI149"/>
  <c r="AH149"/>
  <c r="AG149"/>
  <c r="AI148"/>
  <c r="AH148"/>
  <c r="AG148"/>
  <c r="AI147"/>
  <c r="AH147"/>
  <c r="AG147"/>
  <c r="AI146"/>
  <c r="AH146"/>
  <c r="AG146"/>
  <c r="AI145"/>
  <c r="AH145"/>
  <c r="AG145"/>
  <c r="AI144"/>
  <c r="AH144"/>
  <c r="AG144"/>
  <c r="AI143"/>
  <c r="AH143"/>
  <c r="AG143"/>
  <c r="AI142"/>
  <c r="AH142"/>
  <c r="AG142"/>
  <c r="AI141"/>
  <c r="AH141"/>
  <c r="AG141"/>
  <c r="AI140"/>
  <c r="AH140"/>
  <c r="AG140"/>
  <c r="AI139"/>
  <c r="AH139"/>
  <c r="AG139"/>
  <c r="AI138"/>
  <c r="AH138"/>
  <c r="AG138"/>
  <c r="AI137"/>
  <c r="AH137"/>
  <c r="AG137"/>
  <c r="AI136"/>
  <c r="AH136"/>
  <c r="AG136"/>
  <c r="AI135"/>
  <c r="AH135"/>
  <c r="AG135"/>
  <c r="AI134"/>
  <c r="AH134"/>
  <c r="AG134"/>
  <c r="AI133"/>
  <c r="AH133"/>
  <c r="AG133"/>
  <c r="AI132"/>
  <c r="AH132"/>
  <c r="AG132"/>
  <c r="AI131"/>
  <c r="AH131"/>
  <c r="AG131"/>
  <c r="AI130"/>
  <c r="AH130"/>
  <c r="AG130"/>
  <c r="AI129"/>
  <c r="AH129"/>
  <c r="AG129"/>
  <c r="AI128"/>
  <c r="AH128"/>
  <c r="AG128"/>
  <c r="AI127"/>
  <c r="AH127"/>
  <c r="AG127"/>
  <c r="AI126"/>
  <c r="AH126"/>
  <c r="AG126"/>
  <c r="AI125"/>
  <c r="AH125"/>
  <c r="AG125"/>
  <c r="AI124"/>
  <c r="AH124"/>
  <c r="AG124"/>
  <c r="AI123"/>
  <c r="AH123"/>
  <c r="AG123"/>
  <c r="AI122"/>
  <c r="AH122"/>
  <c r="AG122"/>
  <c r="AI121"/>
  <c r="AH121"/>
  <c r="AG121"/>
  <c r="AI120"/>
  <c r="AH120"/>
  <c r="AG120"/>
  <c r="AI119"/>
  <c r="AH119"/>
  <c r="AG119"/>
  <c r="AI118"/>
  <c r="AH118"/>
  <c r="AG118"/>
  <c r="AI117"/>
  <c r="AH117"/>
  <c r="AG117"/>
  <c r="AI116"/>
  <c r="AH116"/>
  <c r="AG116"/>
  <c r="AI115"/>
  <c r="AH115"/>
  <c r="AG115"/>
  <c r="AI114"/>
  <c r="AH114"/>
  <c r="AG114"/>
  <c r="AI113"/>
  <c r="AH113"/>
  <c r="AG113"/>
  <c r="AI112"/>
  <c r="AH112"/>
  <c r="AG112"/>
  <c r="AI111"/>
  <c r="AH111"/>
  <c r="AG111"/>
  <c r="AI110"/>
  <c r="AH110"/>
  <c r="AG110"/>
  <c r="AI109"/>
  <c r="AH109"/>
  <c r="AG109"/>
  <c r="AI108"/>
  <c r="AH108"/>
  <c r="AG108"/>
  <c r="AI107"/>
  <c r="AH107"/>
  <c r="AG107"/>
  <c r="AI106"/>
  <c r="AH106"/>
  <c r="AG106"/>
  <c r="AI105"/>
  <c r="AH105"/>
  <c r="AG105"/>
  <c r="AI104"/>
  <c r="AH104"/>
  <c r="AJ104" s="1"/>
  <c r="AG104"/>
  <c r="AI103"/>
  <c r="AH103"/>
  <c r="AG103"/>
  <c r="AI102"/>
  <c r="AH102"/>
  <c r="AJ102" s="1"/>
  <c r="AG102"/>
  <c r="AI101"/>
  <c r="AH101"/>
  <c r="AG101"/>
  <c r="AI100"/>
  <c r="AH100"/>
  <c r="AJ100" s="1"/>
  <c r="AG100"/>
  <c r="AI99"/>
  <c r="AH99"/>
  <c r="AG99"/>
  <c r="AI98"/>
  <c r="AH98"/>
  <c r="AJ98" s="1"/>
  <c r="AG98"/>
  <c r="AI97"/>
  <c r="AH97"/>
  <c r="AG97"/>
  <c r="AI96"/>
  <c r="AH96"/>
  <c r="AJ96" s="1"/>
  <c r="AG96"/>
  <c r="AI95"/>
  <c r="AH95"/>
  <c r="AG95"/>
  <c r="AI94"/>
  <c r="AH94"/>
  <c r="AJ94" s="1"/>
  <c r="AG94"/>
  <c r="AI93"/>
  <c r="AH93"/>
  <c r="AG93"/>
  <c r="AI92"/>
  <c r="AH92"/>
  <c r="AJ92" s="1"/>
  <c r="AG92"/>
  <c r="AI91"/>
  <c r="AH91"/>
  <c r="AG91"/>
  <c r="AI90"/>
  <c r="AH90"/>
  <c r="AJ90" s="1"/>
  <c r="AG90"/>
  <c r="AI89"/>
  <c r="AH89"/>
  <c r="AG89"/>
  <c r="AI88"/>
  <c r="AH88"/>
  <c r="AJ88" s="1"/>
  <c r="AG88"/>
  <c r="AI87"/>
  <c r="AH87"/>
  <c r="AG87"/>
  <c r="AI86"/>
  <c r="AH86"/>
  <c r="AJ86" s="1"/>
  <c r="AG86"/>
  <c r="AI85"/>
  <c r="AH85"/>
  <c r="AG85"/>
  <c r="AI84"/>
  <c r="AH84"/>
  <c r="AJ84" s="1"/>
  <c r="AG84"/>
  <c r="AI83"/>
  <c r="AH83"/>
  <c r="AG83"/>
  <c r="AI82"/>
  <c r="AH82"/>
  <c r="AJ82" s="1"/>
  <c r="AG82"/>
  <c r="AI81"/>
  <c r="AH81"/>
  <c r="AG81"/>
  <c r="AI80"/>
  <c r="AH80"/>
  <c r="AJ80" s="1"/>
  <c r="AG80"/>
  <c r="AI79"/>
  <c r="AH79"/>
  <c r="AG79"/>
  <c r="AI78"/>
  <c r="AH78"/>
  <c r="AJ78" s="1"/>
  <c r="AG78"/>
  <c r="AI77"/>
  <c r="AH77"/>
  <c r="AG77"/>
  <c r="AI76"/>
  <c r="AH76"/>
  <c r="AJ76" s="1"/>
  <c r="AG76"/>
  <c r="AI75"/>
  <c r="AH75"/>
  <c r="AG75"/>
  <c r="AI74"/>
  <c r="AH74"/>
  <c r="AJ74" s="1"/>
  <c r="AG74"/>
  <c r="AI73"/>
  <c r="AH73"/>
  <c r="AG73"/>
  <c r="AI72"/>
  <c r="AH72"/>
  <c r="AJ72" s="1"/>
  <c r="AG72"/>
  <c r="AI71"/>
  <c r="AH71"/>
  <c r="AG71"/>
  <c r="AI70"/>
  <c r="AH70"/>
  <c r="AJ70" s="1"/>
  <c r="AG70"/>
  <c r="AI69"/>
  <c r="AH69"/>
  <c r="AG69"/>
  <c r="AI68"/>
  <c r="AH68"/>
  <c r="AJ68" s="1"/>
  <c r="AG68"/>
  <c r="AI67"/>
  <c r="AH67"/>
  <c r="AG67"/>
  <c r="AI66"/>
  <c r="AH66"/>
  <c r="AJ66" s="1"/>
  <c r="AG66"/>
  <c r="AI65"/>
  <c r="AH65"/>
  <c r="AG65"/>
  <c r="AI64"/>
  <c r="AH64"/>
  <c r="AJ64" s="1"/>
  <c r="AG64"/>
  <c r="AI63"/>
  <c r="AH63"/>
  <c r="AG63"/>
  <c r="AI62"/>
  <c r="AH62"/>
  <c r="AJ62" s="1"/>
  <c r="AG62"/>
  <c r="AI61"/>
  <c r="AH61"/>
  <c r="AG61"/>
  <c r="AI60"/>
  <c r="AH60"/>
  <c r="AJ60" s="1"/>
  <c r="AG60"/>
  <c r="AI59"/>
  <c r="AH59"/>
  <c r="AG59"/>
  <c r="AI58"/>
  <c r="AH58"/>
  <c r="AJ58" s="1"/>
  <c r="AG58"/>
  <c r="AI57"/>
  <c r="AH57"/>
  <c r="AG57"/>
  <c r="AI56"/>
  <c r="AH56"/>
  <c r="AJ56" s="1"/>
  <c r="AG56"/>
  <c r="AI55"/>
  <c r="AH55"/>
  <c r="AG55"/>
  <c r="AI54"/>
  <c r="AH54"/>
  <c r="AJ54" s="1"/>
  <c r="AG54"/>
  <c r="AI53"/>
  <c r="AH53"/>
  <c r="AG53"/>
  <c r="AI52"/>
  <c r="AH52"/>
  <c r="AJ52" s="1"/>
  <c r="AG52"/>
  <c r="AI51"/>
  <c r="AH51"/>
  <c r="AG51"/>
  <c r="AI50"/>
  <c r="AH50"/>
  <c r="AJ50" s="1"/>
  <c r="AG50"/>
  <c r="AI49"/>
  <c r="AH49"/>
  <c r="AG49"/>
  <c r="AI48"/>
  <c r="AH48"/>
  <c r="AJ48" s="1"/>
  <c r="AG48"/>
  <c r="AI47"/>
  <c r="AH47"/>
  <c r="AG47"/>
  <c r="AI46"/>
  <c r="AH46"/>
  <c r="AJ46" s="1"/>
  <c r="AG46"/>
  <c r="AI45"/>
  <c r="AH45"/>
  <c r="AG45"/>
  <c r="AI44"/>
  <c r="AH44"/>
  <c r="AJ44" s="1"/>
  <c r="AG44"/>
  <c r="AI43"/>
  <c r="AH43"/>
  <c r="AG43"/>
  <c r="AI42"/>
  <c r="AH42"/>
  <c r="AJ42" s="1"/>
  <c r="AG42"/>
  <c r="AI41"/>
  <c r="AH41"/>
  <c r="AG41"/>
  <c r="AI40"/>
  <c r="AH40"/>
  <c r="AJ40" s="1"/>
  <c r="AG40"/>
  <c r="AI39"/>
  <c r="AH39"/>
  <c r="AG39"/>
  <c r="AI38"/>
  <c r="AH38"/>
  <c r="AJ38" s="1"/>
  <c r="AG38"/>
  <c r="AI37"/>
  <c r="AH37"/>
  <c r="AG37"/>
  <c r="AI36"/>
  <c r="AH36"/>
  <c r="AJ36" s="1"/>
  <c r="AG36"/>
  <c r="AI35"/>
  <c r="AH35"/>
  <c r="AG35"/>
  <c r="AI34"/>
  <c r="AH34"/>
  <c r="AJ34" s="1"/>
  <c r="AG34"/>
  <c r="AI33"/>
  <c r="AH33"/>
  <c r="AG33"/>
  <c r="AI32"/>
  <c r="AH32"/>
  <c r="AJ32" s="1"/>
  <c r="AG32"/>
  <c r="AI31"/>
  <c r="AH31"/>
  <c r="AG31"/>
  <c r="AI30"/>
  <c r="AH30"/>
  <c r="AJ30" s="1"/>
  <c r="AG30"/>
  <c r="AI29"/>
  <c r="AH29"/>
  <c r="AG29"/>
  <c r="AI28"/>
  <c r="AH28"/>
  <c r="AJ28" s="1"/>
  <c r="AG28"/>
  <c r="AI27"/>
  <c r="AH27"/>
  <c r="AG27"/>
  <c r="AI26"/>
  <c r="AH26"/>
  <c r="AJ26" s="1"/>
  <c r="AG26"/>
  <c r="AI25"/>
  <c r="AH25"/>
  <c r="AG25"/>
  <c r="AI24"/>
  <c r="AH24"/>
  <c r="AJ24" s="1"/>
  <c r="AG24"/>
  <c r="AI23"/>
  <c r="AH23"/>
  <c r="AG23"/>
  <c r="AI22"/>
  <c r="AH22"/>
  <c r="AJ22" s="1"/>
  <c r="AG22"/>
  <c r="AI21"/>
  <c r="AH21"/>
  <c r="AG21"/>
  <c r="AI20"/>
  <c r="AH20"/>
  <c r="AJ20" s="1"/>
  <c r="AG20"/>
  <c r="AI19"/>
  <c r="AH19"/>
  <c r="AG19"/>
  <c r="AI18"/>
  <c r="AH18"/>
  <c r="AJ18" s="1"/>
  <c r="AG18"/>
  <c r="AI17"/>
  <c r="AH17"/>
  <c r="AG17"/>
  <c r="AI16"/>
  <c r="AH16"/>
  <c r="AJ16" s="1"/>
  <c r="AG16"/>
  <c r="AI15"/>
  <c r="AH15"/>
  <c r="AG15"/>
  <c r="AI14"/>
  <c r="AH14"/>
  <c r="AJ14" s="1"/>
  <c r="AG14"/>
  <c r="AI13"/>
  <c r="AH13"/>
  <c r="AG13"/>
  <c r="AI12"/>
  <c r="AH12"/>
  <c r="AJ12" s="1"/>
  <c r="AG12"/>
  <c r="AI11"/>
  <c r="AH11"/>
  <c r="AG11"/>
  <c r="AI10"/>
  <c r="AH10"/>
  <c r="AJ10" s="1"/>
  <c r="AG10"/>
  <c r="AI9"/>
  <c r="AH9"/>
  <c r="AG9"/>
  <c r="AI8"/>
  <c r="AH8"/>
  <c r="AJ8" s="1"/>
  <c r="AG8"/>
  <c r="AI7"/>
  <c r="AH7"/>
  <c r="AG7"/>
  <c r="AI6"/>
  <c r="AH6"/>
  <c r="AJ6" s="1"/>
  <c r="AG6"/>
  <c r="AI5"/>
  <c r="AH5"/>
  <c r="AG5"/>
  <c r="AI4"/>
  <c r="AH4"/>
  <c r="AJ4" s="1"/>
  <c r="AG4"/>
  <c r="AI3"/>
  <c r="AH3"/>
  <c r="AG3"/>
  <c r="BE543" i="1"/>
  <c r="BD543"/>
  <c r="BC543"/>
  <c r="BE542"/>
  <c r="BD542"/>
  <c r="BC542"/>
  <c r="BE541"/>
  <c r="BD541"/>
  <c r="BC541"/>
  <c r="BE540"/>
  <c r="BD540"/>
  <c r="BC540"/>
  <c r="BE539"/>
  <c r="BD539"/>
  <c r="BC539"/>
  <c r="BE538"/>
  <c r="BD538"/>
  <c r="BC538"/>
  <c r="BE537"/>
  <c r="BD537"/>
  <c r="BC537"/>
  <c r="BE536"/>
  <c r="BD536"/>
  <c r="BC536"/>
  <c r="BE535"/>
  <c r="BD535"/>
  <c r="BC535"/>
  <c r="BE534"/>
  <c r="BD534"/>
  <c r="BC534"/>
  <c r="BE533"/>
  <c r="BD533"/>
  <c r="BC533"/>
  <c r="BE532"/>
  <c r="BD532"/>
  <c r="BC532"/>
  <c r="BE531"/>
  <c r="BD531"/>
  <c r="BC531"/>
  <c r="BE530"/>
  <c r="BD530"/>
  <c r="BC530"/>
  <c r="BE529"/>
  <c r="BD529"/>
  <c r="BC529"/>
  <c r="BE528"/>
  <c r="BD528"/>
  <c r="BC528"/>
  <c r="BE527"/>
  <c r="BD527"/>
  <c r="BC527"/>
  <c r="BE526"/>
  <c r="BD526"/>
  <c r="BC526"/>
  <c r="BE525"/>
  <c r="BD525"/>
  <c r="BC525"/>
  <c r="BE524"/>
  <c r="BD524"/>
  <c r="BC524"/>
  <c r="BE523"/>
  <c r="BD523"/>
  <c r="BC523"/>
  <c r="BE522"/>
  <c r="BD522"/>
  <c r="BC522"/>
  <c r="BE521"/>
  <c r="BD521"/>
  <c r="BC521"/>
  <c r="BE520"/>
  <c r="BD520"/>
  <c r="BC520"/>
  <c r="BE519"/>
  <c r="BD519"/>
  <c r="BC519"/>
  <c r="BE518"/>
  <c r="BD518"/>
  <c r="BC518"/>
  <c r="BE517"/>
  <c r="BD517"/>
  <c r="BC517"/>
  <c r="BE516"/>
  <c r="BD516"/>
  <c r="BC516"/>
  <c r="BE515"/>
  <c r="BD515"/>
  <c r="BC515"/>
  <c r="BE514"/>
  <c r="BD514"/>
  <c r="BC514"/>
  <c r="BE513"/>
  <c r="BD513"/>
  <c r="BC513"/>
  <c r="BE512"/>
  <c r="BD512"/>
  <c r="BC512"/>
  <c r="BE511"/>
  <c r="BD511"/>
  <c r="BC511"/>
  <c r="BE510"/>
  <c r="BD510"/>
  <c r="BC510"/>
  <c r="BE509"/>
  <c r="BD509"/>
  <c r="BC509"/>
  <c r="BE508"/>
  <c r="BD508"/>
  <c r="BC508"/>
  <c r="BE507"/>
  <c r="BD507"/>
  <c r="BC507"/>
  <c r="BE506"/>
  <c r="BD506"/>
  <c r="BC506"/>
  <c r="BE505"/>
  <c r="BD505"/>
  <c r="BC505"/>
  <c r="BE504"/>
  <c r="BD504"/>
  <c r="BC504"/>
  <c r="BE503"/>
  <c r="BD503"/>
  <c r="BC503"/>
  <c r="BE502"/>
  <c r="BD502"/>
  <c r="BC502"/>
  <c r="BE501"/>
  <c r="BD501"/>
  <c r="BC501"/>
  <c r="BE500"/>
  <c r="BD500"/>
  <c r="BC500"/>
  <c r="BE499"/>
  <c r="BD499"/>
  <c r="BC499"/>
  <c r="BE498"/>
  <c r="BD498"/>
  <c r="BC498"/>
  <c r="BE497"/>
  <c r="BD497"/>
  <c r="BC497"/>
  <c r="BE496"/>
  <c r="BD496"/>
  <c r="BC496"/>
  <c r="BE495"/>
  <c r="BD495"/>
  <c r="BC495"/>
  <c r="BE494"/>
  <c r="BD494"/>
  <c r="BC494"/>
  <c r="BE493"/>
  <c r="BD493"/>
  <c r="BC493"/>
  <c r="BE492"/>
  <c r="BD492"/>
  <c r="BC492"/>
  <c r="BE491"/>
  <c r="BD491"/>
  <c r="BC491"/>
  <c r="BE490"/>
  <c r="BD490"/>
  <c r="BC490"/>
  <c r="BE489"/>
  <c r="BD489"/>
  <c r="BC489"/>
  <c r="BE488"/>
  <c r="BD488"/>
  <c r="BC488"/>
  <c r="BE487"/>
  <c r="BD487"/>
  <c r="BC487"/>
  <c r="BE486"/>
  <c r="BD486"/>
  <c r="BC486"/>
  <c r="BE485"/>
  <c r="BD485"/>
  <c r="BC485"/>
  <c r="BE484"/>
  <c r="BD484"/>
  <c r="BC484"/>
  <c r="BE483"/>
  <c r="BD483"/>
  <c r="BC483"/>
  <c r="BE482"/>
  <c r="BD482"/>
  <c r="BC482"/>
  <c r="BE481"/>
  <c r="BD481"/>
  <c r="BC481"/>
  <c r="BE480"/>
  <c r="BD480"/>
  <c r="BC480"/>
  <c r="BE479"/>
  <c r="BD479"/>
  <c r="BC479"/>
  <c r="BE478"/>
  <c r="BD478"/>
  <c r="BC478"/>
  <c r="BE477"/>
  <c r="BD477"/>
  <c r="BC477"/>
  <c r="BE476"/>
  <c r="BD476"/>
  <c r="BC476"/>
  <c r="BE475"/>
  <c r="BD475"/>
  <c r="BC475"/>
  <c r="BE474"/>
  <c r="BD474"/>
  <c r="BC474"/>
  <c r="BE473"/>
  <c r="BD473"/>
  <c r="BC473"/>
  <c r="BE472"/>
  <c r="BD472"/>
  <c r="BC472"/>
  <c r="BE471"/>
  <c r="BD471"/>
  <c r="BC471"/>
  <c r="BE470"/>
  <c r="BD470"/>
  <c r="BC470"/>
  <c r="BE469"/>
  <c r="BD469"/>
  <c r="BC469"/>
  <c r="BE468"/>
  <c r="BD468"/>
  <c r="BC468"/>
  <c r="BE467"/>
  <c r="BD467"/>
  <c r="BC467"/>
  <c r="BE466"/>
  <c r="BD466"/>
  <c r="BF466" s="1"/>
  <c r="BC466"/>
  <c r="BE465"/>
  <c r="BD465"/>
  <c r="BC465"/>
  <c r="BE464"/>
  <c r="BD464"/>
  <c r="BF464" s="1"/>
  <c r="BC464"/>
  <c r="BE463"/>
  <c r="BD463"/>
  <c r="BC463"/>
  <c r="BE462"/>
  <c r="BD462"/>
  <c r="BF462" s="1"/>
  <c r="BC462"/>
  <c r="BE461"/>
  <c r="BD461"/>
  <c r="BC461"/>
  <c r="BE460"/>
  <c r="BD460"/>
  <c r="BF460" s="1"/>
  <c r="BC460"/>
  <c r="BE459"/>
  <c r="BD459"/>
  <c r="BC459"/>
  <c r="BE458"/>
  <c r="BD458"/>
  <c r="BF458" s="1"/>
  <c r="BC458"/>
  <c r="BE457"/>
  <c r="BD457"/>
  <c r="BC457"/>
  <c r="BE456"/>
  <c r="BD456"/>
  <c r="BF456" s="1"/>
  <c r="BC456"/>
  <c r="BE455"/>
  <c r="BD455"/>
  <c r="BC455"/>
  <c r="BE454"/>
  <c r="BD454"/>
  <c r="BF454" s="1"/>
  <c r="BC454"/>
  <c r="BE453"/>
  <c r="BD453"/>
  <c r="BC453"/>
  <c r="BE452"/>
  <c r="BD452"/>
  <c r="BF452" s="1"/>
  <c r="BC452"/>
  <c r="BE451"/>
  <c r="BD451"/>
  <c r="BC451"/>
  <c r="BE450"/>
  <c r="BD450"/>
  <c r="BF450" s="1"/>
  <c r="BC450"/>
  <c r="BE449"/>
  <c r="BD449"/>
  <c r="BC449"/>
  <c r="BE448"/>
  <c r="BD448"/>
  <c r="BF448" s="1"/>
  <c r="BC448"/>
  <c r="BE447"/>
  <c r="BD447"/>
  <c r="BC447"/>
  <c r="BE446"/>
  <c r="BD446"/>
  <c r="BF446" s="1"/>
  <c r="BC446"/>
  <c r="BE445"/>
  <c r="BD445"/>
  <c r="BC445"/>
  <c r="BE444"/>
  <c r="BD444"/>
  <c r="BF444" s="1"/>
  <c r="BC444"/>
  <c r="BE443"/>
  <c r="BD443"/>
  <c r="BC443"/>
  <c r="BE442"/>
  <c r="BD442"/>
  <c r="BF442" s="1"/>
  <c r="BC442"/>
  <c r="BE441"/>
  <c r="BD441"/>
  <c r="BC441"/>
  <c r="BE440"/>
  <c r="BD440"/>
  <c r="BF440" s="1"/>
  <c r="BC440"/>
  <c r="BE439"/>
  <c r="BD439"/>
  <c r="BC439"/>
  <c r="BE438"/>
  <c r="BD438"/>
  <c r="BF438" s="1"/>
  <c r="BC438"/>
  <c r="BE437"/>
  <c r="BD437"/>
  <c r="BC437"/>
  <c r="BE436"/>
  <c r="BD436"/>
  <c r="BF436" s="1"/>
  <c r="BC436"/>
  <c r="BE435"/>
  <c r="BD435"/>
  <c r="BC435"/>
  <c r="BE434"/>
  <c r="BD434"/>
  <c r="BF434" s="1"/>
  <c r="BC434"/>
  <c r="BE433"/>
  <c r="BD433"/>
  <c r="BC433"/>
  <c r="BE432"/>
  <c r="BD432"/>
  <c r="BF432" s="1"/>
  <c r="BC432"/>
  <c r="BE431"/>
  <c r="BD431"/>
  <c r="BC431"/>
  <c r="BE430"/>
  <c r="BD430"/>
  <c r="BF430" s="1"/>
  <c r="BC430"/>
  <c r="BE429"/>
  <c r="BD429"/>
  <c r="BC429"/>
  <c r="BE428"/>
  <c r="BD428"/>
  <c r="BF428" s="1"/>
  <c r="BC428"/>
  <c r="BE427"/>
  <c r="BD427"/>
  <c r="BC427"/>
  <c r="BE426"/>
  <c r="BD426"/>
  <c r="BF426" s="1"/>
  <c r="BC426"/>
  <c r="BE425"/>
  <c r="BD425"/>
  <c r="BC425"/>
  <c r="BE424"/>
  <c r="BD424"/>
  <c r="BF424" s="1"/>
  <c r="BC424"/>
  <c r="BE423"/>
  <c r="BD423"/>
  <c r="BC423"/>
  <c r="BE422"/>
  <c r="BD422"/>
  <c r="BF422" s="1"/>
  <c r="BC422"/>
  <c r="BE421"/>
  <c r="BD421"/>
  <c r="BC421"/>
  <c r="BE420"/>
  <c r="BD420"/>
  <c r="BF420" s="1"/>
  <c r="BC420"/>
  <c r="BE419"/>
  <c r="BD419"/>
  <c r="BC419"/>
  <c r="BE418"/>
  <c r="BD418"/>
  <c r="BF418" s="1"/>
  <c r="BC418"/>
  <c r="BE417"/>
  <c r="BD417"/>
  <c r="BC417"/>
  <c r="BE416"/>
  <c r="BD416"/>
  <c r="BF416" s="1"/>
  <c r="BC416"/>
  <c r="BE415"/>
  <c r="BD415"/>
  <c r="BC415"/>
  <c r="BE414"/>
  <c r="BD414"/>
  <c r="BF414" s="1"/>
  <c r="BC414"/>
  <c r="BE413"/>
  <c r="BD413"/>
  <c r="BC413"/>
  <c r="BE412"/>
  <c r="BD412"/>
  <c r="BF412" s="1"/>
  <c r="BC412"/>
  <c r="BE411"/>
  <c r="BD411"/>
  <c r="BC411"/>
  <c r="BE410"/>
  <c r="BD410"/>
  <c r="BF410" s="1"/>
  <c r="BC410"/>
  <c r="BE409"/>
  <c r="BD409"/>
  <c r="BC409"/>
  <c r="BE408"/>
  <c r="BD408"/>
  <c r="BF408" s="1"/>
  <c r="BC408"/>
  <c r="BE407"/>
  <c r="BD407"/>
  <c r="BC407"/>
  <c r="BE406"/>
  <c r="BD406"/>
  <c r="BF406" s="1"/>
  <c r="BC406"/>
  <c r="BE405"/>
  <c r="BD405"/>
  <c r="BC405"/>
  <c r="BE404"/>
  <c r="BD404"/>
  <c r="BF404" s="1"/>
  <c r="BC404"/>
  <c r="BE403"/>
  <c r="BD403"/>
  <c r="BC403"/>
  <c r="BE402"/>
  <c r="BD402"/>
  <c r="BF402" s="1"/>
  <c r="BC402"/>
  <c r="BE401"/>
  <c r="BD401"/>
  <c r="BC401"/>
  <c r="BE400"/>
  <c r="BD400"/>
  <c r="BF400" s="1"/>
  <c r="BC400"/>
  <c r="BE399"/>
  <c r="BD399"/>
  <c r="BC399"/>
  <c r="BE398"/>
  <c r="BD398"/>
  <c r="BF398" s="1"/>
  <c r="BC398"/>
  <c r="BE397"/>
  <c r="BD397"/>
  <c r="BC397"/>
  <c r="BE396"/>
  <c r="BD396"/>
  <c r="BF396" s="1"/>
  <c r="BC396"/>
  <c r="BE395"/>
  <c r="BD395"/>
  <c r="BC395"/>
  <c r="BE394"/>
  <c r="BD394"/>
  <c r="BF394" s="1"/>
  <c r="BC394"/>
  <c r="BE393"/>
  <c r="BD393"/>
  <c r="BC393"/>
  <c r="BE392"/>
  <c r="BD392"/>
  <c r="BF392" s="1"/>
  <c r="BC392"/>
  <c r="BE391"/>
  <c r="BD391"/>
  <c r="BC391"/>
  <c r="BE390"/>
  <c r="BD390"/>
  <c r="BF390" s="1"/>
  <c r="BC390"/>
  <c r="BE389"/>
  <c r="BD389"/>
  <c r="BC389"/>
  <c r="BE388"/>
  <c r="BD388"/>
  <c r="BF388" s="1"/>
  <c r="BC388"/>
  <c r="BE387"/>
  <c r="BD387"/>
  <c r="BC387"/>
  <c r="BE386"/>
  <c r="BD386"/>
  <c r="BF386" s="1"/>
  <c r="BC386"/>
  <c r="BE385"/>
  <c r="BD385"/>
  <c r="BC385"/>
  <c r="BE384"/>
  <c r="BD384"/>
  <c r="BF384" s="1"/>
  <c r="BC384"/>
  <c r="BE383"/>
  <c r="BD383"/>
  <c r="BC383"/>
  <c r="BE382"/>
  <c r="BD382"/>
  <c r="BF382" s="1"/>
  <c r="BC382"/>
  <c r="BE381"/>
  <c r="BD381"/>
  <c r="BC381"/>
  <c r="BE380"/>
  <c r="BD380"/>
  <c r="BF380" s="1"/>
  <c r="BC380"/>
  <c r="BE379"/>
  <c r="BD379"/>
  <c r="BC379"/>
  <c r="BE378"/>
  <c r="BD378"/>
  <c r="BF378" s="1"/>
  <c r="BC378"/>
  <c r="BE377"/>
  <c r="BD377"/>
  <c r="BC377"/>
  <c r="BE376"/>
  <c r="BD376"/>
  <c r="BF376" s="1"/>
  <c r="BC376"/>
  <c r="BE375"/>
  <c r="BD375"/>
  <c r="BC375"/>
  <c r="BE374"/>
  <c r="BD374"/>
  <c r="BF374" s="1"/>
  <c r="BC374"/>
  <c r="BE373"/>
  <c r="BD373"/>
  <c r="BC373"/>
  <c r="BE372"/>
  <c r="BD372"/>
  <c r="BF372" s="1"/>
  <c r="BC372"/>
  <c r="BE371"/>
  <c r="BD371"/>
  <c r="BC371"/>
  <c r="BE370"/>
  <c r="BD370"/>
  <c r="BC370"/>
  <c r="BE369"/>
  <c r="BD369"/>
  <c r="BC369"/>
  <c r="BE368"/>
  <c r="BD368"/>
  <c r="BC368"/>
  <c r="BE367"/>
  <c r="BD367"/>
  <c r="BC367"/>
  <c r="BE366"/>
  <c r="BD366"/>
  <c r="BC366"/>
  <c r="BE365"/>
  <c r="BD365"/>
  <c r="BC365"/>
  <c r="BE364"/>
  <c r="BD364"/>
  <c r="BC364"/>
  <c r="BE363"/>
  <c r="BD363"/>
  <c r="BC363"/>
  <c r="BE362"/>
  <c r="BD362"/>
  <c r="BC362"/>
  <c r="BE361"/>
  <c r="BD361"/>
  <c r="BC361"/>
  <c r="BE360"/>
  <c r="BD360"/>
  <c r="BC360"/>
  <c r="BE359"/>
  <c r="BD359"/>
  <c r="BC359"/>
  <c r="BE358"/>
  <c r="BD358"/>
  <c r="BC358"/>
  <c r="BE357"/>
  <c r="BD357"/>
  <c r="BC357"/>
  <c r="BE356"/>
  <c r="BD356"/>
  <c r="BC356"/>
  <c r="BE355"/>
  <c r="BD355"/>
  <c r="BC355"/>
  <c r="BE354"/>
  <c r="BD354"/>
  <c r="BC354"/>
  <c r="BE353"/>
  <c r="BD353"/>
  <c r="BC353"/>
  <c r="BE352"/>
  <c r="BD352"/>
  <c r="BC352"/>
  <c r="BE351"/>
  <c r="BD351"/>
  <c r="BC351"/>
  <c r="BE350"/>
  <c r="BD350"/>
  <c r="BC350"/>
  <c r="BE349"/>
  <c r="BD349"/>
  <c r="BC349"/>
  <c r="BE348"/>
  <c r="BD348"/>
  <c r="BC348"/>
  <c r="BE347"/>
  <c r="BD347"/>
  <c r="BC347"/>
  <c r="BE346"/>
  <c r="BD346"/>
  <c r="BC346"/>
  <c r="BE345"/>
  <c r="BD345"/>
  <c r="BC345"/>
  <c r="BE344"/>
  <c r="BD344"/>
  <c r="BC344"/>
  <c r="BE343"/>
  <c r="BD343"/>
  <c r="BC343"/>
  <c r="BE342"/>
  <c r="BD342"/>
  <c r="BC342"/>
  <c r="BE341"/>
  <c r="BD341"/>
  <c r="BC341"/>
  <c r="BE340"/>
  <c r="BD340"/>
  <c r="BC340"/>
  <c r="BE339"/>
  <c r="BD339"/>
  <c r="BC339"/>
  <c r="BE338"/>
  <c r="BD338"/>
  <c r="BC338"/>
  <c r="BE337"/>
  <c r="BD337"/>
  <c r="BC337"/>
  <c r="BE336"/>
  <c r="BD336"/>
  <c r="BC336"/>
  <c r="BE335"/>
  <c r="BD335"/>
  <c r="BC335"/>
  <c r="BE334"/>
  <c r="BD334"/>
  <c r="BC334"/>
  <c r="BE333"/>
  <c r="BD333"/>
  <c r="BC333"/>
  <c r="BE332"/>
  <c r="BD332"/>
  <c r="BC332"/>
  <c r="BE331"/>
  <c r="BD331"/>
  <c r="BC331"/>
  <c r="BE330"/>
  <c r="BD330"/>
  <c r="BC330"/>
  <c r="BE329"/>
  <c r="BD329"/>
  <c r="BC329"/>
  <c r="BE328"/>
  <c r="BD328"/>
  <c r="BC328"/>
  <c r="BE327"/>
  <c r="BD327"/>
  <c r="BC327"/>
  <c r="BE326"/>
  <c r="BD326"/>
  <c r="BC326"/>
  <c r="BE325"/>
  <c r="BD325"/>
  <c r="BC325"/>
  <c r="BE324"/>
  <c r="BD324"/>
  <c r="BC324"/>
  <c r="BE323"/>
  <c r="BD323"/>
  <c r="BC323"/>
  <c r="BE322"/>
  <c r="BD322"/>
  <c r="BC322"/>
  <c r="BE321"/>
  <c r="BD321"/>
  <c r="BC321"/>
  <c r="BE320"/>
  <c r="BD320"/>
  <c r="BC320"/>
  <c r="BE319"/>
  <c r="BD319"/>
  <c r="BC319"/>
  <c r="BE318"/>
  <c r="BD318"/>
  <c r="BC318"/>
  <c r="BE317"/>
  <c r="BD317"/>
  <c r="BC317"/>
  <c r="BE316"/>
  <c r="BD316"/>
  <c r="BC316"/>
  <c r="BE315"/>
  <c r="BD315"/>
  <c r="BC315"/>
  <c r="BE314"/>
  <c r="BD314"/>
  <c r="BC314"/>
  <c r="BE313"/>
  <c r="BD313"/>
  <c r="BC313"/>
  <c r="BE312"/>
  <c r="BD312"/>
  <c r="BF312" s="1"/>
  <c r="BC312"/>
  <c r="BE311"/>
  <c r="BD311"/>
  <c r="BC311"/>
  <c r="BE310"/>
  <c r="BD310"/>
  <c r="BF310" s="1"/>
  <c r="BC310"/>
  <c r="BE309"/>
  <c r="BD309"/>
  <c r="BC309"/>
  <c r="BE308"/>
  <c r="BD308"/>
  <c r="BF308" s="1"/>
  <c r="BC308"/>
  <c r="BE307"/>
  <c r="BD307"/>
  <c r="BC307"/>
  <c r="BE306"/>
  <c r="BD306"/>
  <c r="BF306" s="1"/>
  <c r="BC306"/>
  <c r="BE305"/>
  <c r="BD305"/>
  <c r="BC305"/>
  <c r="BE304"/>
  <c r="BD304"/>
  <c r="BF304" s="1"/>
  <c r="BC304"/>
  <c r="BE303"/>
  <c r="BD303"/>
  <c r="BC303"/>
  <c r="BE302"/>
  <c r="BD302"/>
  <c r="BF302" s="1"/>
  <c r="BC302"/>
  <c r="BE301"/>
  <c r="BD301"/>
  <c r="BC301"/>
  <c r="BE300"/>
  <c r="BD300"/>
  <c r="BF300" s="1"/>
  <c r="BC300"/>
  <c r="BE299"/>
  <c r="BD299"/>
  <c r="BC299"/>
  <c r="BE298"/>
  <c r="BD298"/>
  <c r="BF298" s="1"/>
  <c r="BC298"/>
  <c r="BE297"/>
  <c r="BD297"/>
  <c r="BC297"/>
  <c r="BE296"/>
  <c r="BD296"/>
  <c r="BF296" s="1"/>
  <c r="BC296"/>
  <c r="BE295"/>
  <c r="BD295"/>
  <c r="BC295"/>
  <c r="BE294"/>
  <c r="BD294"/>
  <c r="BF294" s="1"/>
  <c r="BC294"/>
  <c r="BE293"/>
  <c r="BD293"/>
  <c r="BC293"/>
  <c r="BE292"/>
  <c r="BD292"/>
  <c r="BF292" s="1"/>
  <c r="BC292"/>
  <c r="BE291"/>
  <c r="BD291"/>
  <c r="BC291"/>
  <c r="BE290"/>
  <c r="BD290"/>
  <c r="BF290" s="1"/>
  <c r="BC290"/>
  <c r="BE289"/>
  <c r="BD289"/>
  <c r="BC289"/>
  <c r="BE288"/>
  <c r="BD288"/>
  <c r="BF288" s="1"/>
  <c r="BC288"/>
  <c r="BE287"/>
  <c r="BD287"/>
  <c r="BC287"/>
  <c r="BE286"/>
  <c r="BD286"/>
  <c r="BF286" s="1"/>
  <c r="BC286"/>
  <c r="BE285"/>
  <c r="BD285"/>
  <c r="BC285"/>
  <c r="BE284"/>
  <c r="BD284"/>
  <c r="BF284" s="1"/>
  <c r="BC284"/>
  <c r="BE283"/>
  <c r="BD283"/>
  <c r="BC283"/>
  <c r="BE282"/>
  <c r="BD282"/>
  <c r="BF282" s="1"/>
  <c r="BC282"/>
  <c r="BE281"/>
  <c r="BD281"/>
  <c r="BC281"/>
  <c r="BE280"/>
  <c r="BD280"/>
  <c r="BF280" s="1"/>
  <c r="BC280"/>
  <c r="BE279"/>
  <c r="BD279"/>
  <c r="BC279"/>
  <c r="BE278"/>
  <c r="BD278"/>
  <c r="BF278" s="1"/>
  <c r="BC278"/>
  <c r="BE277"/>
  <c r="BD277"/>
  <c r="BC277"/>
  <c r="BE276"/>
  <c r="BD276"/>
  <c r="BF276" s="1"/>
  <c r="BC276"/>
  <c r="BE275"/>
  <c r="BD275"/>
  <c r="BC275"/>
  <c r="BE274"/>
  <c r="BD274"/>
  <c r="BF274" s="1"/>
  <c r="BC274"/>
  <c r="BE273"/>
  <c r="BD273"/>
  <c r="BC273"/>
  <c r="BE272"/>
  <c r="BD272"/>
  <c r="BF272" s="1"/>
  <c r="BC272"/>
  <c r="BE271"/>
  <c r="BD271"/>
  <c r="BC271"/>
  <c r="BE270"/>
  <c r="BD270"/>
  <c r="BF270" s="1"/>
  <c r="BC270"/>
  <c r="BE269"/>
  <c r="BD269"/>
  <c r="BC269"/>
  <c r="BE268"/>
  <c r="BD268"/>
  <c r="BF268" s="1"/>
  <c r="BC268"/>
  <c r="BE267"/>
  <c r="BD267"/>
  <c r="BC267"/>
  <c r="BE266"/>
  <c r="BD266"/>
  <c r="BF266" s="1"/>
  <c r="BC266"/>
  <c r="BE265"/>
  <c r="BD265"/>
  <c r="BC265"/>
  <c r="BE264"/>
  <c r="BD264"/>
  <c r="BF264" s="1"/>
  <c r="BC264"/>
  <c r="BE263"/>
  <c r="BD263"/>
  <c r="BC263"/>
  <c r="BE262"/>
  <c r="BD262"/>
  <c r="BF262" s="1"/>
  <c r="BC262"/>
  <c r="BE261"/>
  <c r="BD261"/>
  <c r="BC261"/>
  <c r="BE260"/>
  <c r="BD260"/>
  <c r="BF260" s="1"/>
  <c r="BC260"/>
  <c r="BE259"/>
  <c r="BD259"/>
  <c r="BC259"/>
  <c r="BE258"/>
  <c r="BD258"/>
  <c r="BF258" s="1"/>
  <c r="BC258"/>
  <c r="BE257"/>
  <c r="BD257"/>
  <c r="BC257"/>
  <c r="BE256"/>
  <c r="BD256"/>
  <c r="BF256" s="1"/>
  <c r="BC256"/>
  <c r="BE255"/>
  <c r="BD255"/>
  <c r="BC255"/>
  <c r="BE254"/>
  <c r="BD254"/>
  <c r="BF254" s="1"/>
  <c r="BC254"/>
  <c r="BE253"/>
  <c r="BD253"/>
  <c r="BC253"/>
  <c r="BE252"/>
  <c r="BD252"/>
  <c r="BF252" s="1"/>
  <c r="BC252"/>
  <c r="BE251"/>
  <c r="BD251"/>
  <c r="BC251"/>
  <c r="BE250"/>
  <c r="BD250"/>
  <c r="BF250" s="1"/>
  <c r="BC250"/>
  <c r="BE249"/>
  <c r="BD249"/>
  <c r="BC249"/>
  <c r="BE248"/>
  <c r="BD248"/>
  <c r="BF248" s="1"/>
  <c r="BC248"/>
  <c r="BE247"/>
  <c r="BD247"/>
  <c r="BC247"/>
  <c r="BE246"/>
  <c r="BD246"/>
  <c r="BF246" s="1"/>
  <c r="BC246"/>
  <c r="BE245"/>
  <c r="BD245"/>
  <c r="BC245"/>
  <c r="BE244"/>
  <c r="BD244"/>
  <c r="BF244" s="1"/>
  <c r="BC244"/>
  <c r="BE243"/>
  <c r="BD243"/>
  <c r="BC243"/>
  <c r="BE242"/>
  <c r="BD242"/>
  <c r="BF242" s="1"/>
  <c r="BC242"/>
  <c r="BE241"/>
  <c r="BD241"/>
  <c r="BC241"/>
  <c r="BE240"/>
  <c r="BD240"/>
  <c r="BF240" s="1"/>
  <c r="BC240"/>
  <c r="BE239"/>
  <c r="BD239"/>
  <c r="BC239"/>
  <c r="BE238"/>
  <c r="BD238"/>
  <c r="BF238" s="1"/>
  <c r="BC238"/>
  <c r="BE237"/>
  <c r="BD237"/>
  <c r="BC237"/>
  <c r="BE236"/>
  <c r="BD236"/>
  <c r="BF236" s="1"/>
  <c r="BC236"/>
  <c r="BE235"/>
  <c r="BD235"/>
  <c r="BC235"/>
  <c r="BE234"/>
  <c r="BD234"/>
  <c r="BF234" s="1"/>
  <c r="BC234"/>
  <c r="BE233"/>
  <c r="BD233"/>
  <c r="BC233"/>
  <c r="BE232"/>
  <c r="BD232"/>
  <c r="BF232" s="1"/>
  <c r="BC232"/>
  <c r="BE231"/>
  <c r="BD231"/>
  <c r="BC231"/>
  <c r="BE230"/>
  <c r="BD230"/>
  <c r="BF230" s="1"/>
  <c r="BC230"/>
  <c r="BE229"/>
  <c r="BD229"/>
  <c r="BC229"/>
  <c r="BE228"/>
  <c r="BD228"/>
  <c r="BF228" s="1"/>
  <c r="BC228"/>
  <c r="BE227"/>
  <c r="BD227"/>
  <c r="BC227"/>
  <c r="BE226"/>
  <c r="BD226"/>
  <c r="BF226" s="1"/>
  <c r="BC226"/>
  <c r="BE225"/>
  <c r="BD225"/>
  <c r="BC225"/>
  <c r="BE224"/>
  <c r="BD224"/>
  <c r="BF224" s="1"/>
  <c r="BC224"/>
  <c r="BE223"/>
  <c r="BD223"/>
  <c r="BC223"/>
  <c r="BE222"/>
  <c r="BD222"/>
  <c r="BF222" s="1"/>
  <c r="BC222"/>
  <c r="BE221"/>
  <c r="BD221"/>
  <c r="BC221"/>
  <c r="BE220"/>
  <c r="BD220"/>
  <c r="BF220" s="1"/>
  <c r="BC220"/>
  <c r="BE219"/>
  <c r="BD219"/>
  <c r="BC219"/>
  <c r="BE218"/>
  <c r="BD218"/>
  <c r="BF218" s="1"/>
  <c r="BC218"/>
  <c r="BE217"/>
  <c r="BD217"/>
  <c r="BC217"/>
  <c r="BE216"/>
  <c r="BD216"/>
  <c r="BF216" s="1"/>
  <c r="BC216"/>
  <c r="BE215"/>
  <c r="BD215"/>
  <c r="BC215"/>
  <c r="BE214"/>
  <c r="BD214"/>
  <c r="BF214" s="1"/>
  <c r="BC214"/>
  <c r="BE213"/>
  <c r="BD213"/>
  <c r="BC213"/>
  <c r="BE212"/>
  <c r="BD212"/>
  <c r="BF212" s="1"/>
  <c r="BC212"/>
  <c r="BE211"/>
  <c r="BD211"/>
  <c r="BC211"/>
  <c r="BE210"/>
  <c r="BD210"/>
  <c r="BF210" s="1"/>
  <c r="BC210"/>
  <c r="BE209"/>
  <c r="BD209"/>
  <c r="BC209"/>
  <c r="BE208"/>
  <c r="BD208"/>
  <c r="BF208" s="1"/>
  <c r="BC208"/>
  <c r="BE207"/>
  <c r="BD207"/>
  <c r="BC207"/>
  <c r="BE206"/>
  <c r="BD206"/>
  <c r="BF206" s="1"/>
  <c r="BC206"/>
  <c r="BE205"/>
  <c r="BD205"/>
  <c r="BC205"/>
  <c r="BE204"/>
  <c r="BD204"/>
  <c r="BF204" s="1"/>
  <c r="BC204"/>
  <c r="BE203"/>
  <c r="BD203"/>
  <c r="BC203"/>
  <c r="BE202"/>
  <c r="BD202"/>
  <c r="BF202" s="1"/>
  <c r="BC202"/>
  <c r="BE201"/>
  <c r="BD201"/>
  <c r="BC201"/>
  <c r="BE200"/>
  <c r="BD200"/>
  <c r="BF200" s="1"/>
  <c r="BC200"/>
  <c r="BE199"/>
  <c r="BD199"/>
  <c r="BC199"/>
  <c r="BE198"/>
  <c r="BD198"/>
  <c r="BF198" s="1"/>
  <c r="BC198"/>
  <c r="BE197"/>
  <c r="BD197"/>
  <c r="BC197"/>
  <c r="BE196"/>
  <c r="BD196"/>
  <c r="BF196" s="1"/>
  <c r="BC196"/>
  <c r="BE195"/>
  <c r="BD195"/>
  <c r="BC195"/>
  <c r="BE194"/>
  <c r="BD194"/>
  <c r="BF194" s="1"/>
  <c r="BC194"/>
  <c r="BE193"/>
  <c r="BD193"/>
  <c r="BC193"/>
  <c r="BE192"/>
  <c r="BD192"/>
  <c r="BF192" s="1"/>
  <c r="BC192"/>
  <c r="BE191"/>
  <c r="BD191"/>
  <c r="BC191"/>
  <c r="BE190"/>
  <c r="BD190"/>
  <c r="BF190" s="1"/>
  <c r="BC190"/>
  <c r="BE189"/>
  <c r="BD189"/>
  <c r="BC189"/>
  <c r="BE188"/>
  <c r="BD188"/>
  <c r="BF188" s="1"/>
  <c r="BC188"/>
  <c r="BE187"/>
  <c r="BD187"/>
  <c r="BC187"/>
  <c r="BE186"/>
  <c r="BD186"/>
  <c r="BF186" s="1"/>
  <c r="BC186"/>
  <c r="BE185"/>
  <c r="BD185"/>
  <c r="BC185"/>
  <c r="BE184"/>
  <c r="BD184"/>
  <c r="BF184" s="1"/>
  <c r="BC184"/>
  <c r="BE183"/>
  <c r="BD183"/>
  <c r="BC183"/>
  <c r="BE182"/>
  <c r="BD182"/>
  <c r="BF182" s="1"/>
  <c r="BC182"/>
  <c r="BE181"/>
  <c r="BD181"/>
  <c r="BC181"/>
  <c r="BE180"/>
  <c r="BD180"/>
  <c r="BF180" s="1"/>
  <c r="BC180"/>
  <c r="BE179"/>
  <c r="BD179"/>
  <c r="BC179"/>
  <c r="BE178"/>
  <c r="BD178"/>
  <c r="BF178" s="1"/>
  <c r="BC178"/>
  <c r="BE177"/>
  <c r="BD177"/>
  <c r="BC177"/>
  <c r="BE176"/>
  <c r="BD176"/>
  <c r="BF176" s="1"/>
  <c r="BC176"/>
  <c r="BE175"/>
  <c r="BD175"/>
  <c r="BC175"/>
  <c r="BE174"/>
  <c r="BD174"/>
  <c r="BF174" s="1"/>
  <c r="BC174"/>
  <c r="BE173"/>
  <c r="BD173"/>
  <c r="BC173"/>
  <c r="BE172"/>
  <c r="BD172"/>
  <c r="BF172" s="1"/>
  <c r="BC172"/>
  <c r="BE171"/>
  <c r="BD171"/>
  <c r="BC171"/>
  <c r="BE170"/>
  <c r="BD170"/>
  <c r="BF170" s="1"/>
  <c r="BC170"/>
  <c r="BE169"/>
  <c r="BD169"/>
  <c r="BC169"/>
  <c r="BE168"/>
  <c r="BD168"/>
  <c r="BF168" s="1"/>
  <c r="BC168"/>
  <c r="BE167"/>
  <c r="BD167"/>
  <c r="BC167"/>
  <c r="BE166"/>
  <c r="BD166"/>
  <c r="BF166" s="1"/>
  <c r="BC166"/>
  <c r="BE165"/>
  <c r="BD165"/>
  <c r="BC165"/>
  <c r="BE164"/>
  <c r="BD164"/>
  <c r="BF164" s="1"/>
  <c r="BC164"/>
  <c r="BE163"/>
  <c r="BD163"/>
  <c r="BC163"/>
  <c r="BE162"/>
  <c r="BD162"/>
  <c r="BF162" s="1"/>
  <c r="BC162"/>
  <c r="BE161"/>
  <c r="BD161"/>
  <c r="BC161"/>
  <c r="BE160"/>
  <c r="BD160"/>
  <c r="BF160" s="1"/>
  <c r="BC160"/>
  <c r="BE159"/>
  <c r="BD159"/>
  <c r="BC159"/>
  <c r="BE158"/>
  <c r="BD158"/>
  <c r="BF158" s="1"/>
  <c r="BC158"/>
  <c r="BE157"/>
  <c r="BD157"/>
  <c r="BC157"/>
  <c r="BE156"/>
  <c r="BD156"/>
  <c r="BF156" s="1"/>
  <c r="BC156"/>
  <c r="BE155"/>
  <c r="BD155"/>
  <c r="BC155"/>
  <c r="BE154"/>
  <c r="BD154"/>
  <c r="BF154" s="1"/>
  <c r="BC154"/>
  <c r="BE153"/>
  <c r="BD153"/>
  <c r="BC153"/>
  <c r="BE152"/>
  <c r="BD152"/>
  <c r="BF152" s="1"/>
  <c r="BC152"/>
  <c r="BE151"/>
  <c r="BD151"/>
  <c r="BC151"/>
  <c r="BE150"/>
  <c r="BD150"/>
  <c r="BF150" s="1"/>
  <c r="BC150"/>
  <c r="BE149"/>
  <c r="BD149"/>
  <c r="BC149"/>
  <c r="BE148"/>
  <c r="BD148"/>
  <c r="BF148" s="1"/>
  <c r="BC148"/>
  <c r="BE147"/>
  <c r="BD147"/>
  <c r="BC147"/>
  <c r="BE146"/>
  <c r="BD146"/>
  <c r="BF146" s="1"/>
  <c r="BC146"/>
  <c r="BE145"/>
  <c r="BD145"/>
  <c r="BC145"/>
  <c r="BE144"/>
  <c r="BD144"/>
  <c r="BF144" s="1"/>
  <c r="BC144"/>
  <c r="BE143"/>
  <c r="BD143"/>
  <c r="BC143"/>
  <c r="BE142"/>
  <c r="BD142"/>
  <c r="BF142" s="1"/>
  <c r="BC142"/>
  <c r="BE141"/>
  <c r="BD141"/>
  <c r="BC141"/>
  <c r="BE140"/>
  <c r="BD140"/>
  <c r="BF140" s="1"/>
  <c r="BC140"/>
  <c r="BE139"/>
  <c r="BD139"/>
  <c r="BC139"/>
  <c r="BE138"/>
  <c r="BD138"/>
  <c r="BF138" s="1"/>
  <c r="BC138"/>
  <c r="BE137"/>
  <c r="BD137"/>
  <c r="BC137"/>
  <c r="BE136"/>
  <c r="BD136"/>
  <c r="BF136" s="1"/>
  <c r="BC136"/>
  <c r="BE135"/>
  <c r="BD135"/>
  <c r="BC135"/>
  <c r="BE134"/>
  <c r="BD134"/>
  <c r="BF134" s="1"/>
  <c r="BC134"/>
  <c r="BE133"/>
  <c r="BD133"/>
  <c r="BC133"/>
  <c r="BE132"/>
  <c r="BD132"/>
  <c r="BF132" s="1"/>
  <c r="BC132"/>
  <c r="BE131"/>
  <c r="BD131"/>
  <c r="BC131"/>
  <c r="BE130"/>
  <c r="BD130"/>
  <c r="BF130" s="1"/>
  <c r="BC130"/>
  <c r="BE129"/>
  <c r="BD129"/>
  <c r="BC129"/>
  <c r="BE128"/>
  <c r="BD128"/>
  <c r="BF128" s="1"/>
  <c r="BC128"/>
  <c r="BE127"/>
  <c r="BD127"/>
  <c r="BC127"/>
  <c r="BE126"/>
  <c r="BD126"/>
  <c r="BF126" s="1"/>
  <c r="BC126"/>
  <c r="BE125"/>
  <c r="BD125"/>
  <c r="BC125"/>
  <c r="BE124"/>
  <c r="BD124"/>
  <c r="BF124" s="1"/>
  <c r="BC124"/>
  <c r="BE123"/>
  <c r="BD123"/>
  <c r="BC123"/>
  <c r="BE122"/>
  <c r="BD122"/>
  <c r="BF122" s="1"/>
  <c r="BC122"/>
  <c r="BE121"/>
  <c r="BD121"/>
  <c r="BC121"/>
  <c r="BE120"/>
  <c r="BD120"/>
  <c r="BF120" s="1"/>
  <c r="BC120"/>
  <c r="BE119"/>
  <c r="BD119"/>
  <c r="BC119"/>
  <c r="BE118"/>
  <c r="BD118"/>
  <c r="BF118" s="1"/>
  <c r="BC118"/>
  <c r="BE117"/>
  <c r="BD117"/>
  <c r="BC117"/>
  <c r="BE116"/>
  <c r="BD116"/>
  <c r="BF116" s="1"/>
  <c r="BC116"/>
  <c r="BE115"/>
  <c r="BD115"/>
  <c r="BC115"/>
  <c r="BE114"/>
  <c r="BD114"/>
  <c r="BF114" s="1"/>
  <c r="BC114"/>
  <c r="BE113"/>
  <c r="BD113"/>
  <c r="BC113"/>
  <c r="BE112"/>
  <c r="BD112"/>
  <c r="BF112" s="1"/>
  <c r="BC112"/>
  <c r="BE111"/>
  <c r="BD111"/>
  <c r="BC111"/>
  <c r="BE110"/>
  <c r="BD110"/>
  <c r="BF110" s="1"/>
  <c r="BC110"/>
  <c r="BE109"/>
  <c r="BD109"/>
  <c r="BC109"/>
  <c r="BE108"/>
  <c r="BD108"/>
  <c r="BF108" s="1"/>
  <c r="BC108"/>
  <c r="BE107"/>
  <c r="BD107"/>
  <c r="BC107"/>
  <c r="BE106"/>
  <c r="BD106"/>
  <c r="BF106" s="1"/>
  <c r="BC106"/>
  <c r="BE105"/>
  <c r="BD105"/>
  <c r="BC105"/>
  <c r="BE104"/>
  <c r="BD104"/>
  <c r="BF104" s="1"/>
  <c r="BC104"/>
  <c r="BE103"/>
  <c r="BD103"/>
  <c r="BC103"/>
  <c r="BE102"/>
  <c r="BD102"/>
  <c r="BF102" s="1"/>
  <c r="BC102"/>
  <c r="BE101"/>
  <c r="BD101"/>
  <c r="BC101"/>
  <c r="BE100"/>
  <c r="BD100"/>
  <c r="BF100" s="1"/>
  <c r="BC100"/>
  <c r="BE99"/>
  <c r="BD99"/>
  <c r="BC99"/>
  <c r="BE98"/>
  <c r="BD98"/>
  <c r="BF98" s="1"/>
  <c r="BC98"/>
  <c r="BE97"/>
  <c r="BD97"/>
  <c r="BC97"/>
  <c r="BE96"/>
  <c r="BD96"/>
  <c r="BF96" s="1"/>
  <c r="BC96"/>
  <c r="BE95"/>
  <c r="BD95"/>
  <c r="BC95"/>
  <c r="BE94"/>
  <c r="BD94"/>
  <c r="BF94" s="1"/>
  <c r="BC94"/>
  <c r="BE93"/>
  <c r="BD93"/>
  <c r="BC93"/>
  <c r="BE92"/>
  <c r="BD92"/>
  <c r="BF92" s="1"/>
  <c r="BC92"/>
  <c r="BE91"/>
  <c r="BD91"/>
  <c r="BC91"/>
  <c r="BE90"/>
  <c r="BD90"/>
  <c r="BF90" s="1"/>
  <c r="BC90"/>
  <c r="BE89"/>
  <c r="BD89"/>
  <c r="BC89"/>
  <c r="BE88"/>
  <c r="BD88"/>
  <c r="BF88" s="1"/>
  <c r="BC88"/>
  <c r="BE87"/>
  <c r="BD87"/>
  <c r="BC87"/>
  <c r="BE86"/>
  <c r="BD86"/>
  <c r="BF86" s="1"/>
  <c r="BC86"/>
  <c r="BE85"/>
  <c r="BD85"/>
  <c r="BC85"/>
  <c r="BE84"/>
  <c r="BD84"/>
  <c r="BF84" s="1"/>
  <c r="BC84"/>
  <c r="BE83"/>
  <c r="BD83"/>
  <c r="BC83"/>
  <c r="BE82"/>
  <c r="BD82"/>
  <c r="BF82" s="1"/>
  <c r="BC82"/>
  <c r="BE81"/>
  <c r="BD81"/>
  <c r="BC81"/>
  <c r="BE80"/>
  <c r="BD80"/>
  <c r="BF80" s="1"/>
  <c r="BC80"/>
  <c r="BE79"/>
  <c r="BD79"/>
  <c r="BC79"/>
  <c r="BE78"/>
  <c r="BD78"/>
  <c r="BF78" s="1"/>
  <c r="BC78"/>
  <c r="BE77"/>
  <c r="BD77"/>
  <c r="BC77"/>
  <c r="BE76"/>
  <c r="BD76"/>
  <c r="BF76" s="1"/>
  <c r="BC76"/>
  <c r="BE75"/>
  <c r="BD75"/>
  <c r="BC75"/>
  <c r="BE74"/>
  <c r="BD74"/>
  <c r="BF74" s="1"/>
  <c r="BC74"/>
  <c r="BE73"/>
  <c r="BD73"/>
  <c r="BC73"/>
  <c r="BE72"/>
  <c r="BD72"/>
  <c r="BF72" s="1"/>
  <c r="BC72"/>
  <c r="BE71"/>
  <c r="BD71"/>
  <c r="BC71"/>
  <c r="BE70"/>
  <c r="BD70"/>
  <c r="BF70" s="1"/>
  <c r="BC70"/>
  <c r="BE69"/>
  <c r="BD69"/>
  <c r="BC69"/>
  <c r="BE68"/>
  <c r="BD68"/>
  <c r="BF68" s="1"/>
  <c r="BC68"/>
  <c r="BE67"/>
  <c r="BD67"/>
  <c r="BC67"/>
  <c r="BE66"/>
  <c r="BD66"/>
  <c r="BF66" s="1"/>
  <c r="BC66"/>
  <c r="BE65"/>
  <c r="BD65"/>
  <c r="BC65"/>
  <c r="BE64"/>
  <c r="BD64"/>
  <c r="BF64" s="1"/>
  <c r="BC64"/>
  <c r="BE63"/>
  <c r="BD63"/>
  <c r="BC63"/>
  <c r="BE62"/>
  <c r="BD62"/>
  <c r="BF62" s="1"/>
  <c r="BC62"/>
  <c r="BE61"/>
  <c r="BD61"/>
  <c r="BC61"/>
  <c r="BE60"/>
  <c r="BD60"/>
  <c r="BF60" s="1"/>
  <c r="BC60"/>
  <c r="BE59"/>
  <c r="BD59"/>
  <c r="BC59"/>
  <c r="BE58"/>
  <c r="BD58"/>
  <c r="BF58" s="1"/>
  <c r="BC58"/>
  <c r="BE57"/>
  <c r="BD57"/>
  <c r="BC57"/>
  <c r="BE56"/>
  <c r="BD56"/>
  <c r="BF56" s="1"/>
  <c r="BC56"/>
  <c r="BE55"/>
  <c r="BD55"/>
  <c r="BC55"/>
  <c r="BE54"/>
  <c r="BD54"/>
  <c r="BF54" s="1"/>
  <c r="BC54"/>
  <c r="BE53"/>
  <c r="BD53"/>
  <c r="BC53"/>
  <c r="BE52"/>
  <c r="BD52"/>
  <c r="BF52" s="1"/>
  <c r="BC52"/>
  <c r="BE51"/>
  <c r="BD51"/>
  <c r="BC51"/>
  <c r="BE50"/>
  <c r="BD50"/>
  <c r="BF50" s="1"/>
  <c r="BC50"/>
  <c r="BE49"/>
  <c r="BD49"/>
  <c r="BC49"/>
  <c r="BE48"/>
  <c r="BD48"/>
  <c r="BF48" s="1"/>
  <c r="BC48"/>
  <c r="BE47"/>
  <c r="BD47"/>
  <c r="BC47"/>
  <c r="BE46"/>
  <c r="BD46"/>
  <c r="BF46" s="1"/>
  <c r="BC46"/>
  <c r="BE45"/>
  <c r="BD45"/>
  <c r="BC45"/>
  <c r="BE44"/>
  <c r="BD44"/>
  <c r="BF44" s="1"/>
  <c r="BC44"/>
  <c r="BE43"/>
  <c r="BD43"/>
  <c r="BC43"/>
  <c r="BE42"/>
  <c r="BD42"/>
  <c r="BF42" s="1"/>
  <c r="BC42"/>
  <c r="BE41"/>
  <c r="BD41"/>
  <c r="BC41"/>
  <c r="BE40"/>
  <c r="BD40"/>
  <c r="BF40" s="1"/>
  <c r="BC40"/>
  <c r="BE39"/>
  <c r="BD39"/>
  <c r="BC39"/>
  <c r="BE38"/>
  <c r="BD38"/>
  <c r="BF38" s="1"/>
  <c r="BC38"/>
  <c r="BE37"/>
  <c r="BD37"/>
  <c r="BC37"/>
  <c r="BE36"/>
  <c r="BD36"/>
  <c r="BF36" s="1"/>
  <c r="BC36"/>
  <c r="BE35"/>
  <c r="BD35"/>
  <c r="BC35"/>
  <c r="BE34"/>
  <c r="BD34"/>
  <c r="BF34" s="1"/>
  <c r="BC34"/>
  <c r="BE33"/>
  <c r="BD33"/>
  <c r="BC33"/>
  <c r="BE32"/>
  <c r="BD32"/>
  <c r="BF32" s="1"/>
  <c r="BC32"/>
  <c r="BE31"/>
  <c r="BD31"/>
  <c r="BC31"/>
  <c r="BE30"/>
  <c r="BD30"/>
  <c r="BF30" s="1"/>
  <c r="BC30"/>
  <c r="BE29"/>
  <c r="BD29"/>
  <c r="BC29"/>
  <c r="BE28"/>
  <c r="BD28"/>
  <c r="BF28" s="1"/>
  <c r="BC28"/>
  <c r="BE27"/>
  <c r="BD27"/>
  <c r="BC27"/>
  <c r="BE26"/>
  <c r="BD26"/>
  <c r="BF26" s="1"/>
  <c r="BC26"/>
  <c r="BE25"/>
  <c r="BD25"/>
  <c r="BC25"/>
  <c r="BE24"/>
  <c r="BD24"/>
  <c r="BF24" s="1"/>
  <c r="BC24"/>
  <c r="BE23"/>
  <c r="BD23"/>
  <c r="BC23"/>
  <c r="BE22"/>
  <c r="BD22"/>
  <c r="BF22" s="1"/>
  <c r="BC22"/>
  <c r="BE21"/>
  <c r="BD21"/>
  <c r="BC21"/>
  <c r="BE20"/>
  <c r="BD20"/>
  <c r="BF20" s="1"/>
  <c r="BC20"/>
  <c r="BE19"/>
  <c r="BD19"/>
  <c r="BC19"/>
  <c r="BE18"/>
  <c r="BD18"/>
  <c r="BF18" s="1"/>
  <c r="BC18"/>
  <c r="BE17"/>
  <c r="BD17"/>
  <c r="BC17"/>
  <c r="BE16"/>
  <c r="BD16"/>
  <c r="BF16" s="1"/>
  <c r="BC16"/>
  <c r="BE15"/>
  <c r="BD15"/>
  <c r="BC15"/>
  <c r="BE14"/>
  <c r="BD14"/>
  <c r="BF14" s="1"/>
  <c r="BC14"/>
  <c r="BE13"/>
  <c r="BD13"/>
  <c r="BC13"/>
  <c r="BE12"/>
  <c r="BD12"/>
  <c r="BF12" s="1"/>
  <c r="BC12"/>
  <c r="BE11"/>
  <c r="BD11"/>
  <c r="BC11"/>
  <c r="BE10"/>
  <c r="BD10"/>
  <c r="BF10" s="1"/>
  <c r="BC10"/>
  <c r="BE9"/>
  <c r="BD9"/>
  <c r="BC9"/>
  <c r="BE8"/>
  <c r="BD8"/>
  <c r="BF8" s="1"/>
  <c r="BC8"/>
  <c r="BE7"/>
  <c r="BD7"/>
  <c r="BC7"/>
  <c r="BE6"/>
  <c r="BD6"/>
  <c r="BF6" s="1"/>
  <c r="BC6"/>
  <c r="BE5"/>
  <c r="BD5"/>
  <c r="BC5"/>
  <c r="BE4"/>
  <c r="BD4"/>
  <c r="BF4" s="1"/>
  <c r="BC4"/>
  <c r="BE3"/>
  <c r="BD3"/>
  <c r="BC3"/>
  <c r="AO543"/>
  <c r="AN543"/>
  <c r="AM543"/>
  <c r="AO542"/>
  <c r="AN542"/>
  <c r="AM542"/>
  <c r="AO541"/>
  <c r="AN541"/>
  <c r="AM541"/>
  <c r="AO540"/>
  <c r="AN540"/>
  <c r="AM540"/>
  <c r="AO539"/>
  <c r="AN539"/>
  <c r="AM539"/>
  <c r="AO538"/>
  <c r="AN538"/>
  <c r="AM538"/>
  <c r="AO537"/>
  <c r="AN537"/>
  <c r="AM537"/>
  <c r="AO536"/>
  <c r="AN536"/>
  <c r="AM536"/>
  <c r="AO535"/>
  <c r="AN535"/>
  <c r="AM535"/>
  <c r="AO534"/>
  <c r="AN534"/>
  <c r="AM534"/>
  <c r="AO533"/>
  <c r="AN533"/>
  <c r="AM533"/>
  <c r="AO532"/>
  <c r="AN532"/>
  <c r="AM532"/>
  <c r="AO531"/>
  <c r="AN531"/>
  <c r="AM531"/>
  <c r="AO530"/>
  <c r="AN530"/>
  <c r="AM530"/>
  <c r="AO529"/>
  <c r="AN529"/>
  <c r="AM529"/>
  <c r="AO528"/>
  <c r="AN528"/>
  <c r="AM528"/>
  <c r="AO527"/>
  <c r="AN527"/>
  <c r="AM527"/>
  <c r="AO526"/>
  <c r="AN526"/>
  <c r="AM526"/>
  <c r="AO525"/>
  <c r="AN525"/>
  <c r="AM525"/>
  <c r="AO524"/>
  <c r="AN524"/>
  <c r="AM524"/>
  <c r="AO523"/>
  <c r="AN523"/>
  <c r="AM523"/>
  <c r="AO522"/>
  <c r="AN522"/>
  <c r="AM522"/>
  <c r="AO521"/>
  <c r="AN521"/>
  <c r="AM521"/>
  <c r="AO520"/>
  <c r="AN520"/>
  <c r="AM520"/>
  <c r="AO519"/>
  <c r="AN519"/>
  <c r="AM519"/>
  <c r="AO518"/>
  <c r="AN518"/>
  <c r="AM518"/>
  <c r="AO517"/>
  <c r="AN517"/>
  <c r="AM517"/>
  <c r="AO516"/>
  <c r="AN516"/>
  <c r="AM516"/>
  <c r="AO515"/>
  <c r="AN515"/>
  <c r="AM515"/>
  <c r="AO514"/>
  <c r="AN514"/>
  <c r="AM514"/>
  <c r="AO513"/>
  <c r="AN513"/>
  <c r="AM513"/>
  <c r="AO512"/>
  <c r="AN512"/>
  <c r="AM512"/>
  <c r="AO511"/>
  <c r="AN511"/>
  <c r="AM511"/>
  <c r="AO510"/>
  <c r="AN510"/>
  <c r="AM510"/>
  <c r="AO509"/>
  <c r="AN509"/>
  <c r="AM509"/>
  <c r="AO508"/>
  <c r="AN508"/>
  <c r="AM508"/>
  <c r="AO507"/>
  <c r="AN507"/>
  <c r="AM507"/>
  <c r="AO506"/>
  <c r="AN506"/>
  <c r="AM506"/>
  <c r="AO505"/>
  <c r="AN505"/>
  <c r="AM505"/>
  <c r="AO504"/>
  <c r="AN504"/>
  <c r="AM504"/>
  <c r="AO503"/>
  <c r="AN503"/>
  <c r="AM503"/>
  <c r="AO502"/>
  <c r="AN502"/>
  <c r="AM502"/>
  <c r="AO501"/>
  <c r="AN501"/>
  <c r="AM501"/>
  <c r="AO500"/>
  <c r="AN500"/>
  <c r="AM500"/>
  <c r="AO499"/>
  <c r="AN499"/>
  <c r="AM499"/>
  <c r="AO498"/>
  <c r="AN498"/>
  <c r="AM498"/>
  <c r="AO497"/>
  <c r="AN497"/>
  <c r="AM497"/>
  <c r="AO496"/>
  <c r="AN496"/>
  <c r="AM496"/>
  <c r="AO495"/>
  <c r="AN495"/>
  <c r="AM495"/>
  <c r="AO494"/>
  <c r="AN494"/>
  <c r="AM494"/>
  <c r="AO493"/>
  <c r="AN493"/>
  <c r="AM493"/>
  <c r="AO492"/>
  <c r="AN492"/>
  <c r="AM492"/>
  <c r="AO491"/>
  <c r="AN491"/>
  <c r="AM491"/>
  <c r="AO490"/>
  <c r="AN490"/>
  <c r="AM490"/>
  <c r="AO489"/>
  <c r="AN489"/>
  <c r="AM489"/>
  <c r="AO488"/>
  <c r="AN488"/>
  <c r="AM488"/>
  <c r="AO487"/>
  <c r="AN487"/>
  <c r="AM487"/>
  <c r="AO486"/>
  <c r="AN486"/>
  <c r="AM486"/>
  <c r="AO485"/>
  <c r="AN485"/>
  <c r="AM485"/>
  <c r="AO484"/>
  <c r="AN484"/>
  <c r="AM484"/>
  <c r="AO483"/>
  <c r="AN483"/>
  <c r="AM483"/>
  <c r="AO482"/>
  <c r="AN482"/>
  <c r="AM482"/>
  <c r="AO481"/>
  <c r="AN481"/>
  <c r="AM481"/>
  <c r="AO480"/>
  <c r="AN480"/>
  <c r="AM480"/>
  <c r="AO479"/>
  <c r="AN479"/>
  <c r="AM479"/>
  <c r="AO478"/>
  <c r="AN478"/>
  <c r="AM478"/>
  <c r="AO477"/>
  <c r="AN477"/>
  <c r="AM477"/>
  <c r="AO476"/>
  <c r="AN476"/>
  <c r="AM476"/>
  <c r="AO475"/>
  <c r="AN475"/>
  <c r="AM475"/>
  <c r="AO474"/>
  <c r="AN474"/>
  <c r="AM474"/>
  <c r="AO473"/>
  <c r="AN473"/>
  <c r="AM473"/>
  <c r="AO472"/>
  <c r="AN472"/>
  <c r="AM472"/>
  <c r="AO471"/>
  <c r="AN471"/>
  <c r="AM471"/>
  <c r="AO470"/>
  <c r="AN470"/>
  <c r="AM470"/>
  <c r="AO469"/>
  <c r="AN469"/>
  <c r="AM469"/>
  <c r="AO468"/>
  <c r="AN468"/>
  <c r="AM468"/>
  <c r="AO467"/>
  <c r="AN467"/>
  <c r="AM467"/>
  <c r="AO466"/>
  <c r="AN466"/>
  <c r="AM466"/>
  <c r="AO465"/>
  <c r="AN465"/>
  <c r="AM465"/>
  <c r="AO464"/>
  <c r="AN464"/>
  <c r="AM464"/>
  <c r="AO463"/>
  <c r="AN463"/>
  <c r="AM463"/>
  <c r="AO462"/>
  <c r="AN462"/>
  <c r="AM462"/>
  <c r="AO461"/>
  <c r="AN461"/>
  <c r="AM461"/>
  <c r="AO460"/>
  <c r="AN460"/>
  <c r="AM460"/>
  <c r="AO459"/>
  <c r="AN459"/>
  <c r="AM459"/>
  <c r="AO458"/>
  <c r="AN458"/>
  <c r="AM458"/>
  <c r="AO457"/>
  <c r="AN457"/>
  <c r="AM457"/>
  <c r="AO456"/>
  <c r="AN456"/>
  <c r="AM456"/>
  <c r="AO455"/>
  <c r="AN455"/>
  <c r="AM455"/>
  <c r="AO454"/>
  <c r="AN454"/>
  <c r="AM454"/>
  <c r="AO453"/>
  <c r="AN453"/>
  <c r="AM453"/>
  <c r="AO452"/>
  <c r="AN452"/>
  <c r="AM452"/>
  <c r="AO451"/>
  <c r="AN451"/>
  <c r="AM451"/>
  <c r="AO450"/>
  <c r="AN450"/>
  <c r="AM450"/>
  <c r="AO449"/>
  <c r="AN449"/>
  <c r="AM449"/>
  <c r="AO448"/>
  <c r="AN448"/>
  <c r="AM448"/>
  <c r="AO447"/>
  <c r="AN447"/>
  <c r="AM447"/>
  <c r="AO446"/>
  <c r="AN446"/>
  <c r="AM446"/>
  <c r="AO445"/>
  <c r="AN445"/>
  <c r="AM445"/>
  <c r="AO444"/>
  <c r="AN444"/>
  <c r="AM444"/>
  <c r="AO443"/>
  <c r="AN443"/>
  <c r="AM443"/>
  <c r="AO442"/>
  <c r="AN442"/>
  <c r="AM442"/>
  <c r="AO441"/>
  <c r="AN441"/>
  <c r="AM441"/>
  <c r="AO440"/>
  <c r="AN440"/>
  <c r="AM440"/>
  <c r="AO439"/>
  <c r="AN439"/>
  <c r="AM439"/>
  <c r="AO438"/>
  <c r="AN438"/>
  <c r="AM438"/>
  <c r="AO437"/>
  <c r="AN437"/>
  <c r="AM437"/>
  <c r="AO436"/>
  <c r="AN436"/>
  <c r="AM436"/>
  <c r="AO435"/>
  <c r="AN435"/>
  <c r="AM435"/>
  <c r="AO434"/>
  <c r="AN434"/>
  <c r="AM434"/>
  <c r="AO433"/>
  <c r="AN433"/>
  <c r="AM433"/>
  <c r="AO432"/>
  <c r="AN432"/>
  <c r="AM432"/>
  <c r="AO431"/>
  <c r="AN431"/>
  <c r="AM431"/>
  <c r="AO430"/>
  <c r="AN430"/>
  <c r="AM430"/>
  <c r="AO429"/>
  <c r="AN429"/>
  <c r="AM429"/>
  <c r="AO428"/>
  <c r="AN428"/>
  <c r="AM428"/>
  <c r="AO427"/>
  <c r="AN427"/>
  <c r="AM427"/>
  <c r="AO426"/>
  <c r="AN426"/>
  <c r="AM426"/>
  <c r="AO425"/>
  <c r="AN425"/>
  <c r="AM425"/>
  <c r="AO424"/>
  <c r="AN424"/>
  <c r="AM424"/>
  <c r="AO423"/>
  <c r="AN423"/>
  <c r="AM423"/>
  <c r="AO422"/>
  <c r="AN422"/>
  <c r="AM422"/>
  <c r="AO421"/>
  <c r="AN421"/>
  <c r="AM421"/>
  <c r="AO420"/>
  <c r="AN420"/>
  <c r="AM420"/>
  <c r="AO419"/>
  <c r="AN419"/>
  <c r="AM419"/>
  <c r="AO418"/>
  <c r="AN418"/>
  <c r="AM418"/>
  <c r="AO417"/>
  <c r="AN417"/>
  <c r="AM417"/>
  <c r="AO416"/>
  <c r="AN416"/>
  <c r="AM416"/>
  <c r="AO415"/>
  <c r="AN415"/>
  <c r="AM415"/>
  <c r="AO414"/>
  <c r="AN414"/>
  <c r="AM414"/>
  <c r="AO413"/>
  <c r="AN413"/>
  <c r="AM413"/>
  <c r="AO412"/>
  <c r="AN412"/>
  <c r="AM412"/>
  <c r="AO411"/>
  <c r="AN411"/>
  <c r="AM411"/>
  <c r="AO410"/>
  <c r="AN410"/>
  <c r="AM410"/>
  <c r="AO409"/>
  <c r="AN409"/>
  <c r="AM409"/>
  <c r="AO408"/>
  <c r="AN408"/>
  <c r="AM408"/>
  <c r="AO407"/>
  <c r="AN407"/>
  <c r="AM407"/>
  <c r="AO406"/>
  <c r="AN406"/>
  <c r="AM406"/>
  <c r="AO405"/>
  <c r="AN405"/>
  <c r="AM405"/>
  <c r="AO404"/>
  <c r="AN404"/>
  <c r="AM404"/>
  <c r="AO403"/>
  <c r="AN403"/>
  <c r="AM403"/>
  <c r="AO402"/>
  <c r="AN402"/>
  <c r="AM402"/>
  <c r="AO401"/>
  <c r="AN401"/>
  <c r="AM401"/>
  <c r="AO400"/>
  <c r="AN400"/>
  <c r="AM400"/>
  <c r="AO399"/>
  <c r="AN399"/>
  <c r="AM399"/>
  <c r="AO398"/>
  <c r="AN398"/>
  <c r="AM398"/>
  <c r="AO397"/>
  <c r="AN397"/>
  <c r="AM397"/>
  <c r="AO396"/>
  <c r="AN396"/>
  <c r="AM396"/>
  <c r="AO395"/>
  <c r="AN395"/>
  <c r="AM395"/>
  <c r="AO394"/>
  <c r="AN394"/>
  <c r="AM394"/>
  <c r="AO393"/>
  <c r="AN393"/>
  <c r="AM393"/>
  <c r="AO392"/>
  <c r="AN392"/>
  <c r="AM392"/>
  <c r="AO391"/>
  <c r="AN391"/>
  <c r="AM391"/>
  <c r="AO390"/>
  <c r="AN390"/>
  <c r="AM390"/>
  <c r="AO389"/>
  <c r="AN389"/>
  <c r="AM389"/>
  <c r="AO388"/>
  <c r="AN388"/>
  <c r="AM388"/>
  <c r="AO387"/>
  <c r="AN387"/>
  <c r="AM387"/>
  <c r="AO386"/>
  <c r="AN386"/>
  <c r="AM386"/>
  <c r="AO385"/>
  <c r="AN385"/>
  <c r="AM385"/>
  <c r="AO384"/>
  <c r="AN384"/>
  <c r="AM384"/>
  <c r="AO383"/>
  <c r="AN383"/>
  <c r="AM383"/>
  <c r="AO382"/>
  <c r="AN382"/>
  <c r="AM382"/>
  <c r="AO381"/>
  <c r="AN381"/>
  <c r="AM381"/>
  <c r="AO380"/>
  <c r="AN380"/>
  <c r="AM380"/>
  <c r="AO379"/>
  <c r="AN379"/>
  <c r="AM379"/>
  <c r="AO378"/>
  <c r="AN378"/>
  <c r="AM378"/>
  <c r="AO377"/>
  <c r="AN377"/>
  <c r="AM377"/>
  <c r="AO376"/>
  <c r="AN376"/>
  <c r="AM376"/>
  <c r="AO375"/>
  <c r="AN375"/>
  <c r="AM375"/>
  <c r="AO374"/>
  <c r="AN374"/>
  <c r="AM374"/>
  <c r="AO373"/>
  <c r="AN373"/>
  <c r="AM373"/>
  <c r="AO372"/>
  <c r="AN372"/>
  <c r="AM372"/>
  <c r="AO371"/>
  <c r="AN371"/>
  <c r="AM371"/>
  <c r="AO370"/>
  <c r="AN370"/>
  <c r="AM370"/>
  <c r="AO369"/>
  <c r="AN369"/>
  <c r="AM369"/>
  <c r="AO368"/>
  <c r="AN368"/>
  <c r="AM368"/>
  <c r="AO367"/>
  <c r="AN367"/>
  <c r="AM367"/>
  <c r="AO366"/>
  <c r="AN366"/>
  <c r="AM366"/>
  <c r="AO365"/>
  <c r="AN365"/>
  <c r="AM365"/>
  <c r="AO364"/>
  <c r="AN364"/>
  <c r="AM364"/>
  <c r="AO363"/>
  <c r="AN363"/>
  <c r="AM363"/>
  <c r="AO362"/>
  <c r="AN362"/>
  <c r="AM362"/>
  <c r="AO361"/>
  <c r="AN361"/>
  <c r="AM361"/>
  <c r="AO360"/>
  <c r="AN360"/>
  <c r="AM360"/>
  <c r="AO359"/>
  <c r="AN359"/>
  <c r="AM359"/>
  <c r="AO358"/>
  <c r="AN358"/>
  <c r="AM358"/>
  <c r="AO357"/>
  <c r="AN357"/>
  <c r="AM357"/>
  <c r="AO356"/>
  <c r="AN356"/>
  <c r="AM356"/>
  <c r="AO355"/>
  <c r="AN355"/>
  <c r="AM355"/>
  <c r="AO354"/>
  <c r="AN354"/>
  <c r="AM354"/>
  <c r="AO353"/>
  <c r="AN353"/>
  <c r="AM353"/>
  <c r="AO352"/>
  <c r="AN352"/>
  <c r="AM352"/>
  <c r="AO351"/>
  <c r="AN351"/>
  <c r="AM351"/>
  <c r="AO350"/>
  <c r="AN350"/>
  <c r="AM350"/>
  <c r="AO349"/>
  <c r="AN349"/>
  <c r="AM349"/>
  <c r="AO348"/>
  <c r="AN348"/>
  <c r="AM348"/>
  <c r="AO347"/>
  <c r="AN347"/>
  <c r="AM347"/>
  <c r="AO346"/>
  <c r="AN346"/>
  <c r="AM346"/>
  <c r="AO345"/>
  <c r="AN345"/>
  <c r="AM345"/>
  <c r="AO344"/>
  <c r="AN344"/>
  <c r="AM344"/>
  <c r="AO343"/>
  <c r="AN343"/>
  <c r="AM343"/>
  <c r="AO342"/>
  <c r="AN342"/>
  <c r="AM342"/>
  <c r="AO341"/>
  <c r="AN341"/>
  <c r="AM341"/>
  <c r="AO340"/>
  <c r="AN340"/>
  <c r="AM340"/>
  <c r="AO339"/>
  <c r="AN339"/>
  <c r="AM339"/>
  <c r="AO338"/>
  <c r="AN338"/>
  <c r="AM338"/>
  <c r="AO337"/>
  <c r="AN337"/>
  <c r="AM337"/>
  <c r="AO336"/>
  <c r="AN336"/>
  <c r="AM336"/>
  <c r="AO335"/>
  <c r="AN335"/>
  <c r="AM335"/>
  <c r="AO334"/>
  <c r="AN334"/>
  <c r="AM334"/>
  <c r="AO333"/>
  <c r="AN333"/>
  <c r="AM333"/>
  <c r="AO332"/>
  <c r="AN332"/>
  <c r="AM332"/>
  <c r="AO331"/>
  <c r="AN331"/>
  <c r="AM331"/>
  <c r="AO330"/>
  <c r="AN330"/>
  <c r="AM330"/>
  <c r="AO329"/>
  <c r="AN329"/>
  <c r="AM329"/>
  <c r="AO328"/>
  <c r="AN328"/>
  <c r="AM328"/>
  <c r="AO327"/>
  <c r="AN327"/>
  <c r="AM327"/>
  <c r="AO326"/>
  <c r="AN326"/>
  <c r="AM326"/>
  <c r="AO325"/>
  <c r="AN325"/>
  <c r="AM325"/>
  <c r="AO324"/>
  <c r="AN324"/>
  <c r="AM324"/>
  <c r="AO323"/>
  <c r="AN323"/>
  <c r="AM323"/>
  <c r="AO322"/>
  <c r="AN322"/>
  <c r="AM322"/>
  <c r="AO321"/>
  <c r="AN321"/>
  <c r="AM321"/>
  <c r="AO320"/>
  <c r="AN320"/>
  <c r="AM320"/>
  <c r="AO319"/>
  <c r="AN319"/>
  <c r="AM319"/>
  <c r="AO318"/>
  <c r="AN318"/>
  <c r="AM318"/>
  <c r="AO317"/>
  <c r="AN317"/>
  <c r="AM317"/>
  <c r="AO316"/>
  <c r="AN316"/>
  <c r="AM316"/>
  <c r="AO315"/>
  <c r="AN315"/>
  <c r="AM315"/>
  <c r="AO314"/>
  <c r="AN314"/>
  <c r="AM314"/>
  <c r="AO313"/>
  <c r="AN313"/>
  <c r="AM313"/>
  <c r="AO312"/>
  <c r="AN312"/>
  <c r="AM312"/>
  <c r="AO311"/>
  <c r="AN311"/>
  <c r="AM311"/>
  <c r="AO310"/>
  <c r="AN310"/>
  <c r="AM310"/>
  <c r="AO309"/>
  <c r="AN309"/>
  <c r="AM309"/>
  <c r="AO308"/>
  <c r="AN308"/>
  <c r="AM308"/>
  <c r="AO307"/>
  <c r="AN307"/>
  <c r="AM307"/>
  <c r="AO306"/>
  <c r="AN306"/>
  <c r="AM306"/>
  <c r="AO305"/>
  <c r="AN305"/>
  <c r="AM305"/>
  <c r="AO304"/>
  <c r="AN304"/>
  <c r="AM304"/>
  <c r="AO303"/>
  <c r="AN303"/>
  <c r="AM303"/>
  <c r="AO302"/>
  <c r="AN302"/>
  <c r="AM302"/>
  <c r="AO301"/>
  <c r="AN301"/>
  <c r="AM301"/>
  <c r="AO300"/>
  <c r="AN300"/>
  <c r="AM300"/>
  <c r="AO299"/>
  <c r="AN299"/>
  <c r="AM299"/>
  <c r="AO298"/>
  <c r="AN298"/>
  <c r="AM298"/>
  <c r="AO297"/>
  <c r="AN297"/>
  <c r="AM297"/>
  <c r="AO296"/>
  <c r="AN296"/>
  <c r="AM296"/>
  <c r="AO295"/>
  <c r="AN295"/>
  <c r="AM295"/>
  <c r="AO294"/>
  <c r="AN294"/>
  <c r="AM294"/>
  <c r="AO293"/>
  <c r="AN293"/>
  <c r="AM293"/>
  <c r="AO292"/>
  <c r="AN292"/>
  <c r="AM292"/>
  <c r="AO291"/>
  <c r="AN291"/>
  <c r="AM291"/>
  <c r="AO290"/>
  <c r="AN290"/>
  <c r="AM290"/>
  <c r="AO289"/>
  <c r="AN289"/>
  <c r="AM289"/>
  <c r="AO288"/>
  <c r="AN288"/>
  <c r="AM288"/>
  <c r="AO287"/>
  <c r="AN287"/>
  <c r="AM287"/>
  <c r="AO286"/>
  <c r="AN286"/>
  <c r="AM286"/>
  <c r="AO285"/>
  <c r="AN285"/>
  <c r="AM285"/>
  <c r="AO284"/>
  <c r="AN284"/>
  <c r="AM284"/>
  <c r="AO283"/>
  <c r="AN283"/>
  <c r="AM283"/>
  <c r="AO282"/>
  <c r="AN282"/>
  <c r="AM282"/>
  <c r="AO281"/>
  <c r="AN281"/>
  <c r="AM281"/>
  <c r="AO280"/>
  <c r="AN280"/>
  <c r="AM280"/>
  <c r="AO279"/>
  <c r="AN279"/>
  <c r="AM279"/>
  <c r="AO278"/>
  <c r="AN278"/>
  <c r="AM278"/>
  <c r="AO277"/>
  <c r="AN277"/>
  <c r="AM277"/>
  <c r="AO276"/>
  <c r="AN276"/>
  <c r="AM276"/>
  <c r="AO275"/>
  <c r="AN275"/>
  <c r="AM275"/>
  <c r="AO274"/>
  <c r="AN274"/>
  <c r="AM274"/>
  <c r="AO273"/>
  <c r="AN273"/>
  <c r="AM273"/>
  <c r="AO272"/>
  <c r="AN272"/>
  <c r="AM272"/>
  <c r="AO271"/>
  <c r="AN271"/>
  <c r="AM271"/>
  <c r="AO270"/>
  <c r="AN270"/>
  <c r="AM270"/>
  <c r="AO269"/>
  <c r="AN269"/>
  <c r="AM269"/>
  <c r="AO268"/>
  <c r="AN268"/>
  <c r="AM268"/>
  <c r="AO267"/>
  <c r="AN267"/>
  <c r="AM267"/>
  <c r="AO266"/>
  <c r="AN266"/>
  <c r="AM266"/>
  <c r="AO265"/>
  <c r="AN265"/>
  <c r="AM265"/>
  <c r="AO264"/>
  <c r="AN264"/>
  <c r="AM264"/>
  <c r="AO263"/>
  <c r="AN263"/>
  <c r="AM263"/>
  <c r="AO262"/>
  <c r="AN262"/>
  <c r="AM262"/>
  <c r="AO261"/>
  <c r="AN261"/>
  <c r="AM261"/>
  <c r="AO260"/>
  <c r="AN260"/>
  <c r="AM260"/>
  <c r="AO259"/>
  <c r="AN259"/>
  <c r="AM259"/>
  <c r="AO258"/>
  <c r="AN258"/>
  <c r="AM258"/>
  <c r="AO257"/>
  <c r="AN257"/>
  <c r="AM257"/>
  <c r="AO256"/>
  <c r="AN256"/>
  <c r="AM256"/>
  <c r="AO255"/>
  <c r="AN255"/>
  <c r="AM255"/>
  <c r="AO254"/>
  <c r="AN254"/>
  <c r="AM254"/>
  <c r="AO253"/>
  <c r="AN253"/>
  <c r="AM253"/>
  <c r="AO252"/>
  <c r="AN252"/>
  <c r="AM252"/>
  <c r="AO251"/>
  <c r="AN251"/>
  <c r="AM251"/>
  <c r="AO250"/>
  <c r="AN250"/>
  <c r="AM250"/>
  <c r="AO249"/>
  <c r="AN249"/>
  <c r="AM249"/>
  <c r="AO248"/>
  <c r="AN248"/>
  <c r="AM248"/>
  <c r="AO247"/>
  <c r="AN247"/>
  <c r="AM247"/>
  <c r="AO246"/>
  <c r="AN246"/>
  <c r="AM246"/>
  <c r="AO245"/>
  <c r="AN245"/>
  <c r="AM245"/>
  <c r="AO244"/>
  <c r="AN244"/>
  <c r="AM244"/>
  <c r="AO243"/>
  <c r="AN243"/>
  <c r="AM243"/>
  <c r="AO242"/>
  <c r="AN242"/>
  <c r="AM242"/>
  <c r="AO241"/>
  <c r="AN241"/>
  <c r="AM241"/>
  <c r="AO240"/>
  <c r="AN240"/>
  <c r="AM240"/>
  <c r="AO239"/>
  <c r="AN239"/>
  <c r="AM239"/>
  <c r="AO238"/>
  <c r="AN238"/>
  <c r="AM238"/>
  <c r="AO237"/>
  <c r="AN237"/>
  <c r="AM237"/>
  <c r="AO236"/>
  <c r="AN236"/>
  <c r="AM236"/>
  <c r="AO235"/>
  <c r="AN235"/>
  <c r="AM235"/>
  <c r="AO234"/>
  <c r="AN234"/>
  <c r="AM234"/>
  <c r="AO233"/>
  <c r="AN233"/>
  <c r="AM233"/>
  <c r="AO232"/>
  <c r="AN232"/>
  <c r="AM232"/>
  <c r="AO231"/>
  <c r="AN231"/>
  <c r="AM231"/>
  <c r="AO230"/>
  <c r="AN230"/>
  <c r="AM230"/>
  <c r="AO229"/>
  <c r="AN229"/>
  <c r="AM229"/>
  <c r="AO228"/>
  <c r="AN228"/>
  <c r="AM228"/>
  <c r="AO227"/>
  <c r="AN227"/>
  <c r="AM227"/>
  <c r="AO226"/>
  <c r="AN226"/>
  <c r="AM226"/>
  <c r="AO225"/>
  <c r="AN225"/>
  <c r="AM225"/>
  <c r="AO224"/>
  <c r="AN224"/>
  <c r="AM224"/>
  <c r="AO223"/>
  <c r="AN223"/>
  <c r="AM223"/>
  <c r="AO222"/>
  <c r="AN222"/>
  <c r="AM222"/>
  <c r="AO221"/>
  <c r="AN221"/>
  <c r="AM221"/>
  <c r="AO220"/>
  <c r="AN220"/>
  <c r="AM220"/>
  <c r="AO219"/>
  <c r="AN219"/>
  <c r="AM219"/>
  <c r="AO218"/>
  <c r="AN218"/>
  <c r="AM218"/>
  <c r="AO217"/>
  <c r="AN217"/>
  <c r="AM217"/>
  <c r="AO216"/>
  <c r="AN216"/>
  <c r="AM216"/>
  <c r="AO215"/>
  <c r="AN215"/>
  <c r="AM215"/>
  <c r="AO214"/>
  <c r="AN214"/>
  <c r="AM214"/>
  <c r="AO213"/>
  <c r="AN213"/>
  <c r="AM213"/>
  <c r="AO212"/>
  <c r="AN212"/>
  <c r="AM212"/>
  <c r="AO211"/>
  <c r="AN211"/>
  <c r="AM211"/>
  <c r="AO210"/>
  <c r="AN210"/>
  <c r="AM210"/>
  <c r="AO209"/>
  <c r="AN209"/>
  <c r="AM209"/>
  <c r="AO208"/>
  <c r="AN208"/>
  <c r="AM208"/>
  <c r="AO207"/>
  <c r="AN207"/>
  <c r="AM207"/>
  <c r="AO206"/>
  <c r="AN206"/>
  <c r="AM206"/>
  <c r="AO205"/>
  <c r="AN205"/>
  <c r="AM205"/>
  <c r="AO204"/>
  <c r="AN204"/>
  <c r="AM204"/>
  <c r="AO203"/>
  <c r="AN203"/>
  <c r="AM203"/>
  <c r="AO202"/>
  <c r="AN202"/>
  <c r="AM202"/>
  <c r="AO201"/>
  <c r="AN201"/>
  <c r="AM201"/>
  <c r="AO200"/>
  <c r="AN200"/>
  <c r="AM200"/>
  <c r="AO199"/>
  <c r="AN199"/>
  <c r="AM199"/>
  <c r="AO198"/>
  <c r="AN198"/>
  <c r="AM198"/>
  <c r="AO197"/>
  <c r="AN197"/>
  <c r="AM197"/>
  <c r="AO196"/>
  <c r="AN196"/>
  <c r="AM196"/>
  <c r="AO195"/>
  <c r="AN195"/>
  <c r="AM195"/>
  <c r="AO194"/>
  <c r="AN194"/>
  <c r="AM194"/>
  <c r="AO193"/>
  <c r="AN193"/>
  <c r="AM193"/>
  <c r="AO192"/>
  <c r="AN192"/>
  <c r="AM192"/>
  <c r="AO191"/>
  <c r="AN191"/>
  <c r="AM191"/>
  <c r="AO190"/>
  <c r="AN190"/>
  <c r="AM190"/>
  <c r="AO189"/>
  <c r="AN189"/>
  <c r="AM189"/>
  <c r="AO188"/>
  <c r="AN188"/>
  <c r="AM188"/>
  <c r="AO187"/>
  <c r="AN187"/>
  <c r="AM187"/>
  <c r="AO186"/>
  <c r="AN186"/>
  <c r="AM186"/>
  <c r="AO185"/>
  <c r="AN185"/>
  <c r="AM185"/>
  <c r="AO184"/>
  <c r="AN184"/>
  <c r="AM184"/>
  <c r="AO183"/>
  <c r="AN183"/>
  <c r="AM183"/>
  <c r="AO182"/>
  <c r="AN182"/>
  <c r="AM182"/>
  <c r="AO181"/>
  <c r="AN181"/>
  <c r="AM181"/>
  <c r="AO180"/>
  <c r="AN180"/>
  <c r="AM180"/>
  <c r="AO179"/>
  <c r="AN179"/>
  <c r="AM179"/>
  <c r="AO178"/>
  <c r="AN178"/>
  <c r="AM178"/>
  <c r="AO177"/>
  <c r="AN177"/>
  <c r="AM177"/>
  <c r="AO176"/>
  <c r="AN176"/>
  <c r="AM176"/>
  <c r="AO175"/>
  <c r="AN175"/>
  <c r="AM175"/>
  <c r="AO174"/>
  <c r="AN174"/>
  <c r="AM174"/>
  <c r="AO173"/>
  <c r="AN173"/>
  <c r="AM173"/>
  <c r="AO172"/>
  <c r="AN172"/>
  <c r="AM172"/>
  <c r="AO171"/>
  <c r="AN171"/>
  <c r="AM171"/>
  <c r="AO170"/>
  <c r="AN170"/>
  <c r="AM170"/>
  <c r="AO169"/>
  <c r="AN169"/>
  <c r="AM169"/>
  <c r="AO168"/>
  <c r="AN168"/>
  <c r="AM168"/>
  <c r="AO167"/>
  <c r="AN167"/>
  <c r="AM167"/>
  <c r="AO166"/>
  <c r="AN166"/>
  <c r="AM166"/>
  <c r="AO165"/>
  <c r="AN165"/>
  <c r="AM165"/>
  <c r="AO164"/>
  <c r="AN164"/>
  <c r="AM164"/>
  <c r="AO163"/>
  <c r="AN163"/>
  <c r="AM163"/>
  <c r="AO162"/>
  <c r="AN162"/>
  <c r="AM162"/>
  <c r="AO161"/>
  <c r="AN161"/>
  <c r="AM161"/>
  <c r="AO160"/>
  <c r="AN160"/>
  <c r="AM160"/>
  <c r="AO159"/>
  <c r="AN159"/>
  <c r="AM159"/>
  <c r="AO158"/>
  <c r="AN158"/>
  <c r="AM158"/>
  <c r="AO157"/>
  <c r="AN157"/>
  <c r="AM157"/>
  <c r="AO156"/>
  <c r="AN156"/>
  <c r="AM156"/>
  <c r="AO155"/>
  <c r="AN155"/>
  <c r="AM155"/>
  <c r="AO154"/>
  <c r="AN154"/>
  <c r="AM154"/>
  <c r="AO153"/>
  <c r="AN153"/>
  <c r="AM153"/>
  <c r="AO152"/>
  <c r="AN152"/>
  <c r="AM152"/>
  <c r="AO151"/>
  <c r="AN151"/>
  <c r="AM151"/>
  <c r="AO150"/>
  <c r="AN150"/>
  <c r="AM150"/>
  <c r="AO149"/>
  <c r="AN149"/>
  <c r="AM149"/>
  <c r="AO148"/>
  <c r="AN148"/>
  <c r="AM148"/>
  <c r="AO147"/>
  <c r="AN147"/>
  <c r="AM147"/>
  <c r="AO146"/>
  <c r="AN146"/>
  <c r="AM146"/>
  <c r="AO145"/>
  <c r="AN145"/>
  <c r="AM145"/>
  <c r="AO144"/>
  <c r="AN144"/>
  <c r="AM144"/>
  <c r="AO143"/>
  <c r="AN143"/>
  <c r="AM143"/>
  <c r="AO142"/>
  <c r="AN142"/>
  <c r="AM142"/>
  <c r="AO141"/>
  <c r="AN141"/>
  <c r="AM141"/>
  <c r="AO140"/>
  <c r="AN140"/>
  <c r="AM140"/>
  <c r="AO139"/>
  <c r="AN139"/>
  <c r="AM139"/>
  <c r="AO138"/>
  <c r="AN138"/>
  <c r="AM138"/>
  <c r="AO137"/>
  <c r="AN137"/>
  <c r="AM137"/>
  <c r="AO136"/>
  <c r="AN136"/>
  <c r="AM136"/>
  <c r="AO135"/>
  <c r="AN135"/>
  <c r="AM135"/>
  <c r="AO134"/>
  <c r="AN134"/>
  <c r="AM134"/>
  <c r="AO133"/>
  <c r="AN133"/>
  <c r="AM133"/>
  <c r="AO132"/>
  <c r="AN132"/>
  <c r="AM132"/>
  <c r="AO131"/>
  <c r="AN131"/>
  <c r="AM131"/>
  <c r="AO130"/>
  <c r="AN130"/>
  <c r="AM130"/>
  <c r="AO129"/>
  <c r="AN129"/>
  <c r="AM129"/>
  <c r="AO128"/>
  <c r="AN128"/>
  <c r="AM128"/>
  <c r="AO127"/>
  <c r="AN127"/>
  <c r="AM127"/>
  <c r="AO126"/>
  <c r="AN126"/>
  <c r="AM126"/>
  <c r="AO125"/>
  <c r="AN125"/>
  <c r="AM125"/>
  <c r="AO124"/>
  <c r="AN124"/>
  <c r="AM124"/>
  <c r="AP123"/>
  <c r="AO122"/>
  <c r="AN122"/>
  <c r="AM122"/>
  <c r="AO121"/>
  <c r="AN121"/>
  <c r="AM121"/>
  <c r="AO120"/>
  <c r="AN120"/>
  <c r="AM120"/>
  <c r="AO119"/>
  <c r="AN119"/>
  <c r="AM119"/>
  <c r="AO118"/>
  <c r="AN118"/>
  <c r="AM118"/>
  <c r="AO117"/>
  <c r="AN117"/>
  <c r="AM117"/>
  <c r="AO116"/>
  <c r="AN116"/>
  <c r="AM116"/>
  <c r="AO115"/>
  <c r="AN115"/>
  <c r="AM115"/>
  <c r="AO114"/>
  <c r="AN114"/>
  <c r="AM114"/>
  <c r="AO113"/>
  <c r="AN113"/>
  <c r="AM113"/>
  <c r="AO112"/>
  <c r="AN112"/>
  <c r="AM112"/>
  <c r="AO111"/>
  <c r="AN111"/>
  <c r="AM111"/>
  <c r="AO110"/>
  <c r="AN110"/>
  <c r="AM110"/>
  <c r="AO109"/>
  <c r="AN109"/>
  <c r="AM109"/>
  <c r="AO108"/>
  <c r="AN108"/>
  <c r="AM108"/>
  <c r="AO107"/>
  <c r="AN107"/>
  <c r="AM107"/>
  <c r="AO106"/>
  <c r="AN106"/>
  <c r="AM106"/>
  <c r="AO105"/>
  <c r="AN105"/>
  <c r="AM105"/>
  <c r="AO104"/>
  <c r="AN104"/>
  <c r="AM104"/>
  <c r="AO103"/>
  <c r="AN103"/>
  <c r="AM103"/>
  <c r="AO102"/>
  <c r="AN102"/>
  <c r="AM102"/>
  <c r="AO101"/>
  <c r="AN101"/>
  <c r="AM101"/>
  <c r="AO100"/>
  <c r="AN100"/>
  <c r="AM100"/>
  <c r="AO99"/>
  <c r="AN99"/>
  <c r="AM99"/>
  <c r="AO98"/>
  <c r="AN98"/>
  <c r="AM98"/>
  <c r="AO97"/>
  <c r="AN97"/>
  <c r="AM97"/>
  <c r="AO96"/>
  <c r="AN96"/>
  <c r="AM96"/>
  <c r="AO95"/>
  <c r="AN95"/>
  <c r="AM95"/>
  <c r="AO94"/>
  <c r="AN94"/>
  <c r="AM94"/>
  <c r="AO93"/>
  <c r="AN93"/>
  <c r="AM93"/>
  <c r="AO92"/>
  <c r="AN92"/>
  <c r="AM92"/>
  <c r="AO91"/>
  <c r="AN91"/>
  <c r="AM91"/>
  <c r="AO90"/>
  <c r="AN90"/>
  <c r="AM90"/>
  <c r="AO89"/>
  <c r="AN89"/>
  <c r="AM89"/>
  <c r="AO88"/>
  <c r="AN88"/>
  <c r="AM88"/>
  <c r="AO87"/>
  <c r="AN87"/>
  <c r="AM87"/>
  <c r="AO86"/>
  <c r="AN86"/>
  <c r="AM86"/>
  <c r="AO85"/>
  <c r="AN85"/>
  <c r="AM85"/>
  <c r="AO84"/>
  <c r="AN84"/>
  <c r="AM84"/>
  <c r="AO83"/>
  <c r="AN83"/>
  <c r="AM83"/>
  <c r="AO82"/>
  <c r="AN82"/>
  <c r="AM82"/>
  <c r="AO81"/>
  <c r="AN81"/>
  <c r="AM81"/>
  <c r="AO80"/>
  <c r="AN80"/>
  <c r="AM80"/>
  <c r="AO79"/>
  <c r="AN79"/>
  <c r="AM79"/>
  <c r="AO78"/>
  <c r="AN78"/>
  <c r="AM78"/>
  <c r="AO77"/>
  <c r="AN77"/>
  <c r="AM77"/>
  <c r="AO76"/>
  <c r="AN76"/>
  <c r="AM76"/>
  <c r="AO75"/>
  <c r="AN75"/>
  <c r="AM75"/>
  <c r="AO74"/>
  <c r="AN74"/>
  <c r="AM74"/>
  <c r="AO73"/>
  <c r="AN73"/>
  <c r="AM73"/>
  <c r="AO72"/>
  <c r="AN72"/>
  <c r="AM72"/>
  <c r="AO71"/>
  <c r="AN71"/>
  <c r="AM71"/>
  <c r="AO70"/>
  <c r="AN70"/>
  <c r="AM70"/>
  <c r="AO69"/>
  <c r="AN69"/>
  <c r="AM69"/>
  <c r="AO68"/>
  <c r="AN68"/>
  <c r="AM68"/>
  <c r="AO67"/>
  <c r="AN67"/>
  <c r="AM67"/>
  <c r="AO66"/>
  <c r="AN66"/>
  <c r="AM66"/>
  <c r="AO65"/>
  <c r="AN65"/>
  <c r="AM65"/>
  <c r="AO64"/>
  <c r="AN64"/>
  <c r="AM64"/>
  <c r="AO63"/>
  <c r="AN63"/>
  <c r="AM63"/>
  <c r="AO62"/>
  <c r="AN62"/>
  <c r="AM62"/>
  <c r="AO61"/>
  <c r="AN61"/>
  <c r="AM61"/>
  <c r="AO60"/>
  <c r="AN60"/>
  <c r="AM60"/>
  <c r="AO59"/>
  <c r="AN59"/>
  <c r="AM59"/>
  <c r="AO58"/>
  <c r="AN58"/>
  <c r="AM58"/>
  <c r="AO57"/>
  <c r="AN57"/>
  <c r="AM57"/>
  <c r="AO56"/>
  <c r="AN56"/>
  <c r="AM56"/>
  <c r="AO55"/>
  <c r="AN55"/>
  <c r="AM55"/>
  <c r="AO54"/>
  <c r="AN54"/>
  <c r="AM54"/>
  <c r="AO53"/>
  <c r="AN53"/>
  <c r="AM53"/>
  <c r="AO52"/>
  <c r="AN52"/>
  <c r="AM52"/>
  <c r="AO51"/>
  <c r="AN51"/>
  <c r="AM51"/>
  <c r="AO50"/>
  <c r="AN50"/>
  <c r="AM50"/>
  <c r="AO49"/>
  <c r="AN49"/>
  <c r="AM49"/>
  <c r="AO48"/>
  <c r="AN48"/>
  <c r="AM48"/>
  <c r="AO47"/>
  <c r="AN47"/>
  <c r="AM47"/>
  <c r="AO46"/>
  <c r="AN46"/>
  <c r="AM46"/>
  <c r="AO45"/>
  <c r="AN45"/>
  <c r="AM45"/>
  <c r="AO44"/>
  <c r="AN44"/>
  <c r="AM44"/>
  <c r="AO43"/>
  <c r="AN43"/>
  <c r="AM43"/>
  <c r="AO42"/>
  <c r="AN42"/>
  <c r="AM42"/>
  <c r="AO41"/>
  <c r="AN41"/>
  <c r="AM41"/>
  <c r="AO40"/>
  <c r="AN40"/>
  <c r="AM40"/>
  <c r="AO39"/>
  <c r="AN39"/>
  <c r="AM39"/>
  <c r="AO38"/>
  <c r="AN38"/>
  <c r="AM38"/>
  <c r="AO37"/>
  <c r="AN37"/>
  <c r="AM37"/>
  <c r="AO36"/>
  <c r="AN36"/>
  <c r="AM36"/>
  <c r="AO35"/>
  <c r="AN35"/>
  <c r="AM35"/>
  <c r="AO34"/>
  <c r="AN34"/>
  <c r="AM34"/>
  <c r="AO33"/>
  <c r="AN33"/>
  <c r="AM33"/>
  <c r="AO32"/>
  <c r="AN32"/>
  <c r="AM32"/>
  <c r="AO31"/>
  <c r="AN31"/>
  <c r="AM31"/>
  <c r="AO30"/>
  <c r="AN30"/>
  <c r="AM30"/>
  <c r="AO29"/>
  <c r="AN29"/>
  <c r="AM29"/>
  <c r="AO28"/>
  <c r="AN28"/>
  <c r="AM28"/>
  <c r="AO27"/>
  <c r="AN27"/>
  <c r="AM27"/>
  <c r="AO26"/>
  <c r="AN26"/>
  <c r="AM26"/>
  <c r="AO25"/>
  <c r="AN25"/>
  <c r="AM25"/>
  <c r="AO24"/>
  <c r="AN24"/>
  <c r="AM24"/>
  <c r="AO23"/>
  <c r="AN23"/>
  <c r="AM23"/>
  <c r="AO22"/>
  <c r="AN22"/>
  <c r="AM22"/>
  <c r="AO21"/>
  <c r="AN21"/>
  <c r="AM21"/>
  <c r="AO20"/>
  <c r="AN20"/>
  <c r="AM20"/>
  <c r="AO19"/>
  <c r="AN19"/>
  <c r="AM19"/>
  <c r="AO18"/>
  <c r="AN18"/>
  <c r="AM18"/>
  <c r="AO17"/>
  <c r="AN17"/>
  <c r="AM17"/>
  <c r="AO16"/>
  <c r="AN16"/>
  <c r="AM16"/>
  <c r="AO15"/>
  <c r="AN15"/>
  <c r="AM15"/>
  <c r="AO14"/>
  <c r="AN14"/>
  <c r="AM14"/>
  <c r="AO13"/>
  <c r="AN13"/>
  <c r="AM13"/>
  <c r="AO12"/>
  <c r="AN12"/>
  <c r="AM12"/>
  <c r="AO11"/>
  <c r="AN11"/>
  <c r="AM11"/>
  <c r="AO10"/>
  <c r="AN10"/>
  <c r="AM10"/>
  <c r="AO9"/>
  <c r="AN9"/>
  <c r="AM9"/>
  <c r="AO8"/>
  <c r="AN8"/>
  <c r="AM8"/>
  <c r="AO7"/>
  <c r="AN7"/>
  <c r="AM7"/>
  <c r="AO6"/>
  <c r="AN6"/>
  <c r="AM6"/>
  <c r="AO5"/>
  <c r="AN5"/>
  <c r="AM5"/>
  <c r="AO4"/>
  <c r="AN4"/>
  <c r="AM4"/>
  <c r="AO3"/>
  <c r="AN3"/>
  <c r="AM3"/>
  <c r="Y543"/>
  <c r="X543"/>
  <c r="W543"/>
  <c r="Y542"/>
  <c r="X542"/>
  <c r="W542"/>
  <c r="Y541"/>
  <c r="X541"/>
  <c r="W541"/>
  <c r="Y540"/>
  <c r="X540"/>
  <c r="W540"/>
  <c r="Y539"/>
  <c r="X539"/>
  <c r="W539"/>
  <c r="Y538"/>
  <c r="X538"/>
  <c r="W538"/>
  <c r="Y537"/>
  <c r="X537"/>
  <c r="W537"/>
  <c r="Y536"/>
  <c r="X536"/>
  <c r="W536"/>
  <c r="Y535"/>
  <c r="X535"/>
  <c r="W535"/>
  <c r="Y534"/>
  <c r="X534"/>
  <c r="W534"/>
  <c r="Y533"/>
  <c r="X533"/>
  <c r="W533"/>
  <c r="Y532"/>
  <c r="X532"/>
  <c r="W532"/>
  <c r="Y531"/>
  <c r="X531"/>
  <c r="W531"/>
  <c r="Y530"/>
  <c r="X530"/>
  <c r="W530"/>
  <c r="Y529"/>
  <c r="X529"/>
  <c r="W529"/>
  <c r="Y528"/>
  <c r="X528"/>
  <c r="W528"/>
  <c r="Y527"/>
  <c r="X527"/>
  <c r="W527"/>
  <c r="Y526"/>
  <c r="X526"/>
  <c r="W526"/>
  <c r="Y525"/>
  <c r="X525"/>
  <c r="W525"/>
  <c r="Y524"/>
  <c r="X524"/>
  <c r="W524"/>
  <c r="Y523"/>
  <c r="X523"/>
  <c r="W523"/>
  <c r="Y522"/>
  <c r="X522"/>
  <c r="W522"/>
  <c r="Y521"/>
  <c r="X521"/>
  <c r="W521"/>
  <c r="Y520"/>
  <c r="X520"/>
  <c r="W520"/>
  <c r="Y519"/>
  <c r="X519"/>
  <c r="W519"/>
  <c r="Y518"/>
  <c r="X518"/>
  <c r="W518"/>
  <c r="Y517"/>
  <c r="X517"/>
  <c r="W517"/>
  <c r="Y516"/>
  <c r="X516"/>
  <c r="W516"/>
  <c r="Y515"/>
  <c r="X515"/>
  <c r="W515"/>
  <c r="Y514"/>
  <c r="X514"/>
  <c r="W514"/>
  <c r="Y513"/>
  <c r="X513"/>
  <c r="W513"/>
  <c r="Y512"/>
  <c r="X512"/>
  <c r="W512"/>
  <c r="Y511"/>
  <c r="X511"/>
  <c r="W511"/>
  <c r="Y510"/>
  <c r="X510"/>
  <c r="W510"/>
  <c r="Y509"/>
  <c r="X509"/>
  <c r="W509"/>
  <c r="Y508"/>
  <c r="X508"/>
  <c r="W508"/>
  <c r="Y507"/>
  <c r="X507"/>
  <c r="W507"/>
  <c r="Y506"/>
  <c r="X506"/>
  <c r="W506"/>
  <c r="Y505"/>
  <c r="X505"/>
  <c r="W505"/>
  <c r="Y504"/>
  <c r="X504"/>
  <c r="W504"/>
  <c r="Y503"/>
  <c r="X503"/>
  <c r="W503"/>
  <c r="Y502"/>
  <c r="X502"/>
  <c r="W502"/>
  <c r="Y501"/>
  <c r="X501"/>
  <c r="W501"/>
  <c r="Y500"/>
  <c r="X500"/>
  <c r="W500"/>
  <c r="Y499"/>
  <c r="X499"/>
  <c r="W499"/>
  <c r="Y498"/>
  <c r="X498"/>
  <c r="W498"/>
  <c r="Y497"/>
  <c r="X497"/>
  <c r="W497"/>
  <c r="Y496"/>
  <c r="X496"/>
  <c r="W496"/>
  <c r="Y495"/>
  <c r="X495"/>
  <c r="W495"/>
  <c r="Y494"/>
  <c r="X494"/>
  <c r="W494"/>
  <c r="Y493"/>
  <c r="X493"/>
  <c r="W493"/>
  <c r="Y492"/>
  <c r="X492"/>
  <c r="W492"/>
  <c r="Y491"/>
  <c r="X491"/>
  <c r="W491"/>
  <c r="Y490"/>
  <c r="X490"/>
  <c r="W490"/>
  <c r="Y489"/>
  <c r="X489"/>
  <c r="W489"/>
  <c r="Y488"/>
  <c r="X488"/>
  <c r="W488"/>
  <c r="Y487"/>
  <c r="X487"/>
  <c r="W487"/>
  <c r="Y486"/>
  <c r="X486"/>
  <c r="W486"/>
  <c r="Y485"/>
  <c r="X485"/>
  <c r="W485"/>
  <c r="Y484"/>
  <c r="X484"/>
  <c r="W484"/>
  <c r="Y483"/>
  <c r="X483"/>
  <c r="W483"/>
  <c r="Y482"/>
  <c r="X482"/>
  <c r="W482"/>
  <c r="Y481"/>
  <c r="X481"/>
  <c r="W481"/>
  <c r="Y480"/>
  <c r="X480"/>
  <c r="W480"/>
  <c r="Y479"/>
  <c r="X479"/>
  <c r="W479"/>
  <c r="Y478"/>
  <c r="X478"/>
  <c r="W478"/>
  <c r="Y477"/>
  <c r="X477"/>
  <c r="W477"/>
  <c r="Y476"/>
  <c r="X476"/>
  <c r="W476"/>
  <c r="Y475"/>
  <c r="X475"/>
  <c r="W475"/>
  <c r="Y474"/>
  <c r="X474"/>
  <c r="W474"/>
  <c r="Y473"/>
  <c r="X473"/>
  <c r="W473"/>
  <c r="Y472"/>
  <c r="X472"/>
  <c r="W472"/>
  <c r="Y471"/>
  <c r="X471"/>
  <c r="W471"/>
  <c r="Y470"/>
  <c r="X470"/>
  <c r="W470"/>
  <c r="Y469"/>
  <c r="X469"/>
  <c r="W469"/>
  <c r="Y468"/>
  <c r="X468"/>
  <c r="W468"/>
  <c r="Y467"/>
  <c r="X467"/>
  <c r="W467"/>
  <c r="Y466"/>
  <c r="X466"/>
  <c r="W466"/>
  <c r="Y465"/>
  <c r="X465"/>
  <c r="W465"/>
  <c r="Y464"/>
  <c r="X464"/>
  <c r="W464"/>
  <c r="Y463"/>
  <c r="X463"/>
  <c r="W463"/>
  <c r="Y462"/>
  <c r="X462"/>
  <c r="W462"/>
  <c r="Y461"/>
  <c r="X461"/>
  <c r="W461"/>
  <c r="Y460"/>
  <c r="X460"/>
  <c r="W460"/>
  <c r="Y459"/>
  <c r="X459"/>
  <c r="W459"/>
  <c r="Y458"/>
  <c r="X458"/>
  <c r="W458"/>
  <c r="Y457"/>
  <c r="X457"/>
  <c r="W457"/>
  <c r="Y456"/>
  <c r="X456"/>
  <c r="W456"/>
  <c r="Y455"/>
  <c r="X455"/>
  <c r="W455"/>
  <c r="Y454"/>
  <c r="X454"/>
  <c r="W454"/>
  <c r="Y453"/>
  <c r="X453"/>
  <c r="W453"/>
  <c r="Y452"/>
  <c r="X452"/>
  <c r="W452"/>
  <c r="Y451"/>
  <c r="X451"/>
  <c r="W451"/>
  <c r="Y450"/>
  <c r="X450"/>
  <c r="W450"/>
  <c r="Y449"/>
  <c r="X449"/>
  <c r="W449"/>
  <c r="Y448"/>
  <c r="X448"/>
  <c r="W448"/>
  <c r="Y447"/>
  <c r="X447"/>
  <c r="W447"/>
  <c r="Y446"/>
  <c r="X446"/>
  <c r="W446"/>
  <c r="Y445"/>
  <c r="X445"/>
  <c r="W445"/>
  <c r="Y444"/>
  <c r="X444"/>
  <c r="W444"/>
  <c r="Y443"/>
  <c r="X443"/>
  <c r="W443"/>
  <c r="Y442"/>
  <c r="X442"/>
  <c r="W442"/>
  <c r="Y441"/>
  <c r="X441"/>
  <c r="W441"/>
  <c r="Y440"/>
  <c r="X440"/>
  <c r="W440"/>
  <c r="Y439"/>
  <c r="X439"/>
  <c r="W439"/>
  <c r="Y438"/>
  <c r="X438"/>
  <c r="W438"/>
  <c r="Y437"/>
  <c r="X437"/>
  <c r="W437"/>
  <c r="Y436"/>
  <c r="X436"/>
  <c r="W436"/>
  <c r="Y435"/>
  <c r="X435"/>
  <c r="W435"/>
  <c r="Y434"/>
  <c r="X434"/>
  <c r="W434"/>
  <c r="Y433"/>
  <c r="X433"/>
  <c r="W433"/>
  <c r="Y432"/>
  <c r="X432"/>
  <c r="W432"/>
  <c r="Y431"/>
  <c r="X431"/>
  <c r="W431"/>
  <c r="Y430"/>
  <c r="X430"/>
  <c r="W430"/>
  <c r="Y429"/>
  <c r="X429"/>
  <c r="W429"/>
  <c r="Y428"/>
  <c r="X428"/>
  <c r="W428"/>
  <c r="Y427"/>
  <c r="X427"/>
  <c r="W427"/>
  <c r="Y426"/>
  <c r="X426"/>
  <c r="W426"/>
  <c r="Y425"/>
  <c r="X425"/>
  <c r="W425"/>
  <c r="Y424"/>
  <c r="X424"/>
  <c r="W424"/>
  <c r="Y423"/>
  <c r="X423"/>
  <c r="W423"/>
  <c r="Y422"/>
  <c r="X422"/>
  <c r="W422"/>
  <c r="Y421"/>
  <c r="X421"/>
  <c r="W421"/>
  <c r="Y420"/>
  <c r="X420"/>
  <c r="W420"/>
  <c r="Y419"/>
  <c r="X419"/>
  <c r="W419"/>
  <c r="Y418"/>
  <c r="X418"/>
  <c r="W418"/>
  <c r="Y417"/>
  <c r="X417"/>
  <c r="W417"/>
  <c r="Y416"/>
  <c r="X416"/>
  <c r="W416"/>
  <c r="Y415"/>
  <c r="X415"/>
  <c r="W415"/>
  <c r="Y414"/>
  <c r="X414"/>
  <c r="W414"/>
  <c r="Y413"/>
  <c r="X413"/>
  <c r="W413"/>
  <c r="Y412"/>
  <c r="X412"/>
  <c r="W412"/>
  <c r="Y411"/>
  <c r="X411"/>
  <c r="W411"/>
  <c r="Y410"/>
  <c r="X410"/>
  <c r="W410"/>
  <c r="Y409"/>
  <c r="X409"/>
  <c r="W409"/>
  <c r="Y408"/>
  <c r="X408"/>
  <c r="W408"/>
  <c r="Y407"/>
  <c r="X407"/>
  <c r="W407"/>
  <c r="Y406"/>
  <c r="X406"/>
  <c r="W406"/>
  <c r="Y405"/>
  <c r="X405"/>
  <c r="W405"/>
  <c r="Y404"/>
  <c r="X404"/>
  <c r="W404"/>
  <c r="Y403"/>
  <c r="X403"/>
  <c r="W403"/>
  <c r="Y402"/>
  <c r="X402"/>
  <c r="W402"/>
  <c r="Y401"/>
  <c r="X401"/>
  <c r="W401"/>
  <c r="Y400"/>
  <c r="X400"/>
  <c r="W400"/>
  <c r="Y399"/>
  <c r="X399"/>
  <c r="W399"/>
  <c r="Y398"/>
  <c r="X398"/>
  <c r="W398"/>
  <c r="Y397"/>
  <c r="X397"/>
  <c r="W397"/>
  <c r="Y396"/>
  <c r="X396"/>
  <c r="W396"/>
  <c r="Y395"/>
  <c r="X395"/>
  <c r="W395"/>
  <c r="Y394"/>
  <c r="X394"/>
  <c r="W394"/>
  <c r="Y393"/>
  <c r="X393"/>
  <c r="W393"/>
  <c r="Y392"/>
  <c r="X392"/>
  <c r="W392"/>
  <c r="Y391"/>
  <c r="X391"/>
  <c r="W391"/>
  <c r="Y390"/>
  <c r="X390"/>
  <c r="W390"/>
  <c r="Y389"/>
  <c r="X389"/>
  <c r="W389"/>
  <c r="Y388"/>
  <c r="X388"/>
  <c r="W388"/>
  <c r="Y387"/>
  <c r="X387"/>
  <c r="W387"/>
  <c r="Y386"/>
  <c r="X386"/>
  <c r="W386"/>
  <c r="Y385"/>
  <c r="X385"/>
  <c r="W385"/>
  <c r="Y384"/>
  <c r="X384"/>
  <c r="W384"/>
  <c r="Y383"/>
  <c r="X383"/>
  <c r="W383"/>
  <c r="Y382"/>
  <c r="X382"/>
  <c r="W382"/>
  <c r="Y381"/>
  <c r="X381"/>
  <c r="W381"/>
  <c r="Y380"/>
  <c r="X380"/>
  <c r="W380"/>
  <c r="Y379"/>
  <c r="X379"/>
  <c r="W379"/>
  <c r="Y378"/>
  <c r="X378"/>
  <c r="W378"/>
  <c r="Y377"/>
  <c r="X377"/>
  <c r="W377"/>
  <c r="Y376"/>
  <c r="X376"/>
  <c r="W376"/>
  <c r="Y375"/>
  <c r="X375"/>
  <c r="W375"/>
  <c r="Y374"/>
  <c r="X374"/>
  <c r="W374"/>
  <c r="Y373"/>
  <c r="X373"/>
  <c r="W373"/>
  <c r="Y372"/>
  <c r="X372"/>
  <c r="W372"/>
  <c r="Y371"/>
  <c r="X371"/>
  <c r="W371"/>
  <c r="Y370"/>
  <c r="X370"/>
  <c r="W370"/>
  <c r="Y369"/>
  <c r="X369"/>
  <c r="W369"/>
  <c r="Y368"/>
  <c r="X368"/>
  <c r="W368"/>
  <c r="Y367"/>
  <c r="X367"/>
  <c r="W367"/>
  <c r="Y366"/>
  <c r="X366"/>
  <c r="W366"/>
  <c r="Y365"/>
  <c r="X365"/>
  <c r="W365"/>
  <c r="Y364"/>
  <c r="X364"/>
  <c r="W364"/>
  <c r="Y363"/>
  <c r="X363"/>
  <c r="W363"/>
  <c r="Y362"/>
  <c r="X362"/>
  <c r="W362"/>
  <c r="Y361"/>
  <c r="X361"/>
  <c r="W361"/>
  <c r="Y360"/>
  <c r="X360"/>
  <c r="W360"/>
  <c r="Y359"/>
  <c r="X359"/>
  <c r="W359"/>
  <c r="Y358"/>
  <c r="X358"/>
  <c r="W358"/>
  <c r="Y357"/>
  <c r="X357"/>
  <c r="W357"/>
  <c r="Y356"/>
  <c r="X356"/>
  <c r="W356"/>
  <c r="Y355"/>
  <c r="X355"/>
  <c r="W355"/>
  <c r="Y354"/>
  <c r="X354"/>
  <c r="W354"/>
  <c r="Y353"/>
  <c r="X353"/>
  <c r="W353"/>
  <c r="Y352"/>
  <c r="X352"/>
  <c r="W352"/>
  <c r="Y351"/>
  <c r="X351"/>
  <c r="W351"/>
  <c r="Y350"/>
  <c r="X350"/>
  <c r="W350"/>
  <c r="Y349"/>
  <c r="X349"/>
  <c r="W349"/>
  <c r="Y348"/>
  <c r="X348"/>
  <c r="W348"/>
  <c r="Y347"/>
  <c r="X347"/>
  <c r="W347"/>
  <c r="Y346"/>
  <c r="X346"/>
  <c r="W346"/>
  <c r="Y345"/>
  <c r="X345"/>
  <c r="W345"/>
  <c r="Y344"/>
  <c r="X344"/>
  <c r="W344"/>
  <c r="Y343"/>
  <c r="X343"/>
  <c r="W343"/>
  <c r="Y342"/>
  <c r="X342"/>
  <c r="W342"/>
  <c r="Y341"/>
  <c r="X341"/>
  <c r="W341"/>
  <c r="Y340"/>
  <c r="X340"/>
  <c r="W340"/>
  <c r="Y339"/>
  <c r="X339"/>
  <c r="W339"/>
  <c r="Y338"/>
  <c r="X338"/>
  <c r="W338"/>
  <c r="Y337"/>
  <c r="X337"/>
  <c r="W337"/>
  <c r="Y336"/>
  <c r="X336"/>
  <c r="W336"/>
  <c r="Y335"/>
  <c r="X335"/>
  <c r="W335"/>
  <c r="Y334"/>
  <c r="X334"/>
  <c r="W334"/>
  <c r="Y333"/>
  <c r="X333"/>
  <c r="W333"/>
  <c r="Y332"/>
  <c r="X332"/>
  <c r="W332"/>
  <c r="Y331"/>
  <c r="X331"/>
  <c r="W331"/>
  <c r="Y330"/>
  <c r="X330"/>
  <c r="W330"/>
  <c r="Y329"/>
  <c r="X329"/>
  <c r="W329"/>
  <c r="Y328"/>
  <c r="X328"/>
  <c r="W328"/>
  <c r="Y327"/>
  <c r="X327"/>
  <c r="W327"/>
  <c r="Y326"/>
  <c r="X326"/>
  <c r="W326"/>
  <c r="Y325"/>
  <c r="X325"/>
  <c r="W325"/>
  <c r="Y324"/>
  <c r="X324"/>
  <c r="W324"/>
  <c r="Y323"/>
  <c r="X323"/>
  <c r="W323"/>
  <c r="Y322"/>
  <c r="X322"/>
  <c r="W322"/>
  <c r="Y321"/>
  <c r="X321"/>
  <c r="W321"/>
  <c r="Y320"/>
  <c r="X320"/>
  <c r="W320"/>
  <c r="Y319"/>
  <c r="X319"/>
  <c r="W319"/>
  <c r="Y318"/>
  <c r="X318"/>
  <c r="W318"/>
  <c r="Y317"/>
  <c r="X317"/>
  <c r="W317"/>
  <c r="Y316"/>
  <c r="X316"/>
  <c r="W316"/>
  <c r="Y315"/>
  <c r="X315"/>
  <c r="W315"/>
  <c r="Y314"/>
  <c r="X314"/>
  <c r="W314"/>
  <c r="Y313"/>
  <c r="X313"/>
  <c r="W313"/>
  <c r="Y312"/>
  <c r="X312"/>
  <c r="W312"/>
  <c r="Y311"/>
  <c r="X311"/>
  <c r="W311"/>
  <c r="Y310"/>
  <c r="X310"/>
  <c r="W310"/>
  <c r="Y309"/>
  <c r="X309"/>
  <c r="W309"/>
  <c r="Y308"/>
  <c r="X308"/>
  <c r="W308"/>
  <c r="Y307"/>
  <c r="X307"/>
  <c r="W307"/>
  <c r="Y306"/>
  <c r="X306"/>
  <c r="W306"/>
  <c r="Y305"/>
  <c r="X305"/>
  <c r="W305"/>
  <c r="Y304"/>
  <c r="X304"/>
  <c r="W304"/>
  <c r="Y303"/>
  <c r="X303"/>
  <c r="W303"/>
  <c r="Y302"/>
  <c r="X302"/>
  <c r="W302"/>
  <c r="Y301"/>
  <c r="X301"/>
  <c r="W301"/>
  <c r="Y300"/>
  <c r="X300"/>
  <c r="W300"/>
  <c r="Y299"/>
  <c r="X299"/>
  <c r="W299"/>
  <c r="Y298"/>
  <c r="X298"/>
  <c r="W298"/>
  <c r="Y297"/>
  <c r="X297"/>
  <c r="W297"/>
  <c r="Y296"/>
  <c r="X296"/>
  <c r="W296"/>
  <c r="Y295"/>
  <c r="X295"/>
  <c r="W295"/>
  <c r="Y294"/>
  <c r="X294"/>
  <c r="W294"/>
  <c r="Y293"/>
  <c r="X293"/>
  <c r="W293"/>
  <c r="Y292"/>
  <c r="X292"/>
  <c r="W292"/>
  <c r="Y291"/>
  <c r="X291"/>
  <c r="W291"/>
  <c r="Y290"/>
  <c r="X290"/>
  <c r="W290"/>
  <c r="Y289"/>
  <c r="X289"/>
  <c r="W289"/>
  <c r="Y288"/>
  <c r="X288"/>
  <c r="W288"/>
  <c r="Y287"/>
  <c r="X287"/>
  <c r="W287"/>
  <c r="Y286"/>
  <c r="X286"/>
  <c r="W286"/>
  <c r="Y285"/>
  <c r="X285"/>
  <c r="W285"/>
  <c r="Y284"/>
  <c r="X284"/>
  <c r="W284"/>
  <c r="Y283"/>
  <c r="X283"/>
  <c r="W283"/>
  <c r="Y282"/>
  <c r="X282"/>
  <c r="W282"/>
  <c r="Y281"/>
  <c r="X281"/>
  <c r="W281"/>
  <c r="Y280"/>
  <c r="X280"/>
  <c r="W280"/>
  <c r="Y279"/>
  <c r="X279"/>
  <c r="W279"/>
  <c r="Y278"/>
  <c r="X278"/>
  <c r="W278"/>
  <c r="Y277"/>
  <c r="X277"/>
  <c r="W277"/>
  <c r="Y276"/>
  <c r="X276"/>
  <c r="W276"/>
  <c r="Y275"/>
  <c r="X275"/>
  <c r="W275"/>
  <c r="Y274"/>
  <c r="X274"/>
  <c r="W274"/>
  <c r="Y273"/>
  <c r="X273"/>
  <c r="W273"/>
  <c r="Y272"/>
  <c r="X272"/>
  <c r="W272"/>
  <c r="Y271"/>
  <c r="X271"/>
  <c r="W271"/>
  <c r="Y270"/>
  <c r="X270"/>
  <c r="W270"/>
  <c r="Y269"/>
  <c r="X269"/>
  <c r="W269"/>
  <c r="Y268"/>
  <c r="X268"/>
  <c r="W268"/>
  <c r="Y267"/>
  <c r="X267"/>
  <c r="W267"/>
  <c r="Y266"/>
  <c r="X266"/>
  <c r="W266"/>
  <c r="Y265"/>
  <c r="X265"/>
  <c r="W265"/>
  <c r="Y264"/>
  <c r="X264"/>
  <c r="W264"/>
  <c r="Y263"/>
  <c r="X263"/>
  <c r="W263"/>
  <c r="Y262"/>
  <c r="X262"/>
  <c r="W262"/>
  <c r="Y261"/>
  <c r="X261"/>
  <c r="W261"/>
  <c r="Y260"/>
  <c r="X260"/>
  <c r="W260"/>
  <c r="Y259"/>
  <c r="X259"/>
  <c r="W259"/>
  <c r="Y258"/>
  <c r="X258"/>
  <c r="W258"/>
  <c r="Y257"/>
  <c r="X257"/>
  <c r="W257"/>
  <c r="Y256"/>
  <c r="X256"/>
  <c r="W256"/>
  <c r="Y255"/>
  <c r="X255"/>
  <c r="W255"/>
  <c r="Y254"/>
  <c r="X254"/>
  <c r="W254"/>
  <c r="Y253"/>
  <c r="X253"/>
  <c r="W253"/>
  <c r="Y252"/>
  <c r="X252"/>
  <c r="W252"/>
  <c r="Y251"/>
  <c r="X251"/>
  <c r="W251"/>
  <c r="Y250"/>
  <c r="X250"/>
  <c r="W250"/>
  <c r="Y249"/>
  <c r="X249"/>
  <c r="W249"/>
  <c r="Y248"/>
  <c r="X248"/>
  <c r="W248"/>
  <c r="Y247"/>
  <c r="X247"/>
  <c r="W247"/>
  <c r="Y246"/>
  <c r="X246"/>
  <c r="W246"/>
  <c r="Y245"/>
  <c r="X245"/>
  <c r="W245"/>
  <c r="Y244"/>
  <c r="X244"/>
  <c r="W244"/>
  <c r="Y243"/>
  <c r="X243"/>
  <c r="W243"/>
  <c r="Y242"/>
  <c r="X242"/>
  <c r="W242"/>
  <c r="Y241"/>
  <c r="X241"/>
  <c r="W241"/>
  <c r="Y240"/>
  <c r="X240"/>
  <c r="W240"/>
  <c r="Y239"/>
  <c r="X239"/>
  <c r="W239"/>
  <c r="Y238"/>
  <c r="X238"/>
  <c r="W238"/>
  <c r="Y237"/>
  <c r="X237"/>
  <c r="W237"/>
  <c r="Y236"/>
  <c r="X236"/>
  <c r="W236"/>
  <c r="Y235"/>
  <c r="X235"/>
  <c r="W235"/>
  <c r="Y234"/>
  <c r="X234"/>
  <c r="W234"/>
  <c r="Y233"/>
  <c r="X233"/>
  <c r="W233"/>
  <c r="Y232"/>
  <c r="X232"/>
  <c r="W232"/>
  <c r="Y231"/>
  <c r="X231"/>
  <c r="W231"/>
  <c r="Y230"/>
  <c r="X230"/>
  <c r="W230"/>
  <c r="Y229"/>
  <c r="X229"/>
  <c r="W229"/>
  <c r="Y228"/>
  <c r="X228"/>
  <c r="W228"/>
  <c r="Y227"/>
  <c r="X227"/>
  <c r="W227"/>
  <c r="Y226"/>
  <c r="X226"/>
  <c r="W226"/>
  <c r="Y225"/>
  <c r="X225"/>
  <c r="W225"/>
  <c r="Y224"/>
  <c r="X224"/>
  <c r="W224"/>
  <c r="Y223"/>
  <c r="X223"/>
  <c r="W223"/>
  <c r="Y222"/>
  <c r="X222"/>
  <c r="W222"/>
  <c r="Y221"/>
  <c r="X221"/>
  <c r="W221"/>
  <c r="Y220"/>
  <c r="X220"/>
  <c r="W220"/>
  <c r="Y219"/>
  <c r="X219"/>
  <c r="W219"/>
  <c r="Y218"/>
  <c r="X218"/>
  <c r="W218"/>
  <c r="Y217"/>
  <c r="X217"/>
  <c r="W217"/>
  <c r="Y216"/>
  <c r="X216"/>
  <c r="W216"/>
  <c r="Y215"/>
  <c r="X215"/>
  <c r="W215"/>
  <c r="Y214"/>
  <c r="X214"/>
  <c r="W214"/>
  <c r="Y213"/>
  <c r="X213"/>
  <c r="W213"/>
  <c r="Y212"/>
  <c r="X212"/>
  <c r="W212"/>
  <c r="Y211"/>
  <c r="X211"/>
  <c r="W211"/>
  <c r="Y210"/>
  <c r="X210"/>
  <c r="W210"/>
  <c r="Y209"/>
  <c r="X209"/>
  <c r="W209"/>
  <c r="Y208"/>
  <c r="X208"/>
  <c r="W208"/>
  <c r="Y207"/>
  <c r="X207"/>
  <c r="W207"/>
  <c r="Y206"/>
  <c r="X206"/>
  <c r="W206"/>
  <c r="Y205"/>
  <c r="X205"/>
  <c r="W205"/>
  <c r="Y204"/>
  <c r="X204"/>
  <c r="W204"/>
  <c r="Y203"/>
  <c r="X203"/>
  <c r="W203"/>
  <c r="Y202"/>
  <c r="X202"/>
  <c r="W202"/>
  <c r="Y201"/>
  <c r="X201"/>
  <c r="W201"/>
  <c r="Y200"/>
  <c r="X200"/>
  <c r="W200"/>
  <c r="Y199"/>
  <c r="X199"/>
  <c r="W199"/>
  <c r="Y198"/>
  <c r="X198"/>
  <c r="W198"/>
  <c r="Y197"/>
  <c r="X197"/>
  <c r="W197"/>
  <c r="Y196"/>
  <c r="X196"/>
  <c r="W196"/>
  <c r="Y195"/>
  <c r="X195"/>
  <c r="W195"/>
  <c r="Y194"/>
  <c r="X194"/>
  <c r="W194"/>
  <c r="Y193"/>
  <c r="X193"/>
  <c r="W193"/>
  <c r="Y192"/>
  <c r="X192"/>
  <c r="W192"/>
  <c r="Y191"/>
  <c r="X191"/>
  <c r="W191"/>
  <c r="Y190"/>
  <c r="X190"/>
  <c r="W190"/>
  <c r="Y189"/>
  <c r="X189"/>
  <c r="W189"/>
  <c r="Y188"/>
  <c r="X188"/>
  <c r="W188"/>
  <c r="Y187"/>
  <c r="X187"/>
  <c r="W187"/>
  <c r="Y186"/>
  <c r="X186"/>
  <c r="W186"/>
  <c r="Y185"/>
  <c r="X185"/>
  <c r="W185"/>
  <c r="Y184"/>
  <c r="X184"/>
  <c r="W184"/>
  <c r="Y183"/>
  <c r="X183"/>
  <c r="W183"/>
  <c r="Y182"/>
  <c r="X182"/>
  <c r="W182"/>
  <c r="Y181"/>
  <c r="X181"/>
  <c r="W181"/>
  <c r="Y180"/>
  <c r="X180"/>
  <c r="W180"/>
  <c r="Y179"/>
  <c r="X179"/>
  <c r="W179"/>
  <c r="Y178"/>
  <c r="X178"/>
  <c r="W178"/>
  <c r="Y177"/>
  <c r="X177"/>
  <c r="W177"/>
  <c r="Y176"/>
  <c r="X176"/>
  <c r="W176"/>
  <c r="Y175"/>
  <c r="X175"/>
  <c r="W175"/>
  <c r="Y174"/>
  <c r="X174"/>
  <c r="W174"/>
  <c r="Y173"/>
  <c r="X173"/>
  <c r="W173"/>
  <c r="Y172"/>
  <c r="X172"/>
  <c r="W172"/>
  <c r="Y171"/>
  <c r="X171"/>
  <c r="W171"/>
  <c r="Y170"/>
  <c r="X170"/>
  <c r="W170"/>
  <c r="Y169"/>
  <c r="X169"/>
  <c r="W169"/>
  <c r="Y168"/>
  <c r="X168"/>
  <c r="W168"/>
  <c r="Y167"/>
  <c r="X167"/>
  <c r="W167"/>
  <c r="Y166"/>
  <c r="X166"/>
  <c r="W166"/>
  <c r="Y165"/>
  <c r="X165"/>
  <c r="W165"/>
  <c r="Y164"/>
  <c r="X164"/>
  <c r="W164"/>
  <c r="Y163"/>
  <c r="X163"/>
  <c r="W163"/>
  <c r="Y162"/>
  <c r="X162"/>
  <c r="W162"/>
  <c r="Y161"/>
  <c r="X161"/>
  <c r="W161"/>
  <c r="Y160"/>
  <c r="X160"/>
  <c r="W160"/>
  <c r="Y159"/>
  <c r="X159"/>
  <c r="W159"/>
  <c r="Y158"/>
  <c r="X158"/>
  <c r="W158"/>
  <c r="Y157"/>
  <c r="X157"/>
  <c r="W157"/>
  <c r="Y156"/>
  <c r="X156"/>
  <c r="W156"/>
  <c r="Y155"/>
  <c r="X155"/>
  <c r="W155"/>
  <c r="Y154"/>
  <c r="X154"/>
  <c r="W154"/>
  <c r="Y153"/>
  <c r="X153"/>
  <c r="W153"/>
  <c r="Y152"/>
  <c r="X152"/>
  <c r="W152"/>
  <c r="Y151"/>
  <c r="X151"/>
  <c r="W151"/>
  <c r="Y150"/>
  <c r="X150"/>
  <c r="W150"/>
  <c r="Y149"/>
  <c r="X149"/>
  <c r="W149"/>
  <c r="Y148"/>
  <c r="X148"/>
  <c r="W148"/>
  <c r="Y147"/>
  <c r="X147"/>
  <c r="W147"/>
  <c r="Y146"/>
  <c r="X146"/>
  <c r="W146"/>
  <c r="Y145"/>
  <c r="X145"/>
  <c r="W145"/>
  <c r="Y144"/>
  <c r="X144"/>
  <c r="W144"/>
  <c r="Y143"/>
  <c r="X143"/>
  <c r="W143"/>
  <c r="Y142"/>
  <c r="X142"/>
  <c r="W142"/>
  <c r="Y141"/>
  <c r="X141"/>
  <c r="W141"/>
  <c r="Y140"/>
  <c r="X140"/>
  <c r="W140"/>
  <c r="Y139"/>
  <c r="X139"/>
  <c r="W139"/>
  <c r="Y138"/>
  <c r="X138"/>
  <c r="W138"/>
  <c r="Y137"/>
  <c r="X137"/>
  <c r="W137"/>
  <c r="Y136"/>
  <c r="X136"/>
  <c r="W136"/>
  <c r="Y135"/>
  <c r="X135"/>
  <c r="W135"/>
  <c r="Y134"/>
  <c r="X134"/>
  <c r="W134"/>
  <c r="Y133"/>
  <c r="X133"/>
  <c r="W133"/>
  <c r="Y132"/>
  <c r="X132"/>
  <c r="W132"/>
  <c r="Y131"/>
  <c r="X131"/>
  <c r="W131"/>
  <c r="Y130"/>
  <c r="X130"/>
  <c r="W130"/>
  <c r="Y129"/>
  <c r="X129"/>
  <c r="W129"/>
  <c r="Y128"/>
  <c r="X128"/>
  <c r="W128"/>
  <c r="Y127"/>
  <c r="X127"/>
  <c r="W127"/>
  <c r="Y126"/>
  <c r="X126"/>
  <c r="W126"/>
  <c r="Y125"/>
  <c r="X125"/>
  <c r="W125"/>
  <c r="Y124"/>
  <c r="X124"/>
  <c r="W124"/>
  <c r="Y123"/>
  <c r="X123"/>
  <c r="W123"/>
  <c r="Y122"/>
  <c r="X122"/>
  <c r="W122"/>
  <c r="Y121"/>
  <c r="X121"/>
  <c r="W121"/>
  <c r="Y120"/>
  <c r="X120"/>
  <c r="W120"/>
  <c r="Y119"/>
  <c r="X119"/>
  <c r="W119"/>
  <c r="Y118"/>
  <c r="X118"/>
  <c r="W118"/>
  <c r="Y117"/>
  <c r="X117"/>
  <c r="W117"/>
  <c r="Y116"/>
  <c r="X116"/>
  <c r="W116"/>
  <c r="Y115"/>
  <c r="X115"/>
  <c r="W115"/>
  <c r="Y114"/>
  <c r="X114"/>
  <c r="W114"/>
  <c r="Y113"/>
  <c r="X113"/>
  <c r="W113"/>
  <c r="Y112"/>
  <c r="X112"/>
  <c r="W112"/>
  <c r="Y111"/>
  <c r="X111"/>
  <c r="W111"/>
  <c r="Y110"/>
  <c r="X110"/>
  <c r="W110"/>
  <c r="Y109"/>
  <c r="X109"/>
  <c r="W109"/>
  <c r="Y108"/>
  <c r="X108"/>
  <c r="W108"/>
  <c r="Y107"/>
  <c r="X107"/>
  <c r="W107"/>
  <c r="Y106"/>
  <c r="X106"/>
  <c r="W106"/>
  <c r="Y105"/>
  <c r="X105"/>
  <c r="W105"/>
  <c r="Y104"/>
  <c r="X104"/>
  <c r="W104"/>
  <c r="Y103"/>
  <c r="X103"/>
  <c r="W103"/>
  <c r="Y102"/>
  <c r="X102"/>
  <c r="W102"/>
  <c r="Y101"/>
  <c r="X101"/>
  <c r="W101"/>
  <c r="Y100"/>
  <c r="X100"/>
  <c r="W100"/>
  <c r="Y99"/>
  <c r="X99"/>
  <c r="W99"/>
  <c r="Y98"/>
  <c r="X98"/>
  <c r="W98"/>
  <c r="Y97"/>
  <c r="X97"/>
  <c r="W97"/>
  <c r="Y96"/>
  <c r="X96"/>
  <c r="W96"/>
  <c r="Y95"/>
  <c r="X95"/>
  <c r="W95"/>
  <c r="Y94"/>
  <c r="X94"/>
  <c r="W94"/>
  <c r="Y93"/>
  <c r="X93"/>
  <c r="W93"/>
  <c r="Y92"/>
  <c r="X92"/>
  <c r="W92"/>
  <c r="Y91"/>
  <c r="X91"/>
  <c r="W91"/>
  <c r="Y90"/>
  <c r="X90"/>
  <c r="W90"/>
  <c r="Y89"/>
  <c r="X89"/>
  <c r="W89"/>
  <c r="Y88"/>
  <c r="X88"/>
  <c r="W88"/>
  <c r="Y87"/>
  <c r="X87"/>
  <c r="W87"/>
  <c r="Y86"/>
  <c r="X86"/>
  <c r="W86"/>
  <c r="Y85"/>
  <c r="X85"/>
  <c r="W85"/>
  <c r="Y84"/>
  <c r="X84"/>
  <c r="W84"/>
  <c r="Y83"/>
  <c r="X83"/>
  <c r="W83"/>
  <c r="Y82"/>
  <c r="X82"/>
  <c r="W82"/>
  <c r="Y81"/>
  <c r="X81"/>
  <c r="W81"/>
  <c r="Y80"/>
  <c r="X80"/>
  <c r="W80"/>
  <c r="Y79"/>
  <c r="X79"/>
  <c r="W79"/>
  <c r="Y78"/>
  <c r="X78"/>
  <c r="W78"/>
  <c r="Y77"/>
  <c r="X77"/>
  <c r="W77"/>
  <c r="Y76"/>
  <c r="X76"/>
  <c r="W76"/>
  <c r="Y75"/>
  <c r="X75"/>
  <c r="W75"/>
  <c r="Y74"/>
  <c r="X74"/>
  <c r="W74"/>
  <c r="Y73"/>
  <c r="X73"/>
  <c r="W73"/>
  <c r="Y72"/>
  <c r="X72"/>
  <c r="W72"/>
  <c r="Y71"/>
  <c r="X71"/>
  <c r="W71"/>
  <c r="Y70"/>
  <c r="X70"/>
  <c r="W70"/>
  <c r="Y69"/>
  <c r="X69"/>
  <c r="W69"/>
  <c r="Y68"/>
  <c r="X68"/>
  <c r="W68"/>
  <c r="Y67"/>
  <c r="X67"/>
  <c r="W67"/>
  <c r="Y66"/>
  <c r="X66"/>
  <c r="W66"/>
  <c r="Y65"/>
  <c r="X65"/>
  <c r="W65"/>
  <c r="Y64"/>
  <c r="X64"/>
  <c r="W64"/>
  <c r="Y63"/>
  <c r="X63"/>
  <c r="W63"/>
  <c r="Y62"/>
  <c r="X62"/>
  <c r="W62"/>
  <c r="Y61"/>
  <c r="X61"/>
  <c r="W61"/>
  <c r="Y60"/>
  <c r="X60"/>
  <c r="W60"/>
  <c r="Y59"/>
  <c r="X59"/>
  <c r="W59"/>
  <c r="Y58"/>
  <c r="X58"/>
  <c r="W58"/>
  <c r="Y57"/>
  <c r="X57"/>
  <c r="W57"/>
  <c r="Y56"/>
  <c r="X56"/>
  <c r="W56"/>
  <c r="Y55"/>
  <c r="X55"/>
  <c r="W55"/>
  <c r="Y54"/>
  <c r="X54"/>
  <c r="W54"/>
  <c r="Y53"/>
  <c r="X53"/>
  <c r="W53"/>
  <c r="Y52"/>
  <c r="X52"/>
  <c r="W52"/>
  <c r="Y51"/>
  <c r="X51"/>
  <c r="W51"/>
  <c r="Y50"/>
  <c r="X50"/>
  <c r="W50"/>
  <c r="Y49"/>
  <c r="X49"/>
  <c r="W49"/>
  <c r="Y48"/>
  <c r="X48"/>
  <c r="W48"/>
  <c r="Y47"/>
  <c r="X47"/>
  <c r="W47"/>
  <c r="Y46"/>
  <c r="X46"/>
  <c r="W46"/>
  <c r="Y45"/>
  <c r="X45"/>
  <c r="W45"/>
  <c r="Y44"/>
  <c r="X44"/>
  <c r="W44"/>
  <c r="Y43"/>
  <c r="X43"/>
  <c r="W43"/>
  <c r="Y42"/>
  <c r="X42"/>
  <c r="W42"/>
  <c r="Y41"/>
  <c r="X41"/>
  <c r="W41"/>
  <c r="Y40"/>
  <c r="X40"/>
  <c r="W40"/>
  <c r="Y39"/>
  <c r="X39"/>
  <c r="W39"/>
  <c r="Y38"/>
  <c r="X38"/>
  <c r="W38"/>
  <c r="Y37"/>
  <c r="X37"/>
  <c r="W37"/>
  <c r="Y36"/>
  <c r="X36"/>
  <c r="W36"/>
  <c r="Y35"/>
  <c r="X35"/>
  <c r="W35"/>
  <c r="Y34"/>
  <c r="X34"/>
  <c r="W34"/>
  <c r="Y33"/>
  <c r="X33"/>
  <c r="W33"/>
  <c r="Y32"/>
  <c r="X32"/>
  <c r="W32"/>
  <c r="Y31"/>
  <c r="X31"/>
  <c r="W31"/>
  <c r="Y30"/>
  <c r="X30"/>
  <c r="W30"/>
  <c r="Y29"/>
  <c r="X29"/>
  <c r="W29"/>
  <c r="Y28"/>
  <c r="X28"/>
  <c r="W28"/>
  <c r="Y27"/>
  <c r="X27"/>
  <c r="W27"/>
  <c r="Y26"/>
  <c r="X26"/>
  <c r="W26"/>
  <c r="Y25"/>
  <c r="X25"/>
  <c r="W25"/>
  <c r="Y24"/>
  <c r="X24"/>
  <c r="W24"/>
  <c r="Y23"/>
  <c r="X23"/>
  <c r="W23"/>
  <c r="Y22"/>
  <c r="X22"/>
  <c r="W22"/>
  <c r="Y21"/>
  <c r="X21"/>
  <c r="W21"/>
  <c r="Y20"/>
  <c r="X20"/>
  <c r="W20"/>
  <c r="Y19"/>
  <c r="X19"/>
  <c r="W19"/>
  <c r="Y18"/>
  <c r="X18"/>
  <c r="W18"/>
  <c r="Y17"/>
  <c r="X17"/>
  <c r="W17"/>
  <c r="Y16"/>
  <c r="X16"/>
  <c r="W16"/>
  <c r="Y15"/>
  <c r="X15"/>
  <c r="W15"/>
  <c r="Y14"/>
  <c r="X14"/>
  <c r="W14"/>
  <c r="Y13"/>
  <c r="X13"/>
  <c r="W13"/>
  <c r="Y12"/>
  <c r="X12"/>
  <c r="W12"/>
  <c r="Y11"/>
  <c r="X11"/>
  <c r="W11"/>
  <c r="Y10"/>
  <c r="X10"/>
  <c r="W10"/>
  <c r="Y9"/>
  <c r="X9"/>
  <c r="W9"/>
  <c r="Y8"/>
  <c r="X8"/>
  <c r="W8"/>
  <c r="Y7"/>
  <c r="X7"/>
  <c r="W7"/>
  <c r="Y6"/>
  <c r="X6"/>
  <c r="W6"/>
  <c r="Y5"/>
  <c r="X5"/>
  <c r="W5"/>
  <c r="Y4"/>
  <c r="X4"/>
  <c r="W4"/>
  <c r="Y3"/>
  <c r="X3"/>
  <c r="W3"/>
  <c r="BF69" i="3" l="1"/>
  <c r="BF142"/>
  <c r="Z143"/>
  <c r="BF143"/>
  <c r="AP172"/>
  <c r="BF144"/>
  <c r="AP109"/>
  <c r="Z27"/>
  <c r="Z162"/>
  <c r="AP168"/>
  <c r="Z15"/>
  <c r="BF15"/>
  <c r="BF52"/>
  <c r="AP155"/>
  <c r="AP111"/>
  <c r="Z69"/>
  <c r="Z43"/>
  <c r="BF27"/>
  <c r="AP185"/>
  <c r="BF154"/>
  <c r="AP58"/>
  <c r="BF35"/>
  <c r="Z135"/>
  <c r="AP25"/>
  <c r="Z210"/>
  <c r="BF210"/>
  <c r="AP100"/>
  <c r="Z58"/>
  <c r="AP189"/>
  <c r="AP199"/>
  <c r="BF43"/>
  <c r="AP119"/>
  <c r="Z44"/>
  <c r="Z152"/>
  <c r="BF152"/>
  <c r="Z65"/>
  <c r="BF65"/>
  <c r="Z154"/>
  <c r="BF162"/>
  <c r="BF37"/>
  <c r="AP102"/>
  <c r="BF111"/>
  <c r="AP57"/>
  <c r="Z200"/>
  <c r="BF101"/>
  <c r="Z54"/>
  <c r="AP87"/>
  <c r="Z181"/>
  <c r="BF181"/>
  <c r="AP18"/>
  <c r="Z202"/>
  <c r="BF202"/>
  <c r="AP112"/>
  <c r="Z174"/>
  <c r="BF174"/>
  <c r="AP19"/>
  <c r="Z10"/>
  <c r="BF10"/>
  <c r="AP163"/>
  <c r="Z77"/>
  <c r="BF77"/>
  <c r="AP164"/>
  <c r="Z3"/>
  <c r="BF3"/>
  <c r="AP71"/>
  <c r="Z88"/>
  <c r="BF88"/>
  <c r="AP113"/>
  <c r="Z78"/>
  <c r="BF78"/>
  <c r="AP175"/>
  <c r="Z4"/>
  <c r="BF4"/>
  <c r="AP5"/>
  <c r="Z89"/>
  <c r="BF89"/>
  <c r="AP103"/>
  <c r="Z67"/>
  <c r="BF67"/>
  <c r="AP79"/>
  <c r="Z176"/>
  <c r="BF176"/>
  <c r="AP121"/>
  <c r="Z30"/>
  <c r="BF30"/>
  <c r="AP55"/>
  <c r="Z59"/>
  <c r="BF59"/>
  <c r="AP45"/>
  <c r="Z169"/>
  <c r="BF169"/>
  <c r="AP122"/>
  <c r="Z46"/>
  <c r="BF46"/>
  <c r="AP137"/>
  <c r="Z183"/>
  <c r="BF183"/>
  <c r="AP20"/>
  <c r="Z159"/>
  <c r="BF159"/>
  <c r="AP192"/>
  <c r="Z151"/>
  <c r="BF151"/>
  <c r="AP127"/>
  <c r="Z50"/>
  <c r="BF50"/>
  <c r="Z84"/>
  <c r="BF84"/>
  <c r="AP118"/>
  <c r="Z130"/>
  <c r="BF130"/>
  <c r="AP131"/>
  <c r="Z160"/>
  <c r="BF160"/>
  <c r="AP34"/>
  <c r="Z85"/>
  <c r="BF85"/>
  <c r="AP208"/>
  <c r="Z142"/>
  <c r="AP108"/>
  <c r="Z179"/>
  <c r="BF179"/>
  <c r="Z161"/>
  <c r="BF161"/>
  <c r="AP134"/>
  <c r="AP143"/>
  <c r="Z172"/>
  <c r="BF173"/>
  <c r="AP144"/>
  <c r="BF109"/>
  <c r="Z120"/>
  <c r="BF120"/>
  <c r="AP99"/>
  <c r="BF200"/>
  <c r="AP16"/>
  <c r="Z194"/>
  <c r="BF194"/>
  <c r="AP86"/>
  <c r="Z146"/>
  <c r="BF146"/>
  <c r="AP110"/>
  <c r="Z209"/>
  <c r="BF209"/>
  <c r="AP132"/>
  <c r="Z53"/>
  <c r="BF53"/>
  <c r="Z101"/>
  <c r="BF136"/>
  <c r="Z37"/>
  <c r="Z111"/>
  <c r="AP43"/>
  <c r="BF44"/>
  <c r="AP193"/>
  <c r="AP14"/>
  <c r="Z168"/>
  <c r="BF168"/>
  <c r="AP180"/>
  <c r="Z36"/>
  <c r="BF36"/>
  <c r="AP153"/>
  <c r="Z8"/>
  <c r="BF8"/>
  <c r="AP98"/>
  <c r="Z26"/>
  <c r="BF26"/>
  <c r="AP74"/>
  <c r="Z51"/>
  <c r="BF51"/>
  <c r="AP190"/>
  <c r="Z145"/>
  <c r="BF145"/>
  <c r="AP66"/>
  <c r="AP70"/>
  <c r="Z75"/>
  <c r="BF75"/>
  <c r="AP52"/>
  <c r="AP28"/>
  <c r="BF29"/>
  <c r="BF54"/>
  <c r="AP201"/>
  <c r="Z9"/>
  <c r="BF9"/>
  <c r="AP156"/>
  <c r="Z94"/>
  <c r="BF94"/>
  <c r="AP17"/>
  <c r="Z76"/>
  <c r="BF76"/>
  <c r="Z177"/>
  <c r="BF177"/>
  <c r="AP47"/>
  <c r="Z186"/>
  <c r="BF186"/>
  <c r="AP80"/>
  <c r="Z104"/>
  <c r="BF104"/>
  <c r="AP95"/>
  <c r="Z60"/>
  <c r="BF60"/>
  <c r="AP61"/>
  <c r="Z38"/>
  <c r="BF38"/>
  <c r="AP31"/>
  <c r="Z203"/>
  <c r="BF203"/>
  <c r="AP11"/>
  <c r="Z105"/>
  <c r="BF105"/>
  <c r="AP62"/>
  <c r="Z138"/>
  <c r="BF138"/>
  <c r="AP81"/>
  <c r="Z123"/>
  <c r="BF123"/>
  <c r="AP6"/>
  <c r="Z7"/>
  <c r="BF7"/>
  <c r="AP124"/>
  <c r="Z90"/>
  <c r="BF90"/>
  <c r="AP170"/>
  <c r="Z21"/>
  <c r="BF21"/>
  <c r="AP204"/>
  <c r="Z125"/>
  <c r="BF125"/>
  <c r="AP22"/>
  <c r="Z147"/>
  <c r="BF147"/>
  <c r="AP39"/>
  <c r="Z148"/>
  <c r="BF148"/>
  <c r="AP72"/>
  <c r="Z68"/>
  <c r="BF68"/>
  <c r="AP187"/>
  <c r="Z195"/>
  <c r="BF195"/>
  <c r="AP32"/>
  <c r="Z191"/>
  <c r="BF191"/>
  <c r="AP114"/>
  <c r="Z82"/>
  <c r="BF82"/>
  <c r="AP196"/>
  <c r="Z165"/>
  <c r="BF165"/>
  <c r="AP115"/>
  <c r="Z166"/>
  <c r="BF166"/>
  <c r="AP157"/>
  <c r="Z63"/>
  <c r="BF63"/>
  <c r="AP205"/>
  <c r="Z56"/>
  <c r="BF56"/>
  <c r="AP106"/>
  <c r="Z197"/>
  <c r="BF197"/>
  <c r="AP107"/>
  <c r="Z96"/>
  <c r="BF96"/>
  <c r="AP93"/>
  <c r="Z139"/>
  <c r="BF139"/>
  <c r="AP48"/>
  <c r="Z12"/>
  <c r="BF12"/>
  <c r="AP158"/>
  <c r="Z40"/>
  <c r="BF40"/>
  <c r="AP178"/>
  <c r="Z128"/>
  <c r="BF128"/>
  <c r="AP33"/>
  <c r="Z140"/>
  <c r="BF140"/>
  <c r="AP116"/>
  <c r="Z206"/>
  <c r="BF206"/>
  <c r="AP49"/>
  <c r="Z13"/>
  <c r="BF13"/>
  <c r="AP41"/>
  <c r="Z23"/>
  <c r="BF23"/>
  <c r="AP133"/>
  <c r="Z129"/>
  <c r="BF129"/>
  <c r="AP141"/>
  <c r="Z171"/>
  <c r="BF171"/>
  <c r="AP73"/>
  <c r="Z97"/>
  <c r="BF97"/>
  <c r="AP126"/>
  <c r="Z64"/>
  <c r="BF64"/>
  <c r="AP167"/>
  <c r="Z184"/>
  <c r="BF184"/>
  <c r="AP149"/>
  <c r="Z83"/>
  <c r="BF83"/>
  <c r="AP207"/>
  <c r="Z198"/>
  <c r="BF198"/>
  <c r="AP188"/>
  <c r="Z42"/>
  <c r="BF42"/>
  <c r="AP91"/>
  <c r="Z150"/>
  <c r="BF150"/>
  <c r="AP24"/>
  <c r="Z92"/>
  <c r="BF92"/>
  <c r="BF468" i="1"/>
  <c r="BF470"/>
  <c r="BF472"/>
  <c r="BF474"/>
  <c r="BF476"/>
  <c r="BF478"/>
  <c r="BF480"/>
  <c r="BF482"/>
  <c r="BF484"/>
  <c r="BF486"/>
  <c r="BF488"/>
  <c r="BF490"/>
  <c r="BF492"/>
  <c r="BF494"/>
  <c r="BF496"/>
  <c r="BF498"/>
  <c r="BF500"/>
  <c r="BF502"/>
  <c r="BF504"/>
  <c r="BF506"/>
  <c r="BF508"/>
  <c r="BF510"/>
  <c r="BF512"/>
  <c r="BF514"/>
  <c r="BF516"/>
  <c r="BF518"/>
  <c r="BF520"/>
  <c r="BF522"/>
  <c r="BF524"/>
  <c r="BF526"/>
  <c r="BF528"/>
  <c r="BF530"/>
  <c r="BF532"/>
  <c r="BF534"/>
  <c r="BF536"/>
  <c r="BF538"/>
  <c r="BF540"/>
  <c r="BF542"/>
  <c r="BZ11" i="2"/>
  <c r="BZ27"/>
  <c r="BZ93"/>
  <c r="BZ99"/>
  <c r="BZ109"/>
  <c r="BZ111"/>
  <c r="BZ167"/>
  <c r="BZ183"/>
  <c r="BZ185"/>
  <c r="BZ215"/>
  <c r="BZ249"/>
  <c r="BZ251"/>
  <c r="BZ253"/>
  <c r="BZ255"/>
  <c r="BZ259"/>
  <c r="BZ261"/>
  <c r="BZ265"/>
  <c r="BZ267"/>
  <c r="BZ269"/>
  <c r="BZ281"/>
  <c r="BZ283"/>
  <c r="BZ285"/>
  <c r="BZ291"/>
  <c r="BZ335"/>
  <c r="BZ351"/>
  <c r="BZ353"/>
  <c r="BZ367"/>
  <c r="BZ399"/>
  <c r="BZ413"/>
  <c r="BZ455"/>
  <c r="BZ457"/>
  <c r="BZ459"/>
  <c r="BZ461"/>
  <c r="BZ463"/>
  <c r="BZ465"/>
  <c r="BZ467"/>
  <c r="BZ469"/>
  <c r="BZ471"/>
  <c r="BZ473"/>
  <c r="BZ475"/>
  <c r="BZ477"/>
  <c r="BZ479"/>
  <c r="BZ481"/>
  <c r="AJ106"/>
  <c r="AJ108"/>
  <c r="AJ110"/>
  <c r="AJ112"/>
  <c r="AJ114"/>
  <c r="AJ116"/>
  <c r="AJ118"/>
  <c r="AJ120"/>
  <c r="AJ122"/>
  <c r="AJ124"/>
  <c r="AJ126"/>
  <c r="AJ128"/>
  <c r="AJ130"/>
  <c r="AJ132"/>
  <c r="AJ134"/>
  <c r="AJ136"/>
  <c r="AJ138"/>
  <c r="AJ140"/>
  <c r="AJ142"/>
  <c r="AJ144"/>
  <c r="AJ146"/>
  <c r="AJ148"/>
  <c r="AJ150"/>
  <c r="AJ152"/>
  <c r="AJ154"/>
  <c r="AJ156"/>
  <c r="AJ158"/>
  <c r="AJ160"/>
  <c r="AJ162"/>
  <c r="AJ164"/>
  <c r="AJ166"/>
  <c r="AJ168"/>
  <c r="AJ170"/>
  <c r="AJ172"/>
  <c r="AJ174"/>
  <c r="AJ176"/>
  <c r="AJ178"/>
  <c r="AJ180"/>
  <c r="AJ182"/>
  <c r="AJ184"/>
  <c r="AJ186"/>
  <c r="AJ188"/>
  <c r="AJ190"/>
  <c r="AJ192"/>
  <c r="AJ194"/>
  <c r="AJ196"/>
  <c r="AJ198"/>
  <c r="AJ200"/>
  <c r="AJ202"/>
  <c r="AJ204"/>
  <c r="AJ206"/>
  <c r="AJ208"/>
  <c r="AJ210"/>
  <c r="AJ212"/>
  <c r="AJ214"/>
  <c r="AJ216"/>
  <c r="AJ218"/>
  <c r="AJ220"/>
  <c r="AJ222"/>
  <c r="AJ224"/>
  <c r="AJ226"/>
  <c r="AJ228"/>
  <c r="AJ230"/>
  <c r="AJ232"/>
  <c r="AJ234"/>
  <c r="AJ236"/>
  <c r="AJ238"/>
  <c r="AJ240"/>
  <c r="AJ242"/>
  <c r="AJ244"/>
  <c r="AJ246"/>
  <c r="AJ248"/>
  <c r="AJ250"/>
  <c r="AJ252"/>
  <c r="AJ254"/>
  <c r="AJ256"/>
  <c r="AJ258"/>
  <c r="AJ260"/>
  <c r="AJ262"/>
  <c r="AJ264"/>
  <c r="AJ266"/>
  <c r="AJ268"/>
  <c r="AJ270"/>
  <c r="AJ272"/>
  <c r="AJ274"/>
  <c r="AJ276"/>
  <c r="AJ278"/>
  <c r="AJ280"/>
  <c r="AJ282"/>
  <c r="AJ284"/>
  <c r="AJ286"/>
  <c r="AJ288"/>
  <c r="AJ290"/>
  <c r="AJ292"/>
  <c r="AJ294"/>
  <c r="AJ296"/>
  <c r="AJ298"/>
  <c r="AJ300"/>
  <c r="AJ302"/>
  <c r="AJ304"/>
  <c r="AJ306"/>
  <c r="AJ308"/>
  <c r="AJ310"/>
  <c r="AJ312"/>
  <c r="AJ314"/>
  <c r="AJ316"/>
  <c r="AJ318"/>
  <c r="AJ320"/>
  <c r="AJ322"/>
  <c r="AJ324"/>
  <c r="AJ326"/>
  <c r="AJ328"/>
  <c r="AJ330"/>
  <c r="AJ332"/>
  <c r="AJ334"/>
  <c r="AJ336"/>
  <c r="AJ338"/>
  <c r="AJ340"/>
  <c r="AJ342"/>
  <c r="AJ344"/>
  <c r="AJ346"/>
  <c r="AJ348"/>
  <c r="AJ350"/>
  <c r="AJ352"/>
  <c r="AJ354"/>
  <c r="AJ356"/>
  <c r="AJ358"/>
  <c r="AJ360"/>
  <c r="AJ362"/>
  <c r="AJ364"/>
  <c r="AJ366"/>
  <c r="AJ368"/>
  <c r="AJ370"/>
  <c r="AJ372"/>
  <c r="AJ374"/>
  <c r="AJ376"/>
  <c r="AJ378"/>
  <c r="AJ380"/>
  <c r="AJ382"/>
  <c r="AJ384"/>
  <c r="AJ386"/>
  <c r="AJ388"/>
  <c r="AJ390"/>
  <c r="AJ392"/>
  <c r="AJ394"/>
  <c r="AJ396"/>
  <c r="AJ398"/>
  <c r="AJ400"/>
  <c r="AJ402"/>
  <c r="AJ404"/>
  <c r="AJ406"/>
  <c r="AJ408"/>
  <c r="AJ410"/>
  <c r="AJ412"/>
  <c r="AJ414"/>
  <c r="AJ416"/>
  <c r="AJ418"/>
  <c r="AJ420"/>
  <c r="AJ422"/>
  <c r="BZ170"/>
  <c r="BZ338"/>
  <c r="BZ342"/>
  <c r="BZ404"/>
  <c r="BZ422"/>
  <c r="BZ424"/>
  <c r="BZ426"/>
  <c r="BZ428"/>
  <c r="BZ430"/>
  <c r="BZ432"/>
  <c r="BZ434"/>
  <c r="BZ436"/>
  <c r="BZ438"/>
  <c r="BZ440"/>
  <c r="BZ442"/>
  <c r="BZ444"/>
  <c r="BZ446"/>
  <c r="BZ448"/>
  <c r="BZ450"/>
  <c r="BZ480"/>
  <c r="BF314" i="1"/>
  <c r="BF316"/>
  <c r="BF318"/>
  <c r="BF320"/>
  <c r="BF322"/>
  <c r="BF324"/>
  <c r="BF326"/>
  <c r="BF328"/>
  <c r="BF330"/>
  <c r="BF332"/>
  <c r="BF334"/>
  <c r="BF336"/>
  <c r="BF338"/>
  <c r="BF340"/>
  <c r="BF342"/>
  <c r="BF344"/>
  <c r="BF346"/>
  <c r="BF348"/>
  <c r="BF350"/>
  <c r="BF352"/>
  <c r="BF354"/>
  <c r="BF356"/>
  <c r="BF358"/>
  <c r="BF360"/>
  <c r="BF362"/>
  <c r="BF364"/>
  <c r="BF366"/>
  <c r="BF368"/>
  <c r="BF370"/>
  <c r="BF3"/>
  <c r="BF5"/>
  <c r="BF7"/>
  <c r="BF9"/>
  <c r="BF11"/>
  <c r="BF13"/>
  <c r="BF15"/>
  <c r="BF17"/>
  <c r="BF19"/>
  <c r="BF21"/>
  <c r="BF23"/>
  <c r="BF25"/>
  <c r="BF27"/>
  <c r="BF29"/>
  <c r="BF31"/>
  <c r="BF33"/>
  <c r="BF35"/>
  <c r="BF37"/>
  <c r="BF39"/>
  <c r="BF41"/>
  <c r="BF43"/>
  <c r="BF45"/>
  <c r="BF47"/>
  <c r="BF49"/>
  <c r="BF51"/>
  <c r="BF53"/>
  <c r="BF55"/>
  <c r="BF57"/>
  <c r="BF59"/>
  <c r="BF61"/>
  <c r="BF63"/>
  <c r="BF65"/>
  <c r="BF67"/>
  <c r="BF69"/>
  <c r="BF71"/>
  <c r="BF73"/>
  <c r="BF75"/>
  <c r="BF77"/>
  <c r="BF79"/>
  <c r="BF81"/>
  <c r="BF83"/>
  <c r="BF85"/>
  <c r="BF87"/>
  <c r="BF89"/>
  <c r="BF91"/>
  <c r="BF93"/>
  <c r="BF95"/>
  <c r="BF97"/>
  <c r="BF99"/>
  <c r="BF101"/>
  <c r="BF103"/>
  <c r="BF105"/>
  <c r="BF107"/>
  <c r="BF109"/>
  <c r="BF111"/>
  <c r="BF113"/>
  <c r="BF115"/>
  <c r="BF117"/>
  <c r="BF119"/>
  <c r="BF121"/>
  <c r="BF123"/>
  <c r="BF125"/>
  <c r="BF127"/>
  <c r="BF129"/>
  <c r="BF131"/>
  <c r="BF133"/>
  <c r="BF135"/>
  <c r="BF137"/>
  <c r="BF139"/>
  <c r="BF141"/>
  <c r="BF143"/>
  <c r="BF145"/>
  <c r="BF147"/>
  <c r="BF149"/>
  <c r="BF151"/>
  <c r="BF153"/>
  <c r="BF155"/>
  <c r="BF157"/>
  <c r="BF159"/>
  <c r="BF161"/>
  <c r="BF163"/>
  <c r="BF165"/>
  <c r="BF167"/>
  <c r="BF169"/>
  <c r="BF171"/>
  <c r="BF173"/>
  <c r="BF175"/>
  <c r="BF177"/>
  <c r="BF179"/>
  <c r="BF181"/>
  <c r="BF183"/>
  <c r="BF185"/>
  <c r="BF187"/>
  <c r="BF189"/>
  <c r="BF191"/>
  <c r="BF193"/>
  <c r="BF195"/>
  <c r="BF197"/>
  <c r="BF199"/>
  <c r="BF201"/>
  <c r="BF203"/>
  <c r="BF205"/>
  <c r="BF207"/>
  <c r="BF209"/>
  <c r="BF211"/>
  <c r="BF213"/>
  <c r="BF215"/>
  <c r="BF217"/>
  <c r="BF219"/>
  <c r="BF221"/>
  <c r="BF223"/>
  <c r="BF225"/>
  <c r="BF227"/>
  <c r="BF229"/>
  <c r="BF231"/>
  <c r="BF233"/>
  <c r="BF235"/>
  <c r="BF237"/>
  <c r="BF239"/>
  <c r="BF241"/>
  <c r="BF243"/>
  <c r="BF245"/>
  <c r="BF247"/>
  <c r="BF249"/>
  <c r="BF251"/>
  <c r="BF253"/>
  <c r="BF255"/>
  <c r="BF257"/>
  <c r="BF259"/>
  <c r="BF261"/>
  <c r="BF263"/>
  <c r="BF265"/>
  <c r="BF267"/>
  <c r="BF269"/>
  <c r="BF271"/>
  <c r="BF273"/>
  <c r="BF275"/>
  <c r="BF277"/>
  <c r="BF279"/>
  <c r="BF281"/>
  <c r="BF283"/>
  <c r="BF285"/>
  <c r="BF287"/>
  <c r="BF289"/>
  <c r="BF291"/>
  <c r="BF293"/>
  <c r="BF295"/>
  <c r="BF297"/>
  <c r="BF299"/>
  <c r="BF301"/>
  <c r="BF303"/>
  <c r="BF305"/>
  <c r="BF307"/>
  <c r="BF309"/>
  <c r="BF311"/>
  <c r="BF313"/>
  <c r="BF315"/>
  <c r="BF317"/>
  <c r="BF319"/>
  <c r="BF321"/>
  <c r="BF323"/>
  <c r="BF325"/>
  <c r="BF327"/>
  <c r="BF329"/>
  <c r="BF331"/>
  <c r="BF333"/>
  <c r="BF335"/>
  <c r="BF337"/>
  <c r="BF339"/>
  <c r="BF341"/>
  <c r="BF343"/>
  <c r="BF345"/>
  <c r="BF347"/>
  <c r="BF349"/>
  <c r="BF351"/>
  <c r="BF353"/>
  <c r="BF355"/>
  <c r="BF357"/>
  <c r="BF359"/>
  <c r="BF361"/>
  <c r="BF363"/>
  <c r="BF365"/>
  <c r="BF367"/>
  <c r="BF369"/>
  <c r="BF371"/>
  <c r="BF373"/>
  <c r="BF375"/>
  <c r="BF377"/>
  <c r="BF379"/>
  <c r="BF381"/>
  <c r="BF383"/>
  <c r="BF385"/>
  <c r="BF387"/>
  <c r="BF389"/>
  <c r="BF391"/>
  <c r="BF393"/>
  <c r="BF395"/>
  <c r="BF397"/>
  <c r="BF399"/>
  <c r="BF401"/>
  <c r="BF403"/>
  <c r="BF405"/>
  <c r="BF407"/>
  <c r="BF409"/>
  <c r="BF411"/>
  <c r="BF413"/>
  <c r="BF415"/>
  <c r="BF417"/>
  <c r="BF419"/>
  <c r="BF421"/>
  <c r="BF423"/>
  <c r="BF425"/>
  <c r="BF427"/>
  <c r="BF429"/>
  <c r="BF431"/>
  <c r="BF433"/>
  <c r="BF435"/>
  <c r="BF437"/>
  <c r="BF439"/>
  <c r="BF441"/>
  <c r="BF443"/>
  <c r="BF445"/>
  <c r="BF447"/>
  <c r="BF449"/>
  <c r="BF451"/>
  <c r="BF453"/>
  <c r="BF455"/>
  <c r="BF457"/>
  <c r="BF459"/>
  <c r="BF461"/>
  <c r="BF463"/>
  <c r="BF465"/>
  <c r="BF467"/>
  <c r="BF469"/>
  <c r="BF471"/>
  <c r="BF473"/>
  <c r="BF475"/>
  <c r="BF477"/>
  <c r="BF479"/>
  <c r="BF481"/>
  <c r="BF483"/>
  <c r="BF485"/>
  <c r="BF487"/>
  <c r="BF489"/>
  <c r="BF491"/>
  <c r="BF493"/>
  <c r="BF495"/>
  <c r="BF497"/>
  <c r="BF499"/>
  <c r="BF501"/>
  <c r="BF503"/>
  <c r="BF505"/>
  <c r="BF507"/>
  <c r="BF509"/>
  <c r="BF511"/>
  <c r="BF513"/>
  <c r="BF515"/>
  <c r="BF517"/>
  <c r="BF519"/>
  <c r="BF521"/>
  <c r="BF523"/>
  <c r="BF525"/>
  <c r="BF527"/>
  <c r="BF529"/>
  <c r="BF531"/>
  <c r="BF533"/>
  <c r="BF535"/>
  <c r="BF537"/>
  <c r="BF539"/>
  <c r="BF541"/>
  <c r="BF543"/>
  <c r="AJ424" i="2"/>
  <c r="AJ426"/>
  <c r="AJ428"/>
  <c r="AJ430"/>
  <c r="AJ432"/>
  <c r="AJ434"/>
  <c r="AJ436"/>
  <c r="AJ438"/>
  <c r="AJ440"/>
  <c r="AJ442"/>
  <c r="AJ444"/>
  <c r="AJ446"/>
  <c r="AJ448"/>
  <c r="AJ450"/>
  <c r="AJ452"/>
  <c r="AJ454"/>
  <c r="AJ456"/>
  <c r="AJ458"/>
  <c r="AJ460"/>
  <c r="AJ462"/>
  <c r="AJ464"/>
  <c r="AJ466"/>
  <c r="AJ468"/>
  <c r="AJ470"/>
  <c r="AJ472"/>
  <c r="AJ474"/>
  <c r="AJ476"/>
  <c r="AJ478"/>
  <c r="AJ480"/>
  <c r="BE4"/>
  <c r="BE6"/>
  <c r="BE8"/>
  <c r="BE10"/>
  <c r="BE12"/>
  <c r="BE14"/>
  <c r="BE16"/>
  <c r="BE18"/>
  <c r="BE22"/>
  <c r="BE24"/>
  <c r="BE26"/>
  <c r="BE28"/>
  <c r="BE30"/>
  <c r="BE32"/>
  <c r="BE34"/>
  <c r="BE36"/>
  <c r="BE38"/>
  <c r="BE40"/>
  <c r="BE42"/>
  <c r="BE44"/>
  <c r="BE46"/>
  <c r="BE48"/>
  <c r="BE50"/>
  <c r="BE52"/>
  <c r="BE56"/>
  <c r="BE58"/>
  <c r="BE60"/>
  <c r="BE62"/>
  <c r="BE64"/>
  <c r="BE66"/>
  <c r="BE68"/>
  <c r="BE70"/>
  <c r="BE72"/>
  <c r="BE76"/>
  <c r="BE78"/>
  <c r="BE80"/>
  <c r="BE82"/>
  <c r="BE84"/>
  <c r="BE88"/>
  <c r="BE90"/>
  <c r="BE92"/>
  <c r="BE94"/>
  <c r="BE96"/>
  <c r="BE98"/>
  <c r="BE100"/>
  <c r="BE102"/>
  <c r="BE106"/>
  <c r="BE108"/>
  <c r="BE110"/>
  <c r="BE112"/>
  <c r="BE114"/>
  <c r="BE120"/>
  <c r="BE122"/>
  <c r="BE124"/>
  <c r="BE126"/>
  <c r="BE128"/>
  <c r="BE130"/>
  <c r="BE132"/>
  <c r="BE134"/>
  <c r="BE136"/>
  <c r="BE138"/>
  <c r="BE142"/>
  <c r="BE144"/>
  <c r="BE146"/>
  <c r="BE148"/>
  <c r="BE152"/>
  <c r="BE154"/>
  <c r="BE156"/>
  <c r="BE160"/>
  <c r="BE162"/>
  <c r="BE164"/>
  <c r="BE168"/>
  <c r="BE170"/>
  <c r="BE172"/>
  <c r="BE174"/>
  <c r="BE176"/>
  <c r="BE178"/>
  <c r="BE180"/>
  <c r="BE182"/>
  <c r="BE188"/>
  <c r="BE190"/>
  <c r="BE192"/>
  <c r="BE196"/>
  <c r="BE198"/>
  <c r="BE200"/>
  <c r="BE202"/>
  <c r="BE204"/>
  <c r="BE206"/>
  <c r="BE208"/>
  <c r="BE210"/>
  <c r="BE212"/>
  <c r="BE214"/>
  <c r="BE216"/>
  <c r="BE218"/>
  <c r="BE220"/>
  <c r="BE222"/>
  <c r="BE224"/>
  <c r="BE226"/>
  <c r="BE228"/>
  <c r="BE230"/>
  <c r="BE232"/>
  <c r="BE234"/>
  <c r="BE236"/>
  <c r="BE238"/>
  <c r="BE240"/>
  <c r="BE242"/>
  <c r="BE244"/>
  <c r="BE246"/>
  <c r="BE248"/>
  <c r="BE250"/>
  <c r="BE252"/>
  <c r="BE254"/>
  <c r="BE256"/>
  <c r="BE258"/>
  <c r="BE260"/>
  <c r="BE262"/>
  <c r="BE264"/>
  <c r="BE266"/>
  <c r="BE268"/>
  <c r="BE270"/>
  <c r="BE272"/>
  <c r="BE274"/>
  <c r="BE276"/>
  <c r="BE278"/>
  <c r="BE280"/>
  <c r="BE282"/>
  <c r="BE284"/>
  <c r="BE286"/>
  <c r="BE288"/>
  <c r="BE290"/>
  <c r="BE292"/>
  <c r="BE294"/>
  <c r="BE296"/>
  <c r="BE298"/>
  <c r="BE300"/>
  <c r="BE302"/>
  <c r="BE304"/>
  <c r="BE306"/>
  <c r="BE308"/>
  <c r="BE310"/>
  <c r="BE312"/>
  <c r="BE314"/>
  <c r="BE316"/>
  <c r="BE318"/>
  <c r="BE320"/>
  <c r="BE322"/>
  <c r="BE324"/>
  <c r="BE326"/>
  <c r="BE328"/>
  <c r="BE330"/>
  <c r="BE332"/>
  <c r="BE334"/>
  <c r="BE336"/>
  <c r="BE338"/>
  <c r="BE340"/>
  <c r="BE342"/>
  <c r="BE344"/>
  <c r="BE346"/>
  <c r="BE348"/>
  <c r="BE350"/>
  <c r="BE352"/>
  <c r="BE354"/>
  <c r="BE356"/>
  <c r="BE358"/>
  <c r="BE360"/>
  <c r="BE362"/>
  <c r="BE364"/>
  <c r="BE366"/>
  <c r="BE368"/>
  <c r="BE370"/>
  <c r="BE372"/>
  <c r="BE374"/>
  <c r="BE376"/>
  <c r="BE378"/>
  <c r="BE380"/>
  <c r="BE382"/>
  <c r="BE384"/>
  <c r="BE386"/>
  <c r="BE388"/>
  <c r="BE390"/>
  <c r="BE392"/>
  <c r="BE394"/>
  <c r="BE396"/>
  <c r="BE398"/>
  <c r="BE400"/>
  <c r="BE402"/>
  <c r="BE404"/>
  <c r="BE406"/>
  <c r="BE408"/>
  <c r="BE410"/>
  <c r="BE412"/>
  <c r="BE414"/>
  <c r="BE416"/>
  <c r="BE418"/>
  <c r="BE420"/>
  <c r="BE422"/>
  <c r="BE424"/>
  <c r="BE426"/>
  <c r="BE428"/>
  <c r="BE430"/>
  <c r="BE432"/>
  <c r="BE434"/>
  <c r="BE436"/>
  <c r="BE438"/>
  <c r="BE440"/>
  <c r="BE442"/>
  <c r="BE444"/>
  <c r="BE448"/>
  <c r="BE450"/>
  <c r="BE452"/>
  <c r="BE454"/>
  <c r="BE456"/>
  <c r="BE458"/>
  <c r="BE460"/>
  <c r="BE462"/>
  <c r="BE464"/>
  <c r="BE466"/>
  <c r="BE468"/>
  <c r="BE470"/>
  <c r="BE472"/>
  <c r="BE474"/>
  <c r="BE476"/>
  <c r="BE478"/>
  <c r="BE480"/>
  <c r="BE482"/>
  <c r="BE484"/>
  <c r="BE486"/>
  <c r="BE15"/>
  <c r="BE69"/>
  <c r="BE89"/>
  <c r="BE123"/>
  <c r="BE229"/>
  <c r="AJ482"/>
  <c r="BE20"/>
  <c r="BE150"/>
  <c r="BE166"/>
  <c r="BE186"/>
  <c r="BE194"/>
  <c r="BE446"/>
  <c r="BE9"/>
  <c r="BE17"/>
  <c r="BE37"/>
  <c r="BE47"/>
  <c r="BE125"/>
  <c r="BE155"/>
  <c r="BE161"/>
  <c r="BE183"/>
  <c r="BE185"/>
  <c r="AJ484"/>
  <c r="BE54"/>
  <c r="BE74"/>
  <c r="BE86"/>
  <c r="BE104"/>
  <c r="BE116"/>
  <c r="BE118"/>
  <c r="BE140"/>
  <c r="BE158"/>
  <c r="BE184"/>
  <c r="BE231"/>
  <c r="BE233"/>
  <c r="BE235"/>
  <c r="BE237"/>
  <c r="BE239"/>
  <c r="BE241"/>
  <c r="BE243"/>
  <c r="BE245"/>
  <c r="BE247"/>
  <c r="BE249"/>
  <c r="BE251"/>
  <c r="BE253"/>
  <c r="BE255"/>
  <c r="BE257"/>
  <c r="BE259"/>
  <c r="BE261"/>
  <c r="BE263"/>
  <c r="BE265"/>
  <c r="BE267"/>
  <c r="BE269"/>
  <c r="BE271"/>
  <c r="BE273"/>
  <c r="BE275"/>
  <c r="BE277"/>
  <c r="BE279"/>
  <c r="BE281"/>
  <c r="BE283"/>
  <c r="BE285"/>
  <c r="BE287"/>
  <c r="BE289"/>
  <c r="BE291"/>
  <c r="BE293"/>
  <c r="BE295"/>
  <c r="BE297"/>
  <c r="BE299"/>
  <c r="BE301"/>
  <c r="BE303"/>
  <c r="BE305"/>
  <c r="BE307"/>
  <c r="BE309"/>
  <c r="BE311"/>
  <c r="BE313"/>
  <c r="BE315"/>
  <c r="BE317"/>
  <c r="BE319"/>
  <c r="BE321"/>
  <c r="BE323"/>
  <c r="BE325"/>
  <c r="BE327"/>
  <c r="BE329"/>
  <c r="BE331"/>
  <c r="BE333"/>
  <c r="BE335"/>
  <c r="BE337"/>
  <c r="BE339"/>
  <c r="BE341"/>
  <c r="BE343"/>
  <c r="BE345"/>
  <c r="BE347"/>
  <c r="BE349"/>
  <c r="BE351"/>
  <c r="BE353"/>
  <c r="BE355"/>
  <c r="BE357"/>
  <c r="BE359"/>
  <c r="BE361"/>
  <c r="BE363"/>
  <c r="BE365"/>
  <c r="BE367"/>
  <c r="BE369"/>
  <c r="BE371"/>
  <c r="BE373"/>
  <c r="BE375"/>
  <c r="BE377"/>
  <c r="BE379"/>
  <c r="BE381"/>
  <c r="BE383"/>
  <c r="BE385"/>
  <c r="BE387"/>
  <c r="BE389"/>
  <c r="BE391"/>
  <c r="BE393"/>
  <c r="BE395"/>
  <c r="BE397"/>
  <c r="BE399"/>
  <c r="BE401"/>
  <c r="BE403"/>
  <c r="BE405"/>
  <c r="BE407"/>
  <c r="BE409"/>
  <c r="BE411"/>
  <c r="BE413"/>
  <c r="BE415"/>
  <c r="BE417"/>
  <c r="BE419"/>
  <c r="BE421"/>
  <c r="BE423"/>
  <c r="BE425"/>
  <c r="BE427"/>
  <c r="BE429"/>
  <c r="BE431"/>
  <c r="BE433"/>
  <c r="BE435"/>
  <c r="BE437"/>
  <c r="BE439"/>
  <c r="BE441"/>
  <c r="BE443"/>
  <c r="BE445"/>
  <c r="BE447"/>
  <c r="BE449"/>
  <c r="BE451"/>
  <c r="BE453"/>
  <c r="BE455"/>
  <c r="BE457"/>
  <c r="BE459"/>
  <c r="BE461"/>
  <c r="BE463"/>
  <c r="BE465"/>
  <c r="BE467"/>
  <c r="BE469"/>
  <c r="BE471"/>
  <c r="BE473"/>
  <c r="BE475"/>
  <c r="BE477"/>
  <c r="BE479"/>
  <c r="BE481"/>
  <c r="BE483"/>
  <c r="BE485"/>
  <c r="AJ486"/>
  <c r="AJ3"/>
  <c r="AJ5"/>
  <c r="AJ7"/>
  <c r="AJ9"/>
  <c r="AJ11"/>
  <c r="AJ13"/>
  <c r="AJ15"/>
  <c r="AJ17"/>
  <c r="AJ19"/>
  <c r="AJ21"/>
  <c r="AJ23"/>
  <c r="AJ25"/>
  <c r="AJ27"/>
  <c r="AJ29"/>
  <c r="AJ31"/>
  <c r="AJ33"/>
  <c r="AJ35"/>
  <c r="AJ37"/>
  <c r="AJ39"/>
  <c r="AJ41"/>
  <c r="AJ43"/>
  <c r="AJ45"/>
  <c r="AJ47"/>
  <c r="AJ49"/>
  <c r="AJ51"/>
  <c r="AJ53"/>
  <c r="AJ55"/>
  <c r="AJ57"/>
  <c r="AJ59"/>
  <c r="AJ61"/>
  <c r="AJ63"/>
  <c r="AJ65"/>
  <c r="AJ67"/>
  <c r="AJ69"/>
  <c r="AJ71"/>
  <c r="AJ73"/>
  <c r="AJ75"/>
  <c r="AJ77"/>
  <c r="AJ79"/>
  <c r="AJ81"/>
  <c r="AJ83"/>
  <c r="AJ85"/>
  <c r="AJ87"/>
  <c r="AJ89"/>
  <c r="AJ91"/>
  <c r="AJ93"/>
  <c r="AJ95"/>
  <c r="AJ97"/>
  <c r="AJ99"/>
  <c r="AJ101"/>
  <c r="AJ103"/>
  <c r="AJ105"/>
  <c r="AJ107"/>
  <c r="AJ109"/>
  <c r="AJ111"/>
  <c r="AJ113"/>
  <c r="AJ115"/>
  <c r="AJ117"/>
  <c r="AJ119"/>
  <c r="AJ121"/>
  <c r="AJ123"/>
  <c r="AJ125"/>
  <c r="AJ127"/>
  <c r="AJ129"/>
  <c r="AJ131"/>
  <c r="AJ133"/>
  <c r="AJ135"/>
  <c r="AJ137"/>
  <c r="AJ139"/>
  <c r="AJ141"/>
  <c r="AJ143"/>
  <c r="AJ145"/>
  <c r="AJ147"/>
  <c r="AJ149"/>
  <c r="AJ151"/>
  <c r="AJ153"/>
  <c r="AJ155"/>
  <c r="AJ157"/>
  <c r="AJ159"/>
  <c r="AJ161"/>
  <c r="AJ163"/>
  <c r="AJ165"/>
  <c r="AJ167"/>
  <c r="AJ169"/>
  <c r="AJ171"/>
  <c r="AJ173"/>
  <c r="AJ175"/>
  <c r="AJ177"/>
  <c r="AJ179"/>
  <c r="AJ181"/>
  <c r="AJ183"/>
  <c r="AJ185"/>
  <c r="AJ187"/>
  <c r="AJ189"/>
  <c r="AJ191"/>
  <c r="AJ193"/>
  <c r="AJ195"/>
  <c r="AJ197"/>
  <c r="AJ199"/>
  <c r="AJ201"/>
  <c r="AJ203"/>
  <c r="AJ205"/>
  <c r="AJ207"/>
  <c r="AJ209"/>
  <c r="AJ211"/>
  <c r="AJ213"/>
  <c r="AJ215"/>
  <c r="AJ217"/>
  <c r="AJ219"/>
  <c r="AJ221"/>
  <c r="AJ223"/>
  <c r="AJ225"/>
  <c r="AJ227"/>
  <c r="AJ229"/>
  <c r="AJ231"/>
  <c r="AJ233"/>
  <c r="AJ235"/>
  <c r="AJ237"/>
  <c r="AJ239"/>
  <c r="AJ241"/>
  <c r="AJ243"/>
  <c r="AJ245"/>
  <c r="AJ247"/>
  <c r="AJ249"/>
  <c r="AJ251"/>
  <c r="AJ253"/>
  <c r="AJ255"/>
  <c r="AJ257"/>
  <c r="AJ259"/>
  <c r="AJ261"/>
  <c r="AJ263"/>
  <c r="AJ265"/>
  <c r="AJ267"/>
  <c r="AJ269"/>
  <c r="AJ271"/>
  <c r="AJ273"/>
  <c r="AJ275"/>
  <c r="AJ277"/>
  <c r="AJ279"/>
  <c r="AJ281"/>
  <c r="AJ283"/>
  <c r="AJ285"/>
  <c r="AJ287"/>
  <c r="AJ289"/>
  <c r="AJ291"/>
  <c r="AJ293"/>
  <c r="AJ295"/>
  <c r="AJ297"/>
  <c r="AJ299"/>
  <c r="AJ301"/>
  <c r="AJ303"/>
  <c r="AJ305"/>
  <c r="AJ307"/>
  <c r="AJ309"/>
  <c r="AJ311"/>
  <c r="AJ313"/>
  <c r="AJ315"/>
  <c r="AJ317"/>
  <c r="AJ319"/>
  <c r="AJ321"/>
  <c r="AJ323"/>
  <c r="AJ325"/>
  <c r="AJ327"/>
  <c r="AJ329"/>
  <c r="AJ331"/>
  <c r="AJ333"/>
  <c r="AJ335"/>
  <c r="AJ337"/>
  <c r="AJ339"/>
  <c r="AJ341"/>
  <c r="AJ343"/>
  <c r="AJ345"/>
  <c r="AJ347"/>
  <c r="AJ349"/>
  <c r="AJ351"/>
  <c r="AJ353"/>
  <c r="AJ355"/>
  <c r="AJ357"/>
  <c r="AJ359"/>
  <c r="AJ361"/>
  <c r="AJ363"/>
  <c r="AJ365"/>
  <c r="AJ367"/>
  <c r="AJ369"/>
  <c r="AJ371"/>
  <c r="AJ373"/>
  <c r="AJ375"/>
  <c r="AJ377"/>
  <c r="AJ379"/>
  <c r="AJ381"/>
  <c r="AJ383"/>
  <c r="AJ385"/>
  <c r="AJ387"/>
  <c r="AJ389"/>
  <c r="AJ391"/>
  <c r="AJ393"/>
  <c r="AJ395"/>
  <c r="AJ397"/>
  <c r="AJ399"/>
  <c r="AJ401"/>
  <c r="AJ403"/>
  <c r="AJ405"/>
  <c r="AJ407"/>
  <c r="AJ409"/>
  <c r="AJ411"/>
  <c r="AJ413"/>
  <c r="AJ415"/>
  <c r="AJ417"/>
  <c r="AJ419"/>
  <c r="AJ421"/>
  <c r="AJ423"/>
  <c r="AJ425"/>
  <c r="AJ427"/>
  <c r="AJ429"/>
  <c r="AJ431"/>
  <c r="AJ433"/>
  <c r="AJ435"/>
  <c r="AJ437"/>
  <c r="AJ439"/>
  <c r="AJ441"/>
  <c r="AJ443"/>
  <c r="AJ445"/>
  <c r="AJ447"/>
  <c r="AJ449"/>
  <c r="AJ451"/>
  <c r="AJ453"/>
  <c r="AJ455"/>
  <c r="AJ457"/>
  <c r="AJ459"/>
  <c r="AJ461"/>
  <c r="AJ463"/>
  <c r="AJ465"/>
  <c r="AJ467"/>
  <c r="AJ469"/>
  <c r="AJ471"/>
  <c r="AJ473"/>
  <c r="AJ475"/>
  <c r="AJ477"/>
  <c r="AJ479"/>
  <c r="AJ481"/>
  <c r="AJ483"/>
  <c r="AJ485"/>
  <c r="AP4" i="1"/>
  <c r="AP6"/>
  <c r="AP8"/>
  <c r="AP10"/>
  <c r="AP12"/>
  <c r="AP14"/>
  <c r="AP16"/>
  <c r="AP18"/>
  <c r="AP20"/>
  <c r="AP22"/>
  <c r="AP24"/>
  <c r="AP26"/>
  <c r="AP28"/>
  <c r="AP30"/>
  <c r="AP32"/>
  <c r="AP34"/>
  <c r="AP36"/>
  <c r="AP38"/>
  <c r="AP40"/>
  <c r="AP42"/>
  <c r="AP44"/>
  <c r="AP46"/>
  <c r="AP48"/>
  <c r="AP50"/>
  <c r="AP52"/>
  <c r="AP54"/>
  <c r="AP56"/>
  <c r="AP58"/>
  <c r="AP60"/>
  <c r="AP62"/>
  <c r="AP64"/>
  <c r="AP66"/>
  <c r="AP68"/>
  <c r="AP70"/>
  <c r="AP72"/>
  <c r="AP74"/>
  <c r="AP76"/>
  <c r="AP78"/>
  <c r="AP80"/>
  <c r="AP82"/>
  <c r="AP84"/>
  <c r="AP86"/>
  <c r="AP88"/>
  <c r="AP90"/>
  <c r="AP92"/>
  <c r="AP94"/>
  <c r="AP96"/>
  <c r="AP98"/>
  <c r="AP100"/>
  <c r="AP102"/>
  <c r="AP104"/>
  <c r="AP106"/>
  <c r="AP108"/>
  <c r="AP110"/>
  <c r="AP112"/>
  <c r="AP114"/>
  <c r="AP116"/>
  <c r="AP118"/>
  <c r="AP120"/>
  <c r="AP122"/>
  <c r="AP124"/>
  <c r="AP126"/>
  <c r="AP128"/>
  <c r="AP130"/>
  <c r="AP132"/>
  <c r="AP134"/>
  <c r="AP136"/>
  <c r="AP138"/>
  <c r="AP140"/>
  <c r="AP142"/>
  <c r="AP144"/>
  <c r="AP146"/>
  <c r="AP148"/>
  <c r="AP150"/>
  <c r="AP152"/>
  <c r="AP154"/>
  <c r="AP156"/>
  <c r="AP158"/>
  <c r="AP160"/>
  <c r="AP162"/>
  <c r="AP164"/>
  <c r="AP166"/>
  <c r="AP168"/>
  <c r="AP170"/>
  <c r="AP172"/>
  <c r="AP174"/>
  <c r="AP176"/>
  <c r="AP178"/>
  <c r="AP180"/>
  <c r="AP182"/>
  <c r="AP184"/>
  <c r="AP186"/>
  <c r="AP188"/>
  <c r="AP190"/>
  <c r="AP192"/>
  <c r="AP194"/>
  <c r="AP196"/>
  <c r="AP198"/>
  <c r="AP200"/>
  <c r="AP202"/>
  <c r="AP204"/>
  <c r="AP206"/>
  <c r="AP208"/>
  <c r="AP210"/>
  <c r="AP212"/>
  <c r="AP214"/>
  <c r="AP216"/>
  <c r="AP218"/>
  <c r="AP220"/>
  <c r="AP222"/>
  <c r="AP224"/>
  <c r="AP226"/>
  <c r="AP228"/>
  <c r="AP230"/>
  <c r="AP232"/>
  <c r="AP234"/>
  <c r="AP236"/>
  <c r="AP238"/>
  <c r="AP240"/>
  <c r="AP242"/>
  <c r="AP244"/>
  <c r="AP246"/>
  <c r="AP248"/>
  <c r="AP250"/>
  <c r="AP252"/>
  <c r="AP254"/>
  <c r="AP256"/>
  <c r="AP258"/>
  <c r="AP260"/>
  <c r="AP262"/>
  <c r="AP264"/>
  <c r="AP266"/>
  <c r="AP268"/>
  <c r="AP270"/>
  <c r="AP272"/>
  <c r="AP274"/>
  <c r="AP276"/>
  <c r="AP278"/>
  <c r="AP280"/>
  <c r="AP282"/>
  <c r="AP284"/>
  <c r="AP286"/>
  <c r="AP3"/>
  <c r="AP5"/>
  <c r="AP7"/>
  <c r="AP9"/>
  <c r="AP11"/>
  <c r="AP13"/>
  <c r="AP15"/>
  <c r="AP17"/>
  <c r="AP19"/>
  <c r="AP21"/>
  <c r="AP23"/>
  <c r="AP25"/>
  <c r="AP27"/>
  <c r="AP29"/>
  <c r="AP31"/>
  <c r="AP33"/>
  <c r="AP35"/>
  <c r="AP37"/>
  <c r="AP39"/>
  <c r="AP41"/>
  <c r="AP43"/>
  <c r="AP45"/>
  <c r="AP47"/>
  <c r="AP49"/>
  <c r="AP51"/>
  <c r="AP53"/>
  <c r="AP55"/>
  <c r="AP57"/>
  <c r="AP59"/>
  <c r="AP61"/>
  <c r="AP63"/>
  <c r="AP65"/>
  <c r="AP67"/>
  <c r="AP69"/>
  <c r="AP71"/>
  <c r="AP73"/>
  <c r="AP75"/>
  <c r="AP77"/>
  <c r="AP79"/>
  <c r="AP81"/>
  <c r="AP83"/>
  <c r="AP85"/>
  <c r="AP87"/>
  <c r="AP89"/>
  <c r="AP91"/>
  <c r="AP93"/>
  <c r="AP95"/>
  <c r="AP97"/>
  <c r="AP99"/>
  <c r="AP101"/>
  <c r="AP103"/>
  <c r="AP105"/>
  <c r="AP107"/>
  <c r="AP109"/>
  <c r="AP111"/>
  <c r="AP113"/>
  <c r="AP115"/>
  <c r="AP117"/>
  <c r="AP119"/>
  <c r="AP121"/>
  <c r="AP125"/>
  <c r="AP127"/>
  <c r="AP129"/>
  <c r="AP131"/>
  <c r="AP133"/>
  <c r="AP135"/>
  <c r="AP137"/>
  <c r="AP139"/>
  <c r="AP141"/>
  <c r="AP143"/>
  <c r="AP145"/>
  <c r="AP147"/>
  <c r="AP149"/>
  <c r="AP151"/>
  <c r="AP153"/>
  <c r="AP155"/>
  <c r="AP157"/>
  <c r="AP159"/>
  <c r="AP161"/>
  <c r="AP163"/>
  <c r="AP165"/>
  <c r="AP167"/>
  <c r="AP169"/>
  <c r="AP171"/>
  <c r="AP173"/>
  <c r="AP175"/>
  <c r="AP177"/>
  <c r="AP179"/>
  <c r="AP181"/>
  <c r="AP183"/>
  <c r="AP185"/>
  <c r="AP187"/>
  <c r="AP189"/>
  <c r="AP191"/>
  <c r="AP193"/>
  <c r="AP195"/>
  <c r="AP197"/>
  <c r="AP199"/>
  <c r="AP201"/>
  <c r="AP203"/>
  <c r="AP205"/>
  <c r="AP207"/>
  <c r="AP209"/>
  <c r="AP211"/>
  <c r="AP213"/>
  <c r="AP215"/>
  <c r="AP217"/>
  <c r="AP219"/>
  <c r="AP221"/>
  <c r="AP223"/>
  <c r="AP225"/>
  <c r="AP227"/>
  <c r="AP229"/>
  <c r="AP231"/>
  <c r="AP233"/>
  <c r="AP235"/>
  <c r="AP237"/>
  <c r="AP239"/>
  <c r="AP241"/>
  <c r="AP243"/>
  <c r="AP245"/>
  <c r="AP247"/>
  <c r="AP249"/>
  <c r="AP251"/>
  <c r="AP253"/>
  <c r="AP255"/>
  <c r="AP257"/>
  <c r="AP259"/>
  <c r="AP261"/>
  <c r="AP263"/>
  <c r="AP265"/>
  <c r="AP267"/>
  <c r="AP269"/>
  <c r="AP271"/>
  <c r="AP273"/>
  <c r="AP275"/>
  <c r="AP277"/>
  <c r="AP279"/>
  <c r="AP281"/>
  <c r="AP283"/>
  <c r="AP285"/>
  <c r="AP287"/>
  <c r="AP289"/>
  <c r="AP291"/>
  <c r="AP293"/>
  <c r="AP295"/>
  <c r="AP297"/>
  <c r="AP299"/>
  <c r="AP301"/>
  <c r="AP303"/>
  <c r="AP305"/>
  <c r="AP307"/>
  <c r="AP309"/>
  <c r="AP311"/>
  <c r="AP313"/>
  <c r="AP315"/>
  <c r="AP317"/>
  <c r="AP319"/>
  <c r="AP321"/>
  <c r="AP323"/>
  <c r="AP325"/>
  <c r="AP327"/>
  <c r="AP329"/>
  <c r="AP331"/>
  <c r="AP333"/>
  <c r="AP335"/>
  <c r="AP337"/>
  <c r="AP339"/>
  <c r="AP341"/>
  <c r="AP343"/>
  <c r="AP345"/>
  <c r="AP347"/>
  <c r="AP349"/>
  <c r="AP351"/>
  <c r="AP353"/>
  <c r="AP355"/>
  <c r="AP357"/>
  <c r="AP359"/>
  <c r="AP361"/>
  <c r="AP363"/>
  <c r="AP365"/>
  <c r="AP367"/>
  <c r="AP369"/>
  <c r="AP371"/>
  <c r="AP373"/>
  <c r="AP375"/>
  <c r="AP377"/>
  <c r="AP379"/>
  <c r="AP381"/>
  <c r="AP383"/>
  <c r="AP385"/>
  <c r="AP387"/>
  <c r="AP389"/>
  <c r="AP391"/>
  <c r="AP393"/>
  <c r="AP395"/>
  <c r="AP397"/>
  <c r="AP399"/>
  <c r="AP401"/>
  <c r="AP403"/>
  <c r="AP405"/>
  <c r="AP407"/>
  <c r="AP409"/>
  <c r="AP411"/>
  <c r="AP413"/>
  <c r="AP415"/>
  <c r="AP417"/>
  <c r="AP419"/>
  <c r="AP421"/>
  <c r="AP423"/>
  <c r="AP425"/>
  <c r="AP427"/>
  <c r="AP429"/>
  <c r="AP431"/>
  <c r="AP433"/>
  <c r="AP435"/>
  <c r="AP437"/>
  <c r="AP439"/>
  <c r="AP441"/>
  <c r="AP443"/>
  <c r="AP445"/>
  <c r="AP447"/>
  <c r="AP449"/>
  <c r="AP451"/>
  <c r="AP453"/>
  <c r="AP455"/>
  <c r="AP457"/>
  <c r="AP459"/>
  <c r="AP461"/>
  <c r="AP463"/>
  <c r="AP465"/>
  <c r="AP467"/>
  <c r="AP469"/>
  <c r="AP471"/>
  <c r="AP473"/>
  <c r="AP475"/>
  <c r="AP477"/>
  <c r="AP479"/>
  <c r="AP481"/>
  <c r="AP483"/>
  <c r="AP485"/>
  <c r="AP487"/>
  <c r="AP489"/>
  <c r="AP491"/>
  <c r="AP493"/>
  <c r="AP495"/>
  <c r="AP497"/>
  <c r="AP499"/>
  <c r="AP501"/>
  <c r="AP503"/>
  <c r="AP505"/>
  <c r="AP507"/>
  <c r="AP509"/>
  <c r="AP511"/>
  <c r="AP513"/>
  <c r="AP515"/>
  <c r="AP517"/>
  <c r="AP519"/>
  <c r="AP521"/>
  <c r="AP523"/>
  <c r="AP525"/>
  <c r="AP527"/>
  <c r="AP529"/>
  <c r="AP531"/>
  <c r="AP533"/>
  <c r="AP535"/>
  <c r="AP537"/>
  <c r="AP539"/>
  <c r="AP541"/>
  <c r="AP543"/>
  <c r="AP288"/>
  <c r="AP290"/>
  <c r="AP292"/>
  <c r="AP294"/>
  <c r="AP296"/>
  <c r="AP298"/>
  <c r="AP300"/>
  <c r="AP302"/>
  <c r="AP304"/>
  <c r="AP306"/>
  <c r="AP308"/>
  <c r="AP310"/>
  <c r="AP312"/>
  <c r="AP314"/>
  <c r="AP316"/>
  <c r="AP318"/>
  <c r="AP320"/>
  <c r="AP322"/>
  <c r="AP324"/>
  <c r="AP326"/>
  <c r="AP328"/>
  <c r="AP330"/>
  <c r="AP332"/>
  <c r="AP334"/>
  <c r="AP336"/>
  <c r="AP338"/>
  <c r="AP340"/>
  <c r="AP342"/>
  <c r="AP344"/>
  <c r="AP346"/>
  <c r="AP348"/>
  <c r="AP350"/>
  <c r="AP352"/>
  <c r="AP354"/>
  <c r="AP356"/>
  <c r="AP358"/>
  <c r="AP360"/>
  <c r="AP362"/>
  <c r="AP364"/>
  <c r="AP366"/>
  <c r="AP368"/>
  <c r="AP370"/>
  <c r="AP372"/>
  <c r="AP374"/>
  <c r="AP376"/>
  <c r="AP378"/>
  <c r="AP380"/>
  <c r="AP382"/>
  <c r="AP384"/>
  <c r="AP386"/>
  <c r="AP388"/>
  <c r="AP390"/>
  <c r="AP392"/>
  <c r="AP394"/>
  <c r="AP396"/>
  <c r="AP398"/>
  <c r="AP400"/>
  <c r="AP402"/>
  <c r="AP404"/>
  <c r="AP406"/>
  <c r="AP408"/>
  <c r="AP410"/>
  <c r="AP412"/>
  <c r="AP414"/>
  <c r="AP416"/>
  <c r="AP418"/>
  <c r="AP420"/>
  <c r="AP422"/>
  <c r="AP424"/>
  <c r="AP426"/>
  <c r="AP428"/>
  <c r="AP430"/>
  <c r="AP432"/>
  <c r="AP434"/>
  <c r="AP436"/>
  <c r="AP438"/>
  <c r="AP440"/>
  <c r="AP442"/>
  <c r="AP444"/>
  <c r="AP446"/>
  <c r="AP448"/>
  <c r="AP450"/>
  <c r="AP452"/>
  <c r="AP454"/>
  <c r="AP456"/>
  <c r="AP458"/>
  <c r="AP460"/>
  <c r="AP462"/>
  <c r="AP464"/>
  <c r="AP466"/>
  <c r="AP468"/>
  <c r="AP470"/>
  <c r="AP472"/>
  <c r="AP474"/>
  <c r="AP476"/>
  <c r="AP478"/>
  <c r="AP480"/>
  <c r="AP482"/>
  <c r="AP484"/>
  <c r="AP486"/>
  <c r="AP488"/>
  <c r="AP490"/>
  <c r="AP492"/>
  <c r="AP494"/>
  <c r="AP496"/>
  <c r="AP498"/>
  <c r="AP500"/>
  <c r="AP502"/>
  <c r="AP504"/>
  <c r="AP506"/>
  <c r="AP508"/>
  <c r="AP510"/>
  <c r="AP512"/>
  <c r="AP514"/>
  <c r="AP516"/>
  <c r="AP518"/>
  <c r="AP520"/>
  <c r="AP522"/>
  <c r="AP524"/>
  <c r="AP526"/>
  <c r="AP528"/>
  <c r="AP530"/>
  <c r="AP532"/>
  <c r="AP534"/>
  <c r="AP536"/>
  <c r="AP538"/>
  <c r="AP540"/>
  <c r="AP542"/>
  <c r="Z3"/>
  <c r="Z5"/>
  <c r="Z7"/>
  <c r="Z9"/>
  <c r="Z11"/>
  <c r="Z13"/>
  <c r="Z15"/>
  <c r="Z17"/>
  <c r="Z19"/>
  <c r="Z21"/>
  <c r="Z23"/>
  <c r="Z25"/>
  <c r="Z27"/>
  <c r="Z29"/>
  <c r="Z31"/>
  <c r="Z33"/>
  <c r="Z35"/>
  <c r="Z37"/>
  <c r="Z39"/>
  <c r="Z41"/>
  <c r="Z43"/>
  <c r="Z45"/>
  <c r="Z47"/>
  <c r="Z49"/>
  <c r="Z51"/>
  <c r="Z53"/>
  <c r="Z55"/>
  <c r="Z57"/>
  <c r="Z59"/>
  <c r="Z61"/>
  <c r="Z63"/>
  <c r="Z65"/>
  <c r="Z67"/>
  <c r="Z69"/>
  <c r="Z71"/>
  <c r="Z73"/>
  <c r="Z75"/>
  <c r="Z77"/>
  <c r="Z79"/>
  <c r="Z81"/>
  <c r="Z83"/>
  <c r="Z85"/>
  <c r="Z87"/>
  <c r="Z89"/>
  <c r="Z91"/>
  <c r="Z93"/>
  <c r="Z95"/>
  <c r="Z97"/>
  <c r="Z99"/>
  <c r="Z101"/>
  <c r="Z103"/>
  <c r="Z105"/>
  <c r="Z107"/>
  <c r="Z109"/>
  <c r="Z111"/>
  <c r="Z113"/>
  <c r="Z115"/>
  <c r="Z117"/>
  <c r="Z119"/>
  <c r="Z121"/>
  <c r="Z123"/>
  <c r="Z125"/>
  <c r="Z127"/>
  <c r="Z129"/>
  <c r="Z131"/>
  <c r="Z133"/>
  <c r="Z135"/>
  <c r="Z137"/>
  <c r="Z139"/>
  <c r="Z141"/>
  <c r="Z143"/>
  <c r="Z145"/>
  <c r="Z147"/>
  <c r="Z149"/>
  <c r="Z151"/>
  <c r="Z153"/>
  <c r="Z155"/>
  <c r="Z157"/>
  <c r="Z159"/>
  <c r="Z161"/>
  <c r="Z163"/>
  <c r="Z165"/>
  <c r="Z167"/>
  <c r="Z169"/>
  <c r="Z171"/>
  <c r="Z173"/>
  <c r="Z175"/>
  <c r="Z177"/>
  <c r="Z179"/>
  <c r="Z181"/>
  <c r="Z183"/>
  <c r="Z185"/>
  <c r="Z187"/>
  <c r="Z189"/>
  <c r="Z191"/>
  <c r="Z193"/>
  <c r="Z195"/>
  <c r="Z197"/>
  <c r="Z199"/>
  <c r="Z201"/>
  <c r="Z203"/>
  <c r="Z205"/>
  <c r="Z207"/>
  <c r="Z209"/>
  <c r="Z211"/>
  <c r="Z213"/>
  <c r="Z215"/>
  <c r="Z217"/>
  <c r="Z219"/>
  <c r="Z221"/>
  <c r="Z223"/>
  <c r="Z225"/>
  <c r="Z227"/>
  <c r="Z229"/>
  <c r="Z231"/>
  <c r="Z233"/>
  <c r="Z235"/>
  <c r="Z237"/>
  <c r="Z239"/>
  <c r="Z241"/>
  <c r="Z243"/>
  <c r="Z245"/>
  <c r="Z247"/>
  <c r="Z249"/>
  <c r="Z251"/>
  <c r="Z253"/>
  <c r="Z255"/>
  <c r="Z257"/>
  <c r="Z259"/>
  <c r="Z261"/>
  <c r="Z263"/>
  <c r="Z265"/>
  <c r="Z267"/>
  <c r="Z269"/>
  <c r="Z271"/>
  <c r="Z273"/>
  <c r="Z275"/>
  <c r="Z277"/>
  <c r="Z279"/>
  <c r="Z281"/>
  <c r="Z283"/>
  <c r="Z285"/>
  <c r="Z287"/>
  <c r="Z289"/>
  <c r="Z291"/>
  <c r="Z293"/>
  <c r="Z295"/>
  <c r="Z297"/>
  <c r="Z299"/>
  <c r="Z301"/>
  <c r="Z303"/>
  <c r="Z305"/>
  <c r="Z307"/>
  <c r="Z309"/>
  <c r="Z311"/>
  <c r="Z313"/>
  <c r="Z315"/>
  <c r="Z317"/>
  <c r="Z319"/>
  <c r="Z321"/>
  <c r="Z323"/>
  <c r="Z325"/>
  <c r="Z327"/>
  <c r="Z329"/>
  <c r="Z331"/>
  <c r="Z333"/>
  <c r="Z335"/>
  <c r="Z337"/>
  <c r="Z339"/>
  <c r="Z341"/>
  <c r="Z343"/>
  <c r="Z345"/>
  <c r="Z347"/>
  <c r="Z349"/>
  <c r="Z351"/>
  <c r="Z353"/>
  <c r="Z355"/>
  <c r="Z357"/>
  <c r="Z359"/>
  <c r="Z361"/>
  <c r="Z363"/>
  <c r="Z365"/>
  <c r="Z367"/>
  <c r="Z369"/>
  <c r="Z371"/>
  <c r="Z373"/>
  <c r="Z375"/>
  <c r="Z377"/>
  <c r="Z379"/>
  <c r="Z381"/>
  <c r="Z383"/>
  <c r="Z385"/>
  <c r="Z387"/>
  <c r="Z389"/>
  <c r="Z391"/>
  <c r="Z393"/>
  <c r="Z395"/>
  <c r="Z397"/>
  <c r="Z399"/>
  <c r="Z401"/>
  <c r="Z403"/>
  <c r="Z405"/>
  <c r="Z407"/>
  <c r="Z409"/>
  <c r="Z411"/>
  <c r="Z413"/>
  <c r="Z415"/>
  <c r="Z417"/>
  <c r="Z419"/>
  <c r="Z421"/>
  <c r="Z423"/>
  <c r="Z425"/>
  <c r="Z427"/>
  <c r="Z429"/>
  <c r="Z431"/>
  <c r="Z433"/>
  <c r="Z435"/>
  <c r="Z437"/>
  <c r="Z439"/>
  <c r="Z441"/>
  <c r="Z443"/>
  <c r="Z445"/>
  <c r="Z447"/>
  <c r="Z449"/>
  <c r="Z451"/>
  <c r="Z453"/>
  <c r="Z455"/>
  <c r="Z457"/>
  <c r="Z459"/>
  <c r="Z461"/>
  <c r="Z463"/>
  <c r="Z465"/>
  <c r="Z467"/>
  <c r="Z469"/>
  <c r="Z471"/>
  <c r="Z473"/>
  <c r="Z475"/>
  <c r="Z477"/>
  <c r="Z479"/>
  <c r="Z481"/>
  <c r="Z483"/>
  <c r="Z485"/>
  <c r="Z487"/>
  <c r="Z489"/>
  <c r="Z491"/>
  <c r="Z493"/>
  <c r="Z495"/>
  <c r="Z497"/>
  <c r="Z499"/>
  <c r="Z501"/>
  <c r="Z503"/>
  <c r="Z505"/>
  <c r="Z507"/>
  <c r="Z509"/>
  <c r="Z511"/>
  <c r="Z513"/>
  <c r="Z515"/>
  <c r="Z517"/>
  <c r="Z519"/>
  <c r="Z521"/>
  <c r="Z523"/>
  <c r="Z525"/>
  <c r="Z527"/>
  <c r="Z529"/>
  <c r="Z531"/>
  <c r="Z533"/>
  <c r="Z535"/>
  <c r="Z537"/>
  <c r="Z539"/>
  <c r="Z541"/>
  <c r="Z543"/>
  <c r="Z4"/>
  <c r="Z6"/>
  <c r="Z8"/>
  <c r="Z10"/>
  <c r="Z12"/>
  <c r="Z14"/>
  <c r="Z16"/>
  <c r="Z18"/>
  <c r="Z20"/>
  <c r="Z22"/>
  <c r="Z24"/>
  <c r="Z26"/>
  <c r="Z28"/>
  <c r="Z30"/>
  <c r="Z32"/>
  <c r="Z34"/>
  <c r="Z36"/>
  <c r="Z38"/>
  <c r="Z40"/>
  <c r="Z42"/>
  <c r="Z44"/>
  <c r="Z46"/>
  <c r="Z48"/>
  <c r="Z50"/>
  <c r="Z52"/>
  <c r="Z54"/>
  <c r="Z56"/>
  <c r="Z58"/>
  <c r="Z60"/>
  <c r="Z62"/>
  <c r="Z64"/>
  <c r="Z66"/>
  <c r="Z68"/>
  <c r="Z70"/>
  <c r="Z72"/>
  <c r="Z74"/>
  <c r="Z76"/>
  <c r="Z78"/>
  <c r="Z80"/>
  <c r="Z82"/>
  <c r="Z84"/>
  <c r="Z86"/>
  <c r="Z88"/>
  <c r="Z90"/>
  <c r="Z92"/>
  <c r="Z94"/>
  <c r="Z96"/>
  <c r="Z98"/>
  <c r="Z100"/>
  <c r="Z102"/>
  <c r="Z104"/>
  <c r="Z106"/>
  <c r="Z108"/>
  <c r="Z110"/>
  <c r="Z112"/>
  <c r="Z114"/>
  <c r="Z116"/>
  <c r="Z118"/>
  <c r="Z120"/>
  <c r="Z122"/>
  <c r="Z124"/>
  <c r="Z126"/>
  <c r="Z128"/>
  <c r="Z130"/>
  <c r="Z132"/>
  <c r="Z134"/>
  <c r="Z136"/>
  <c r="Z138"/>
  <c r="Z140"/>
  <c r="Z142"/>
  <c r="Z144"/>
  <c r="Z146"/>
  <c r="Z148"/>
  <c r="Z150"/>
  <c r="Z152"/>
  <c r="Z154"/>
  <c r="Z156"/>
  <c r="Z158"/>
  <c r="Z160"/>
  <c r="Z162"/>
  <c r="Z164"/>
  <c r="Z166"/>
  <c r="Z168"/>
  <c r="Z170"/>
  <c r="Z172"/>
  <c r="Z174"/>
  <c r="Z176"/>
  <c r="Z178"/>
  <c r="Z180"/>
  <c r="Z182"/>
  <c r="Z184"/>
  <c r="Z186"/>
  <c r="Z188"/>
  <c r="Z190"/>
  <c r="Z192"/>
  <c r="Z194"/>
  <c r="Z196"/>
  <c r="Z198"/>
  <c r="Z200"/>
  <c r="Z202"/>
  <c r="Z204"/>
  <c r="Z206"/>
  <c r="Z208"/>
  <c r="Z210"/>
  <c r="Z212"/>
  <c r="Z214"/>
  <c r="Z216"/>
  <c r="Z218"/>
  <c r="Z220"/>
  <c r="Z222"/>
  <c r="Z224"/>
  <c r="Z226"/>
  <c r="Z228"/>
  <c r="Z230"/>
  <c r="Z232"/>
  <c r="Z234"/>
  <c r="Z236"/>
  <c r="Z238"/>
  <c r="Z240"/>
  <c r="Z242"/>
  <c r="Z244"/>
  <c r="Z246"/>
  <c r="Z248"/>
  <c r="Z250"/>
  <c r="Z252"/>
  <c r="Z254"/>
  <c r="Z256"/>
  <c r="Z258"/>
  <c r="Z260"/>
  <c r="Z262"/>
  <c r="Z264"/>
  <c r="Z266"/>
  <c r="Z268"/>
  <c r="Z270"/>
  <c r="Z272"/>
  <c r="Z274"/>
  <c r="Z276"/>
  <c r="Z278"/>
  <c r="Z280"/>
  <c r="Z282"/>
  <c r="Z284"/>
  <c r="Z286"/>
  <c r="Z514"/>
  <c r="Z516"/>
  <c r="Z518"/>
  <c r="Z520"/>
  <c r="Z522"/>
  <c r="Z524"/>
  <c r="Z526"/>
  <c r="Z528"/>
  <c r="Z530"/>
  <c r="Z532"/>
  <c r="Z534"/>
  <c r="Z536"/>
  <c r="Z538"/>
  <c r="Z540"/>
  <c r="Z542"/>
  <c r="Z288"/>
  <c r="Z290"/>
  <c r="Z292"/>
  <c r="Z294"/>
  <c r="Z296"/>
  <c r="Z298"/>
  <c r="Z300"/>
  <c r="Z302"/>
  <c r="Z304"/>
  <c r="Z306"/>
  <c r="Z308"/>
  <c r="Z310"/>
  <c r="Z312"/>
  <c r="Z314"/>
  <c r="Z316"/>
  <c r="Z318"/>
  <c r="Z320"/>
  <c r="Z322"/>
  <c r="Z324"/>
  <c r="Z326"/>
  <c r="Z328"/>
  <c r="Z330"/>
  <c r="Z332"/>
  <c r="Z334"/>
  <c r="Z336"/>
  <c r="Z338"/>
  <c r="Z340"/>
  <c r="Z342"/>
  <c r="Z344"/>
  <c r="Z346"/>
  <c r="Z348"/>
  <c r="Z350"/>
  <c r="Z352"/>
  <c r="Z354"/>
  <c r="Z356"/>
  <c r="Z358"/>
  <c r="Z360"/>
  <c r="Z362"/>
  <c r="Z364"/>
  <c r="Z366"/>
  <c r="Z368"/>
  <c r="Z370"/>
  <c r="Z372"/>
  <c r="Z374"/>
  <c r="Z376"/>
  <c r="Z378"/>
  <c r="Z380"/>
  <c r="Z382"/>
  <c r="Z384"/>
  <c r="Z386"/>
  <c r="Z388"/>
  <c r="Z390"/>
  <c r="Z392"/>
  <c r="Z394"/>
  <c r="Z396"/>
  <c r="Z398"/>
  <c r="Z400"/>
  <c r="Z402"/>
  <c r="Z404"/>
  <c r="Z406"/>
  <c r="Z408"/>
  <c r="Z410"/>
  <c r="Z412"/>
  <c r="Z414"/>
  <c r="Z416"/>
  <c r="Z418"/>
  <c r="Z420"/>
  <c r="Z422"/>
  <c r="Z424"/>
  <c r="Z426"/>
  <c r="Z428"/>
  <c r="Z430"/>
  <c r="Z432"/>
  <c r="Z434"/>
  <c r="Z436"/>
  <c r="Z438"/>
  <c r="Z440"/>
  <c r="Z442"/>
  <c r="Z444"/>
  <c r="Z446"/>
  <c r="Z448"/>
  <c r="Z450"/>
  <c r="Z452"/>
  <c r="Z454"/>
  <c r="Z456"/>
  <c r="Z458"/>
  <c r="Z460"/>
  <c r="Z462"/>
  <c r="Z464"/>
  <c r="Z466"/>
  <c r="Z468"/>
  <c r="Z470"/>
  <c r="Z472"/>
  <c r="Z474"/>
  <c r="Z476"/>
  <c r="Z478"/>
  <c r="Z480"/>
  <c r="Z482"/>
  <c r="Z484"/>
  <c r="Z486"/>
  <c r="Z488"/>
  <c r="Z490"/>
  <c r="Z492"/>
  <c r="Z494"/>
  <c r="Z496"/>
  <c r="Z498"/>
  <c r="Z500"/>
  <c r="Z502"/>
  <c r="Z504"/>
  <c r="Z506"/>
  <c r="Z508"/>
  <c r="Z510"/>
  <c r="Z512"/>
</calcChain>
</file>

<file path=xl/sharedStrings.xml><?xml version="1.0" encoding="utf-8"?>
<sst xmlns="http://schemas.openxmlformats.org/spreadsheetml/2006/main" count="6036" uniqueCount="1953">
  <si>
    <t>LAN</t>
  </si>
  <si>
    <t>Abreu</t>
  </si>
  <si>
    <t>Bobby Abreu</t>
  </si>
  <si>
    <t>L</t>
  </si>
  <si>
    <t>KC</t>
  </si>
  <si>
    <t>Tony Abreu</t>
  </si>
  <si>
    <t>B</t>
  </si>
  <si>
    <t>SEA</t>
  </si>
  <si>
    <t>Ackley</t>
  </si>
  <si>
    <t>Dustin Ackley</t>
  </si>
  <si>
    <t>STL</t>
  </si>
  <si>
    <t>Adams</t>
  </si>
  <si>
    <t>Matt Adams</t>
  </si>
  <si>
    <t>SD</t>
  </si>
  <si>
    <t>Alonso</t>
  </si>
  <si>
    <t>Yonder Alonso</t>
  </si>
  <si>
    <t>HOU</t>
  </si>
  <si>
    <t>Altuve</t>
  </si>
  <si>
    <t>Jose Altuve</t>
  </si>
  <si>
    <t>R</t>
  </si>
  <si>
    <t>PIT</t>
  </si>
  <si>
    <t>Alvarez</t>
  </si>
  <si>
    <t>Pedro Alvarez</t>
  </si>
  <si>
    <t>Amarista</t>
  </si>
  <si>
    <t>Alexi Amarista</t>
  </si>
  <si>
    <t>BAL</t>
  </si>
  <si>
    <t>Andino</t>
  </si>
  <si>
    <t>Robert Andino</t>
  </si>
  <si>
    <t>TEX</t>
  </si>
  <si>
    <t>Andrus</t>
  </si>
  <si>
    <t>Elvis Andrus</t>
  </si>
  <si>
    <t>WAS</t>
  </si>
  <si>
    <t>Ankiel</t>
  </si>
  <si>
    <t>Rick Ankiel</t>
  </si>
  <si>
    <t>MIL</t>
  </si>
  <si>
    <t>Aoki</t>
  </si>
  <si>
    <t>Norichika Aoki</t>
  </si>
  <si>
    <t>TOR</t>
  </si>
  <si>
    <t>Arencibia</t>
  </si>
  <si>
    <t>J.P. Arencibia</t>
  </si>
  <si>
    <t>SF</t>
  </si>
  <si>
    <t>Arias</t>
  </si>
  <si>
    <t>Joaquin Arias</t>
  </si>
  <si>
    <t>Avery</t>
  </si>
  <si>
    <t>Xavier Avery</t>
  </si>
  <si>
    <t>DET</t>
  </si>
  <si>
    <t>Avila</t>
  </si>
  <si>
    <t>Alex Avila</t>
  </si>
  <si>
    <t>BOS</t>
  </si>
  <si>
    <t>Aviles</t>
  </si>
  <si>
    <t>Mike Aviles</t>
  </si>
  <si>
    <t>LAA</t>
  </si>
  <si>
    <t>Aybar</t>
  </si>
  <si>
    <t>Erick Aybar</t>
  </si>
  <si>
    <t>ATL</t>
  </si>
  <si>
    <t>Baker</t>
  </si>
  <si>
    <t>Jeff Baker</t>
  </si>
  <si>
    <t>John Baker</t>
  </si>
  <si>
    <t>Barajas</t>
  </si>
  <si>
    <t>Rod Barajas</t>
  </si>
  <si>
    <t>Barmes</t>
  </si>
  <si>
    <t>Clint Barmes</t>
  </si>
  <si>
    <t>Barnes</t>
  </si>
  <si>
    <t>Brandon Barnes</t>
  </si>
  <si>
    <t>CHN</t>
  </si>
  <si>
    <t>Barney</t>
  </si>
  <si>
    <t>Darwin Barney</t>
  </si>
  <si>
    <t>Bartlett</t>
  </si>
  <si>
    <t>Jason Bartlett</t>
  </si>
  <si>
    <t>OAK</t>
  </si>
  <si>
    <t>Barton</t>
  </si>
  <si>
    <t>Daric Barton</t>
  </si>
  <si>
    <t>Bautista</t>
  </si>
  <si>
    <t>Jose Bautista</t>
  </si>
  <si>
    <t>NYN</t>
  </si>
  <si>
    <t>Baxter</t>
  </si>
  <si>
    <t>Mike Baxter</t>
  </si>
  <si>
    <t>Bay</t>
  </si>
  <si>
    <t>Jason Bay</t>
  </si>
  <si>
    <t>CHA</t>
  </si>
  <si>
    <t>Beckham</t>
  </si>
  <si>
    <t>Gordon Beckham</t>
  </si>
  <si>
    <t>ARI</t>
  </si>
  <si>
    <t>Bell</t>
  </si>
  <si>
    <t>Josh Bell</t>
  </si>
  <si>
    <t>Belt</t>
  </si>
  <si>
    <t>Brandon Belt</t>
  </si>
  <si>
    <t>Beltran</t>
  </si>
  <si>
    <t>Carlos Beltran</t>
  </si>
  <si>
    <t>Beltre</t>
  </si>
  <si>
    <t>Adrian Beltre</t>
  </si>
  <si>
    <t>Berkman</t>
  </si>
  <si>
    <t>Lance Berkman</t>
  </si>
  <si>
    <t>Bernadina</t>
  </si>
  <si>
    <t>Roger Bernadina</t>
  </si>
  <si>
    <t>Berry</t>
  </si>
  <si>
    <t>Quintin Berry</t>
  </si>
  <si>
    <t>Betancourt</t>
  </si>
  <si>
    <t>Yuniesky Betancourt</t>
  </si>
  <si>
    <t>Betemit</t>
  </si>
  <si>
    <t>Wilson Betemit</t>
  </si>
  <si>
    <t>Bianchi</t>
  </si>
  <si>
    <t>Jeff Bianchi</t>
  </si>
  <si>
    <t>Bixler</t>
  </si>
  <si>
    <t>Brian Bixler</t>
  </si>
  <si>
    <t>COL</t>
  </si>
  <si>
    <t>Blackmon</t>
  </si>
  <si>
    <t>Charlie Blackmon</t>
  </si>
  <si>
    <t>Blanco</t>
  </si>
  <si>
    <t>Gregor Blanco</t>
  </si>
  <si>
    <t>Henry Blanco</t>
  </si>
  <si>
    <t>Bloomquist</t>
  </si>
  <si>
    <t>Willie Bloomquist</t>
  </si>
  <si>
    <t>Blum</t>
  </si>
  <si>
    <t>Geoff Blum</t>
  </si>
  <si>
    <t>Boesch</t>
  </si>
  <si>
    <t>Brennan Boesch</t>
  </si>
  <si>
    <t>Bogusevic</t>
  </si>
  <si>
    <t>Brian Bogusevic</t>
  </si>
  <si>
    <t>MIA</t>
  </si>
  <si>
    <t>Bonifacio</t>
  </si>
  <si>
    <t>Emilio Bonifacio</t>
  </si>
  <si>
    <t>Bourgeois</t>
  </si>
  <si>
    <t>Jason Bourgeois</t>
  </si>
  <si>
    <t>Bourjos</t>
  </si>
  <si>
    <t>Peter Bourjos</t>
  </si>
  <si>
    <t>Bourn</t>
  </si>
  <si>
    <t>Michael Bourn</t>
  </si>
  <si>
    <t>CLE</t>
  </si>
  <si>
    <t>Brantley</t>
  </si>
  <si>
    <t>Michael Brantley</t>
  </si>
  <si>
    <t>Brantly</t>
  </si>
  <si>
    <t>Rob Brantly</t>
  </si>
  <si>
    <t>Braun</t>
  </si>
  <si>
    <t>Ryan Braun</t>
  </si>
  <si>
    <t>Brown</t>
  </si>
  <si>
    <t>Andrew Brown</t>
  </si>
  <si>
    <t>PHI</t>
  </si>
  <si>
    <t>Domonic Brown</t>
  </si>
  <si>
    <t>CIN</t>
  </si>
  <si>
    <t>Bruce</t>
  </si>
  <si>
    <t>Jay Bruce</t>
  </si>
  <si>
    <t>Buck</t>
  </si>
  <si>
    <t>John Buck</t>
  </si>
  <si>
    <t>Travis Buck</t>
  </si>
  <si>
    <t>Burriss</t>
  </si>
  <si>
    <t>Emmanuel Burriss</t>
  </si>
  <si>
    <t>MIN</t>
  </si>
  <si>
    <t>Butera</t>
  </si>
  <si>
    <t>Drew Butera</t>
  </si>
  <si>
    <t>Butler</t>
  </si>
  <si>
    <t>Billy Butler</t>
  </si>
  <si>
    <t>Byrd</t>
  </si>
  <si>
    <t>Marlon Byrd</t>
  </si>
  <si>
    <t>Cabrera</t>
  </si>
  <si>
    <t>Asdrubal Cabrera</t>
  </si>
  <si>
    <t>Everth Cabrera</t>
  </si>
  <si>
    <t>Melky Cabrera</t>
  </si>
  <si>
    <t>Miguel Cabrera</t>
  </si>
  <si>
    <t>Cain</t>
  </si>
  <si>
    <t>Lorenzo Cain</t>
  </si>
  <si>
    <t>Cairo</t>
  </si>
  <si>
    <t>Miguel Cairo</t>
  </si>
  <si>
    <t>Callaspo</t>
  </si>
  <si>
    <t>Alberto Callaspo</t>
  </si>
  <si>
    <t>Campana</t>
  </si>
  <si>
    <t>Tony Campana</t>
  </si>
  <si>
    <t>NYA</t>
  </si>
  <si>
    <t>Cano</t>
  </si>
  <si>
    <t>Robinson Cano</t>
  </si>
  <si>
    <t>Canzler</t>
  </si>
  <si>
    <t>Russ Canzler</t>
  </si>
  <si>
    <t>Cardenas</t>
  </si>
  <si>
    <t>Adrian Cardenas</t>
  </si>
  <si>
    <t>Carp</t>
  </si>
  <si>
    <t>Mike Carp</t>
  </si>
  <si>
    <t>Carpenter</t>
  </si>
  <si>
    <t>Matt Carpenter</t>
  </si>
  <si>
    <t>Carrera</t>
  </si>
  <si>
    <t>Ezequiel Carrera</t>
  </si>
  <si>
    <t>Carroll</t>
  </si>
  <si>
    <t>Jamey Carroll</t>
  </si>
  <si>
    <t>Carson</t>
  </si>
  <si>
    <t>Matt Carson</t>
  </si>
  <si>
    <t>Carter</t>
  </si>
  <si>
    <t>Chris Carter</t>
  </si>
  <si>
    <t>Casilla</t>
  </si>
  <si>
    <t>Alexi Casilla</t>
  </si>
  <si>
    <t>Castillo</t>
  </si>
  <si>
    <t>Welington Castillo</t>
  </si>
  <si>
    <t>Castro</t>
  </si>
  <si>
    <t>Jason Castro</t>
  </si>
  <si>
    <t>Starlin Castro</t>
  </si>
  <si>
    <t>Cedeno</t>
  </si>
  <si>
    <t>Ronny Cedeno</t>
  </si>
  <si>
    <t>Cespedes</t>
  </si>
  <si>
    <t>Yoenis Cespedes</t>
  </si>
  <si>
    <t>Chambers</t>
  </si>
  <si>
    <t>Adron Chambers</t>
  </si>
  <si>
    <t>Chavez</t>
  </si>
  <si>
    <t>Endy Chavez</t>
  </si>
  <si>
    <t>Eric Chavez</t>
  </si>
  <si>
    <t>Chisenhall</t>
  </si>
  <si>
    <t>Lonnie Chisenhall</t>
  </si>
  <si>
    <t>Choo</t>
  </si>
  <si>
    <t>Shin-Soo Choo</t>
  </si>
  <si>
    <t>Christian</t>
  </si>
  <si>
    <t>Justin Christian</t>
  </si>
  <si>
    <t>Ciriaco</t>
  </si>
  <si>
    <t>Pedro Ciriaco</t>
  </si>
  <si>
    <t>Clevenger</t>
  </si>
  <si>
    <t>Steve Clevenger</t>
  </si>
  <si>
    <t>Coghlan</t>
  </si>
  <si>
    <t>Chris Coghlan</t>
  </si>
  <si>
    <t>Colvin</t>
  </si>
  <si>
    <t>Tyler Colvin</t>
  </si>
  <si>
    <t>TB</t>
  </si>
  <si>
    <t>Conrad</t>
  </si>
  <si>
    <t>Brooks Conrad</t>
  </si>
  <si>
    <t>Constanza</t>
  </si>
  <si>
    <t>Jose Constanza</t>
  </si>
  <si>
    <t>Cooper</t>
  </si>
  <si>
    <t>David Cooper</t>
  </si>
  <si>
    <t>Corporan</t>
  </si>
  <si>
    <t>Carlos Corporan</t>
  </si>
  <si>
    <t>Cousins</t>
  </si>
  <si>
    <t>Scott Cousins</t>
  </si>
  <si>
    <t>Cowgill</t>
  </si>
  <si>
    <t>Collin Cowgill</t>
  </si>
  <si>
    <t>Cozart</t>
  </si>
  <si>
    <t>Zack Cozart</t>
  </si>
  <si>
    <t>Craig</t>
  </si>
  <si>
    <t>Allen Craig</t>
  </si>
  <si>
    <t>Crawford</t>
  </si>
  <si>
    <t>Brandon Crawford</t>
  </si>
  <si>
    <t>Carl Crawford</t>
  </si>
  <si>
    <t>Crisp</t>
  </si>
  <si>
    <t>Coco Crisp</t>
  </si>
  <si>
    <t>Cruz</t>
  </si>
  <si>
    <t>Luis Cruz</t>
  </si>
  <si>
    <t>Nelson Cruz</t>
  </si>
  <si>
    <t>Tony Cruz</t>
  </si>
  <si>
    <t>Cuddyer</t>
  </si>
  <si>
    <t>Michael Cuddyer</t>
  </si>
  <si>
    <t>Cunningham</t>
  </si>
  <si>
    <t>Aaron Cunningham</t>
  </si>
  <si>
    <t>Damon</t>
  </si>
  <si>
    <t>Johnny Damon</t>
  </si>
  <si>
    <t>DanksJor.</t>
  </si>
  <si>
    <t>Jordan Danks</t>
  </si>
  <si>
    <t>Davis</t>
  </si>
  <si>
    <t>Chris Davis</t>
  </si>
  <si>
    <t>Ike Davis</t>
  </si>
  <si>
    <t>Rajai Davis</t>
  </si>
  <si>
    <t>DeAza</t>
  </si>
  <si>
    <t>Alejandro de Aza</t>
  </si>
  <si>
    <t>DeJesus</t>
  </si>
  <si>
    <t>David DeJesus</t>
  </si>
  <si>
    <t>Ivan DeJesus Jr.</t>
  </si>
  <si>
    <t>Denorfia</t>
  </si>
  <si>
    <t>Chris Denorfia</t>
  </si>
  <si>
    <t>DeRosa</t>
  </si>
  <si>
    <t>Mark DeRosa</t>
  </si>
  <si>
    <t>Descalso</t>
  </si>
  <si>
    <t>Daniel Descalso</t>
  </si>
  <si>
    <t>Desmond</t>
  </si>
  <si>
    <t>Ian Desmond</t>
  </si>
  <si>
    <t>Diaz</t>
  </si>
  <si>
    <t>Matt Diaz</t>
  </si>
  <si>
    <t>Dirks</t>
  </si>
  <si>
    <t>Andy Dirks</t>
  </si>
  <si>
    <t>Dobbs</t>
  </si>
  <si>
    <t>Greg Dobbs</t>
  </si>
  <si>
    <t>Dominguez</t>
  </si>
  <si>
    <t>Matt Dominguez</t>
  </si>
  <si>
    <t>Donald</t>
  </si>
  <si>
    <t>Jason Donald</t>
  </si>
  <si>
    <t>Donaldson</t>
  </si>
  <si>
    <t>Josh Donaldson</t>
  </si>
  <si>
    <t>Doumit</t>
  </si>
  <si>
    <t>Ryan Doumit</t>
  </si>
  <si>
    <t>Downs</t>
  </si>
  <si>
    <t>Matt Downs</t>
  </si>
  <si>
    <t>Dozier</t>
  </si>
  <si>
    <t>Brian Dozier</t>
  </si>
  <si>
    <t>Drew</t>
  </si>
  <si>
    <t>Stephen Drew</t>
  </si>
  <si>
    <t>Duda</t>
  </si>
  <si>
    <t>Lucas Duda</t>
  </si>
  <si>
    <t>Duncan</t>
  </si>
  <si>
    <t>Shelley Duncan</t>
  </si>
  <si>
    <t>Dunn</t>
  </si>
  <si>
    <t>Adam Dunn</t>
  </si>
  <si>
    <t>Dyson</t>
  </si>
  <si>
    <t>Jarrod Dyson</t>
  </si>
  <si>
    <t>Eaton</t>
  </si>
  <si>
    <t>Adam Eaton</t>
  </si>
  <si>
    <t>EllisA.</t>
  </si>
  <si>
    <t>A.J. Ellis</t>
  </si>
  <si>
    <t>EllisM.</t>
  </si>
  <si>
    <t>Mark Ellis</t>
  </si>
  <si>
    <t>Ellsbury</t>
  </si>
  <si>
    <t>Jacoby Ellsbury</t>
  </si>
  <si>
    <t>Elmore</t>
  </si>
  <si>
    <t>Jake Elmore</t>
  </si>
  <si>
    <t>Encarnacion</t>
  </si>
  <si>
    <t>Edwin Encarnacion</t>
  </si>
  <si>
    <t>Escobar</t>
  </si>
  <si>
    <t>Alcides Escobar</t>
  </si>
  <si>
    <t>Eduardo Escobar</t>
  </si>
  <si>
    <t>Yunel Escobar</t>
  </si>
  <si>
    <t>Espinosa</t>
  </si>
  <si>
    <t>Danny Espinosa</t>
  </si>
  <si>
    <t>Ethier</t>
  </si>
  <si>
    <t>Andre Ethier</t>
  </si>
  <si>
    <t>Falu</t>
  </si>
  <si>
    <t>Irving Falu</t>
  </si>
  <si>
    <t>Fielder</t>
  </si>
  <si>
    <t>Prince Fielder</t>
  </si>
  <si>
    <t>Figgins</t>
  </si>
  <si>
    <t>Chone Figgins</t>
  </si>
  <si>
    <t>Flaherty</t>
  </si>
  <si>
    <t>Ryan Flaherty</t>
  </si>
  <si>
    <t>Flores</t>
  </si>
  <si>
    <t>Jesus Flores</t>
  </si>
  <si>
    <t>Florimon</t>
  </si>
  <si>
    <t>Pedro Florimon</t>
  </si>
  <si>
    <t>Flowers</t>
  </si>
  <si>
    <t>Tyler Flowers</t>
  </si>
  <si>
    <t>Fontenot</t>
  </si>
  <si>
    <t>Mike Fontenot</t>
  </si>
  <si>
    <t>Ford</t>
  </si>
  <si>
    <t>Lew Ford</t>
  </si>
  <si>
    <t>Forsythe</t>
  </si>
  <si>
    <t>Logan Forsythe</t>
  </si>
  <si>
    <t>Fowler</t>
  </si>
  <si>
    <t>Dexter Fowler</t>
  </si>
  <si>
    <t>Francisco</t>
  </si>
  <si>
    <t>Ben Francisco</t>
  </si>
  <si>
    <t>Juan Francisco</t>
  </si>
  <si>
    <t>Francoeur</t>
  </si>
  <si>
    <t>Jeff Francoeur</t>
  </si>
  <si>
    <t>Frandsen</t>
  </si>
  <si>
    <t>Kevin Frandsen</t>
  </si>
  <si>
    <t>Frazier</t>
  </si>
  <si>
    <t>Todd Frazier</t>
  </si>
  <si>
    <t>Freeman</t>
  </si>
  <si>
    <t>Freddie Freeman</t>
  </si>
  <si>
    <t>Freese</t>
  </si>
  <si>
    <t>David Freese</t>
  </si>
  <si>
    <t>Fukudome</t>
  </si>
  <si>
    <t>Kosuke Fukudome</t>
  </si>
  <si>
    <t>Fuld</t>
  </si>
  <si>
    <t>Sam Fuld</t>
  </si>
  <si>
    <t>Furcal</t>
  </si>
  <si>
    <t>Rafael Furcal</t>
  </si>
  <si>
    <t>Galvis</t>
  </si>
  <si>
    <t>Freddy Galvis</t>
  </si>
  <si>
    <t>Gamel</t>
  </si>
  <si>
    <t>Mat Gamel</t>
  </si>
  <si>
    <t>Garcia</t>
  </si>
  <si>
    <t>Avisail Garcia</t>
  </si>
  <si>
    <t>Gardner</t>
  </si>
  <si>
    <t>Brett Gardner</t>
  </si>
  <si>
    <t>Gentry</t>
  </si>
  <si>
    <t>Craig Gentry</t>
  </si>
  <si>
    <t>Getz</t>
  </si>
  <si>
    <t>Chris Getz</t>
  </si>
  <si>
    <t>Giambi</t>
  </si>
  <si>
    <t>Jason Giambi</t>
  </si>
  <si>
    <t>Giavotella</t>
  </si>
  <si>
    <t>Johnny Giavotella</t>
  </si>
  <si>
    <t>Gimenez</t>
  </si>
  <si>
    <t>Chris Gimenez</t>
  </si>
  <si>
    <t>Goldschmidt</t>
  </si>
  <si>
    <t>Paul Goldschmidt</t>
  </si>
  <si>
    <t>Gomes</t>
  </si>
  <si>
    <t>Jonny Gomes</t>
  </si>
  <si>
    <t>Yan Gomes</t>
  </si>
  <si>
    <t>Gomez</t>
  </si>
  <si>
    <t>Carlos Gomez</t>
  </si>
  <si>
    <t>Mauro Gomez</t>
  </si>
  <si>
    <t>Gonzalez</t>
  </si>
  <si>
    <t>Adrian Gonzalez</t>
  </si>
  <si>
    <t>Alberto Gonzalez</t>
  </si>
  <si>
    <t>Alex Gonzalez</t>
  </si>
  <si>
    <t>Carlos Gonzalez</t>
  </si>
  <si>
    <t>GonzalezM.</t>
  </si>
  <si>
    <t>Marwin Gonzalez</t>
  </si>
  <si>
    <t>Gordon</t>
  </si>
  <si>
    <t>Alex Gordon</t>
  </si>
  <si>
    <t>Dee Gordon</t>
  </si>
  <si>
    <t>Gose</t>
  </si>
  <si>
    <t>Anthony Gose</t>
  </si>
  <si>
    <t>Grandal</t>
  </si>
  <si>
    <t>Yasmani Grandal</t>
  </si>
  <si>
    <t>Granderson</t>
  </si>
  <si>
    <t>Curtis Granderson</t>
  </si>
  <si>
    <t>Green</t>
  </si>
  <si>
    <t>Taylor Green</t>
  </si>
  <si>
    <t>Greene</t>
  </si>
  <si>
    <t>Tyler Greene</t>
  </si>
  <si>
    <t>Gutierrez</t>
  </si>
  <si>
    <t>Franklin Gutierrez</t>
  </si>
  <si>
    <t>Guzman</t>
  </si>
  <si>
    <t>Jesus Guzman</t>
  </si>
  <si>
    <t>Gwynn</t>
  </si>
  <si>
    <t>Tony Gwynn Jr.</t>
  </si>
  <si>
    <t>Hafner</t>
  </si>
  <si>
    <t>Travis Hafner</t>
  </si>
  <si>
    <t>Hague</t>
  </si>
  <si>
    <t>Matt Hague</t>
  </si>
  <si>
    <t>Hairston</t>
  </si>
  <si>
    <t>Jerry Hairston Jr.</t>
  </si>
  <si>
    <t>Scott Hairston</t>
  </si>
  <si>
    <t>Hamilton</t>
  </si>
  <si>
    <t>Josh Hamilton</t>
  </si>
  <si>
    <t>Hanigan</t>
  </si>
  <si>
    <t>Ryan Hanigan</t>
  </si>
  <si>
    <t>Hannahan</t>
  </si>
  <si>
    <t>Jack Hannahan</t>
  </si>
  <si>
    <t>Hardy</t>
  </si>
  <si>
    <t>J.J. Hardy</t>
  </si>
  <si>
    <t>Harper</t>
  </si>
  <si>
    <t>Bryce Harper</t>
  </si>
  <si>
    <t>Harris</t>
  </si>
  <si>
    <t>Willie Harris</t>
  </si>
  <si>
    <t>Harrison</t>
  </si>
  <si>
    <t>Josh Harrison</t>
  </si>
  <si>
    <t>Hart</t>
  </si>
  <si>
    <t>Corey Hart</t>
  </si>
  <si>
    <t>Hayes</t>
  </si>
  <si>
    <t>Brett Hayes</t>
  </si>
  <si>
    <t>Headley</t>
  </si>
  <si>
    <t>Chase Headley</t>
  </si>
  <si>
    <t>Hechavarria</t>
  </si>
  <si>
    <t>Adeiny Hechavarria</t>
  </si>
  <si>
    <t>Heisey</t>
  </si>
  <si>
    <t>Chris Heisey</t>
  </si>
  <si>
    <t>Helton</t>
  </si>
  <si>
    <t>Todd Helton</t>
  </si>
  <si>
    <t>Hernandez</t>
  </si>
  <si>
    <t>Gorkys Hernandez</t>
  </si>
  <si>
    <t>Ramon Hernandez</t>
  </si>
  <si>
    <t>Herrera</t>
  </si>
  <si>
    <t>Elian Herrera</t>
  </si>
  <si>
    <t>Jonathan Herrera</t>
  </si>
  <si>
    <t>Hester</t>
  </si>
  <si>
    <t>John Hester</t>
  </si>
  <si>
    <t>Heyward</t>
  </si>
  <si>
    <t>Jason Heyward</t>
  </si>
  <si>
    <t>Hicks</t>
  </si>
  <si>
    <t>Brandon Hicks</t>
  </si>
  <si>
    <t>Hill</t>
  </si>
  <si>
    <t>Aaron Hill</t>
  </si>
  <si>
    <t>Koyie Hill</t>
  </si>
  <si>
    <t>Hinske</t>
  </si>
  <si>
    <t>Eric Hinske</t>
  </si>
  <si>
    <t>Holliday</t>
  </si>
  <si>
    <t>Matt Holliday</t>
  </si>
  <si>
    <t>Holt</t>
  </si>
  <si>
    <t>Brock Holt</t>
  </si>
  <si>
    <t>Hosmer</t>
  </si>
  <si>
    <t>Eric Hosmer</t>
  </si>
  <si>
    <t>Howard</t>
  </si>
  <si>
    <t>Ryan Howard</t>
  </si>
  <si>
    <t>Hudson</t>
  </si>
  <si>
    <t>Orlando Hudson</t>
  </si>
  <si>
    <t>Huff</t>
  </si>
  <si>
    <t>Aubrey Huff</t>
  </si>
  <si>
    <t>Hundley</t>
  </si>
  <si>
    <t>Nick Hundley</t>
  </si>
  <si>
    <t>Hunter</t>
  </si>
  <si>
    <t>Torii Hunter</t>
  </si>
  <si>
    <t>Iannetta</t>
  </si>
  <si>
    <t>Chris Iannetta</t>
  </si>
  <si>
    <t>Ibanez</t>
  </si>
  <si>
    <t>Raul Ibanez</t>
  </si>
  <si>
    <t>Iglesias</t>
  </si>
  <si>
    <t>Jose Iglesias</t>
  </si>
  <si>
    <t>Infante</t>
  </si>
  <si>
    <t>Omar Infante</t>
  </si>
  <si>
    <t>Inge</t>
  </si>
  <si>
    <t>Brandon Inge</t>
  </si>
  <si>
    <t>Ishikawa</t>
  </si>
  <si>
    <t>Travis Ishikawa</t>
  </si>
  <si>
    <t>Izturis</t>
  </si>
  <si>
    <t>Cesar Izturis</t>
  </si>
  <si>
    <t>Maicer Izturis</t>
  </si>
  <si>
    <t>Jackson</t>
  </si>
  <si>
    <t>Austin Jackson</t>
  </si>
  <si>
    <t>Brett Jackson</t>
  </si>
  <si>
    <t>Janish</t>
  </si>
  <si>
    <t>Paul Janish</t>
  </si>
  <si>
    <t>Jaso</t>
  </si>
  <si>
    <t>John Jaso</t>
  </si>
  <si>
    <t>Jay</t>
  </si>
  <si>
    <t>Jon Jay</t>
  </si>
  <si>
    <t>Jennings</t>
  </si>
  <si>
    <t>Desmond Jennings</t>
  </si>
  <si>
    <t>Jeter</t>
  </si>
  <si>
    <t>Derek Jeter</t>
  </si>
  <si>
    <t>Johnson</t>
  </si>
  <si>
    <t>Chris Johnson</t>
  </si>
  <si>
    <t>Dan Johnson</t>
  </si>
  <si>
    <t>Elliot Johnson</t>
  </si>
  <si>
    <t>Kelly Johnson</t>
  </si>
  <si>
    <t>JohnsonN.</t>
  </si>
  <si>
    <t>Nick Johnson</t>
  </si>
  <si>
    <t>Reed Johnson</t>
  </si>
  <si>
    <t>Rob Johnson</t>
  </si>
  <si>
    <t>Jones</t>
  </si>
  <si>
    <t>Adam Jones</t>
  </si>
  <si>
    <t>Andruw Jones</t>
  </si>
  <si>
    <t>Chipper Jones</t>
  </si>
  <si>
    <t>Garrett Jones</t>
  </si>
  <si>
    <t>Joyce</t>
  </si>
  <si>
    <t>Matthew Joyce</t>
  </si>
  <si>
    <t>Ka'aihue</t>
  </si>
  <si>
    <t>Kila Ka'aihue</t>
  </si>
  <si>
    <t>Kalish</t>
  </si>
  <si>
    <t>Ryan Kalish</t>
  </si>
  <si>
    <t>Kawasaki</t>
  </si>
  <si>
    <t>Munenori Kawasaki</t>
  </si>
  <si>
    <t>Kearns</t>
  </si>
  <si>
    <t>Austin Kearns</t>
  </si>
  <si>
    <t>Kelly</t>
  </si>
  <si>
    <t>Don Kelly</t>
  </si>
  <si>
    <t>Kemp</t>
  </si>
  <si>
    <t>Matt Kemp</t>
  </si>
  <si>
    <t>Kendrick</t>
  </si>
  <si>
    <t>Howie Kendrick</t>
  </si>
  <si>
    <t>Kennedy</t>
  </si>
  <si>
    <t>Adam Kennedy</t>
  </si>
  <si>
    <t>Keppinger</t>
  </si>
  <si>
    <t>Jeff Keppinger</t>
  </si>
  <si>
    <t>Kinsler</t>
  </si>
  <si>
    <t>Ian Kinsler</t>
  </si>
  <si>
    <t>Kipnis</t>
  </si>
  <si>
    <t>Jason Kipnis</t>
  </si>
  <si>
    <t>Komatsu</t>
  </si>
  <si>
    <t>Erik Komatsu</t>
  </si>
  <si>
    <t>Konerko</t>
  </si>
  <si>
    <t>Paul Konerko</t>
  </si>
  <si>
    <t>Kotchman</t>
  </si>
  <si>
    <t>Casey Kotchman</t>
  </si>
  <si>
    <t>Kotsay</t>
  </si>
  <si>
    <t>Mark Kotsay</t>
  </si>
  <si>
    <t>Kottaras</t>
  </si>
  <si>
    <t>George Kottaras</t>
  </si>
  <si>
    <t>Kozma</t>
  </si>
  <si>
    <t>Pete Kozma</t>
  </si>
  <si>
    <t>Kratz</t>
  </si>
  <si>
    <t>Erik Kratz</t>
  </si>
  <si>
    <t>Kubel</t>
  </si>
  <si>
    <t>Jason Kubel</t>
  </si>
  <si>
    <t>LaHair</t>
  </si>
  <si>
    <t>Bryan LaHair</t>
  </si>
  <si>
    <t>Laird</t>
  </si>
  <si>
    <t>Brandon Laird</t>
  </si>
  <si>
    <t>Gerald Laird</t>
  </si>
  <si>
    <t>LaPorta</t>
  </si>
  <si>
    <t>Matt LaPorta</t>
  </si>
  <si>
    <t>LaRoche</t>
  </si>
  <si>
    <t>Adam LaRoche</t>
  </si>
  <si>
    <t>Lavarnway</t>
  </si>
  <si>
    <t>Ryan Lavarnway</t>
  </si>
  <si>
    <t>Lawrie</t>
  </si>
  <si>
    <t>Brett Lawrie</t>
  </si>
  <si>
    <t>Lee</t>
  </si>
  <si>
    <t>Carlos Lee</t>
  </si>
  <si>
    <t>LeMahieu</t>
  </si>
  <si>
    <t>D.J. LeMahieu</t>
  </si>
  <si>
    <t>Leon</t>
  </si>
  <si>
    <t>Sandy Leon</t>
  </si>
  <si>
    <t>Liddi</t>
  </si>
  <si>
    <t>Alex Liddi</t>
  </si>
  <si>
    <t>Lillibridge</t>
  </si>
  <si>
    <t>Brent Lillibridge</t>
  </si>
  <si>
    <t>Lind</t>
  </si>
  <si>
    <t>Adam Lind</t>
  </si>
  <si>
    <t>Lobaton</t>
  </si>
  <si>
    <t>Jose Lobaton</t>
  </si>
  <si>
    <t>Lombardozzi</t>
  </si>
  <si>
    <t>Stephen Lombardozzi</t>
  </si>
  <si>
    <t>Loney</t>
  </si>
  <si>
    <t>James Loney</t>
  </si>
  <si>
    <t>Longoria</t>
  </si>
  <si>
    <t>Evan Longoria</t>
  </si>
  <si>
    <t>Lopez</t>
  </si>
  <si>
    <t>Jose Lopez</t>
  </si>
  <si>
    <t>Lough</t>
  </si>
  <si>
    <t>David Lough</t>
  </si>
  <si>
    <t>Lowrie</t>
  </si>
  <si>
    <t>Jed Lowrie</t>
  </si>
  <si>
    <t>Lucroy</t>
  </si>
  <si>
    <t>Jonathan Lucroy</t>
  </si>
  <si>
    <t>Ludwick</t>
  </si>
  <si>
    <t>Ryan Ludwick</t>
  </si>
  <si>
    <t>Luna</t>
  </si>
  <si>
    <t>Hector Luna</t>
  </si>
  <si>
    <t>Machado</t>
  </si>
  <si>
    <t>Manny Machado</t>
  </si>
  <si>
    <t>Maier</t>
  </si>
  <si>
    <t>Mitch Maier</t>
  </si>
  <si>
    <t>Maldonado</t>
  </si>
  <si>
    <t>Martin Maldonado</t>
  </si>
  <si>
    <t>Markakis</t>
  </si>
  <si>
    <t>Nick Markakis</t>
  </si>
  <si>
    <t>Marson</t>
  </si>
  <si>
    <t>Lou Marson</t>
  </si>
  <si>
    <t>Marte</t>
  </si>
  <si>
    <t>Starling Marte</t>
  </si>
  <si>
    <t>Martin</t>
  </si>
  <si>
    <t>Leonys Martin</t>
  </si>
  <si>
    <t>Russell Martin</t>
  </si>
  <si>
    <t>MartinezF.</t>
  </si>
  <si>
    <t>Fernando Martinez</t>
  </si>
  <si>
    <t>MartinezJ.</t>
  </si>
  <si>
    <t>J.D. Martinez</t>
  </si>
  <si>
    <t>Martinez</t>
  </si>
  <si>
    <t>Michael Martinez</t>
  </si>
  <si>
    <t>Mastroianni</t>
  </si>
  <si>
    <t>Darin Mastroianni</t>
  </si>
  <si>
    <t>Mather</t>
  </si>
  <si>
    <t>Joe Mather</t>
  </si>
  <si>
    <t>Mathis</t>
  </si>
  <si>
    <t>Jeff Mathis</t>
  </si>
  <si>
    <t>Matsui</t>
  </si>
  <si>
    <t>Hideki Matsui</t>
  </si>
  <si>
    <t>Mauer</t>
  </si>
  <si>
    <t>Joe Mauer</t>
  </si>
  <si>
    <t>Maxwell</t>
  </si>
  <si>
    <t>Justin Maxwell</t>
  </si>
  <si>
    <t>Mayberry</t>
  </si>
  <si>
    <t>John Mayberry Jr.</t>
  </si>
  <si>
    <t>Maybin</t>
  </si>
  <si>
    <t>Cameron Maybin</t>
  </si>
  <si>
    <t>Maysonet</t>
  </si>
  <si>
    <t>Edwin Maysonet</t>
  </si>
  <si>
    <t>McBride</t>
  </si>
  <si>
    <t>Matt McBride</t>
  </si>
  <si>
    <t>McCann</t>
  </si>
  <si>
    <t>Brian McCann</t>
  </si>
  <si>
    <t>McCoy</t>
  </si>
  <si>
    <t>Mike McCoy</t>
  </si>
  <si>
    <t>McCutchen</t>
  </si>
  <si>
    <t>Andrew McCutchen</t>
  </si>
  <si>
    <t>McDonald</t>
  </si>
  <si>
    <t>Darnell McDonald</t>
  </si>
  <si>
    <t>John McDonald</t>
  </si>
  <si>
    <t>McGehee</t>
  </si>
  <si>
    <t>Casey McGehee</t>
  </si>
  <si>
    <t>McKenry</t>
  </si>
  <si>
    <t>Michael McKenry</t>
  </si>
  <si>
    <t>McLouth</t>
  </si>
  <si>
    <t>Nate McLouth</t>
  </si>
  <si>
    <t>Mercer</t>
  </si>
  <si>
    <t>Jordy Mercer</t>
  </si>
  <si>
    <t>Mesoraco</t>
  </si>
  <si>
    <t>Devin Mesoraco</t>
  </si>
  <si>
    <t>Middlebrooks</t>
  </si>
  <si>
    <t>Will Middlebrooks</t>
  </si>
  <si>
    <t>Molina</t>
  </si>
  <si>
    <t>Jose Molina</t>
  </si>
  <si>
    <t>Yadier Molina</t>
  </si>
  <si>
    <t>Montero</t>
  </si>
  <si>
    <t>Jesus Montero</t>
  </si>
  <si>
    <t>Miguel Montero</t>
  </si>
  <si>
    <t>Moore</t>
  </si>
  <si>
    <t>Scott Moore</t>
  </si>
  <si>
    <t>Tyler Moore</t>
  </si>
  <si>
    <t>Morales</t>
  </si>
  <si>
    <t>Kendrys Morales</t>
  </si>
  <si>
    <t>Morel</t>
  </si>
  <si>
    <t>Brent Morel</t>
  </si>
  <si>
    <t>Moreland</t>
  </si>
  <si>
    <t>Mitch Moreland</t>
  </si>
  <si>
    <t>Morgan</t>
  </si>
  <si>
    <t>Nyjer Morgan</t>
  </si>
  <si>
    <t>Morneau</t>
  </si>
  <si>
    <t>Justin Morneau</t>
  </si>
  <si>
    <t>Morrison</t>
  </si>
  <si>
    <t>Logan Morrison</t>
  </si>
  <si>
    <t>Morse</t>
  </si>
  <si>
    <t>Mike Morse</t>
  </si>
  <si>
    <t>Moss</t>
  </si>
  <si>
    <t>Brandon Moss</t>
  </si>
  <si>
    <t>Moustakas</t>
  </si>
  <si>
    <t>Mike Moustakas</t>
  </si>
  <si>
    <t>Murphy</t>
  </si>
  <si>
    <t>Daniel Murphy</t>
  </si>
  <si>
    <t>David Murphy</t>
  </si>
  <si>
    <t>Donnie Murphy</t>
  </si>
  <si>
    <t>Nady</t>
  </si>
  <si>
    <t>Xavier Nady</t>
  </si>
  <si>
    <t>Napoli</t>
  </si>
  <si>
    <t>Mike Napoli</t>
  </si>
  <si>
    <t>Nava</t>
  </si>
  <si>
    <t>Daniel Nava</t>
  </si>
  <si>
    <t>Navarro</t>
  </si>
  <si>
    <t>Dioner Navarro</t>
  </si>
  <si>
    <t>Yamaico Navarro</t>
  </si>
  <si>
    <t>Nelson</t>
  </si>
  <si>
    <t>Chris Nelson</t>
  </si>
  <si>
    <t>Nickeas</t>
  </si>
  <si>
    <t>Mike Nickeas</t>
  </si>
  <si>
    <t>Nieuwenhuis</t>
  </si>
  <si>
    <t>Kirk Nieuwenhuis</t>
  </si>
  <si>
    <t>Nieves</t>
  </si>
  <si>
    <t>Wil Nieves</t>
  </si>
  <si>
    <t>Nix</t>
  </si>
  <si>
    <t>Jayson Nix</t>
  </si>
  <si>
    <t>Laynce Nix</t>
  </si>
  <si>
    <t>Norris</t>
  </si>
  <si>
    <t>Derek Norris</t>
  </si>
  <si>
    <t>Nunez</t>
  </si>
  <si>
    <t>Eduardo Nunez</t>
  </si>
  <si>
    <t>Olivo</t>
  </si>
  <si>
    <t>Miguel Olivo</t>
  </si>
  <si>
    <t>Olmedo</t>
  </si>
  <si>
    <t>Ray Olmedo</t>
  </si>
  <si>
    <t>Olt</t>
  </si>
  <si>
    <t>Mike Olt</t>
  </si>
  <si>
    <t>Orr</t>
  </si>
  <si>
    <t>Pete Orr</t>
  </si>
  <si>
    <t>Ortiz</t>
  </si>
  <si>
    <t>David Ortiz</t>
  </si>
  <si>
    <t>Overbay</t>
  </si>
  <si>
    <t>Lyle Overbay</t>
  </si>
  <si>
    <t>Pacheco</t>
  </si>
  <si>
    <t>Jordan Pacheco</t>
  </si>
  <si>
    <t>Pagan</t>
  </si>
  <si>
    <t>Angel Pagan</t>
  </si>
  <si>
    <t>Paredes</t>
  </si>
  <si>
    <t>Jimmy Paredes</t>
  </si>
  <si>
    <t>Parmelee</t>
  </si>
  <si>
    <t>Chris Parmelee</t>
  </si>
  <si>
    <t>Parra</t>
  </si>
  <si>
    <t>Gerardo Parra</t>
  </si>
  <si>
    <t>Parrino</t>
  </si>
  <si>
    <t>Andy Parrino</t>
  </si>
  <si>
    <t>Pastornicky</t>
  </si>
  <si>
    <t>Tyler Pastornicky</t>
  </si>
  <si>
    <t>Paul</t>
  </si>
  <si>
    <t>Xavier Paul</t>
  </si>
  <si>
    <t>Paulino</t>
  </si>
  <si>
    <t>Ronny Paulino</t>
  </si>
  <si>
    <t>Pearce</t>
  </si>
  <si>
    <t>Steve Pearce</t>
  </si>
  <si>
    <t>Pedroia</t>
  </si>
  <si>
    <t>Dustin Pedroia</t>
  </si>
  <si>
    <t>Peguero</t>
  </si>
  <si>
    <t>Carlos Peguero</t>
  </si>
  <si>
    <t>Pena</t>
  </si>
  <si>
    <t>Brayan Pena</t>
  </si>
  <si>
    <t>Carlos Pena</t>
  </si>
  <si>
    <t>Pence</t>
  </si>
  <si>
    <t>Hunter Pence</t>
  </si>
  <si>
    <t>Pennington</t>
  </si>
  <si>
    <t>Cliff Pennington</t>
  </si>
  <si>
    <t>Peralta</t>
  </si>
  <si>
    <t>Jhonny Peralta</t>
  </si>
  <si>
    <t>Perez</t>
  </si>
  <si>
    <t>Salvador Perez</t>
  </si>
  <si>
    <t>Petersen</t>
  </si>
  <si>
    <t>Bryan Petersen</t>
  </si>
  <si>
    <t>Phelps</t>
  </si>
  <si>
    <t>Cord Phelps</t>
  </si>
  <si>
    <t>Phillips</t>
  </si>
  <si>
    <t>Brandon Phillips</t>
  </si>
  <si>
    <t>Pierre</t>
  </si>
  <si>
    <t>Juan Pierre</t>
  </si>
  <si>
    <t>Pierzynski</t>
  </si>
  <si>
    <t>A.J. Pierzynski</t>
  </si>
  <si>
    <t>Pill</t>
  </si>
  <si>
    <t>Brett Pill</t>
  </si>
  <si>
    <t>Plouffe</t>
  </si>
  <si>
    <t>Trevor Plouffe</t>
  </si>
  <si>
    <t>Podsednik</t>
  </si>
  <si>
    <t>Scott Podsednik</t>
  </si>
  <si>
    <t>Polanco</t>
  </si>
  <si>
    <t>Placido Polanco</t>
  </si>
  <si>
    <t>Pollock</t>
  </si>
  <si>
    <t>A.J. Pollock</t>
  </si>
  <si>
    <t>Posey</t>
  </si>
  <si>
    <t>Buster Posey</t>
  </si>
  <si>
    <t>Prado</t>
  </si>
  <si>
    <t>Martin Prado</t>
  </si>
  <si>
    <t>Presley</t>
  </si>
  <si>
    <t>Alex Presley</t>
  </si>
  <si>
    <t>Pujols</t>
  </si>
  <si>
    <t>Albert Pujols</t>
  </si>
  <si>
    <t>Punto</t>
  </si>
  <si>
    <t>Nick Punto</t>
  </si>
  <si>
    <t>Quentin</t>
  </si>
  <si>
    <t>Carlos Quentin</t>
  </si>
  <si>
    <t>Quintanilla</t>
  </si>
  <si>
    <t>Omar Quintanilla</t>
  </si>
  <si>
    <t>Quintero</t>
  </si>
  <si>
    <t>Humberto Quintero</t>
  </si>
  <si>
    <t>Raburn</t>
  </si>
  <si>
    <t>Ryan Raburn</t>
  </si>
  <si>
    <t>Ramirez</t>
  </si>
  <si>
    <t>Alexei Ramirez</t>
  </si>
  <si>
    <t>Aramis Ramirez</t>
  </si>
  <si>
    <t>Hanley Ramirez</t>
  </si>
  <si>
    <t>Ramos</t>
  </si>
  <si>
    <t>Wilson Ramos</t>
  </si>
  <si>
    <t>Ransom</t>
  </si>
  <si>
    <t>Cody Ransom</t>
  </si>
  <si>
    <t>Rasmus</t>
  </si>
  <si>
    <t>Colby Rasmus</t>
  </si>
  <si>
    <t>Recker</t>
  </si>
  <si>
    <t>Anthony Recker</t>
  </si>
  <si>
    <t>Reddick</t>
  </si>
  <si>
    <t>Josh Reddick</t>
  </si>
  <si>
    <t>Reimold</t>
  </si>
  <si>
    <t>Nolan Reimold</t>
  </si>
  <si>
    <t>Revere</t>
  </si>
  <si>
    <t>Ben Revere</t>
  </si>
  <si>
    <t>Reyes</t>
  </si>
  <si>
    <t>Jose Reyes</t>
  </si>
  <si>
    <t>Reynolds</t>
  </si>
  <si>
    <t>Mark Reynolds</t>
  </si>
  <si>
    <t>Rhymes</t>
  </si>
  <si>
    <t>Will Rhymes</t>
  </si>
  <si>
    <t>Rios</t>
  </si>
  <si>
    <t>Alex Rios</t>
  </si>
  <si>
    <t>Rivera</t>
  </si>
  <si>
    <t>Juan Rivera</t>
  </si>
  <si>
    <t>Rizzo</t>
  </si>
  <si>
    <t>Anthony Rizzo</t>
  </si>
  <si>
    <t>Roberts</t>
  </si>
  <si>
    <t>Brian Roberts</t>
  </si>
  <si>
    <t>Ryan Roberts</t>
  </si>
  <si>
    <t>Robinson</t>
  </si>
  <si>
    <t>Shane Robinson</t>
  </si>
  <si>
    <t>Trayvon Robinson</t>
  </si>
  <si>
    <t>Rodriguez</t>
  </si>
  <si>
    <t>Alex Rodriguez</t>
  </si>
  <si>
    <t>Sean Rodriguez</t>
  </si>
  <si>
    <t>Rolen</t>
  </si>
  <si>
    <t>Scott Rolen</t>
  </si>
  <si>
    <t>Rollins</t>
  </si>
  <si>
    <t>Jimmy Rollins</t>
  </si>
  <si>
    <t>Rosales</t>
  </si>
  <si>
    <t>Adam Rosales</t>
  </si>
  <si>
    <t>Rosario</t>
  </si>
  <si>
    <t>Wilin Rosario</t>
  </si>
  <si>
    <t>Ross</t>
  </si>
  <si>
    <t>Cody Ross</t>
  </si>
  <si>
    <t>David Ross</t>
  </si>
  <si>
    <t>Rottino</t>
  </si>
  <si>
    <t>Vinny Rottino</t>
  </si>
  <si>
    <t>Ruf</t>
  </si>
  <si>
    <t>Darin Ruf</t>
  </si>
  <si>
    <t>Ruggiano</t>
  </si>
  <si>
    <t>Justin Ruggiano</t>
  </si>
  <si>
    <t>Ruiz</t>
  </si>
  <si>
    <t>Carlos Ruiz</t>
  </si>
  <si>
    <t>Rutledge</t>
  </si>
  <si>
    <t>Josh Rutledge</t>
  </si>
  <si>
    <t>Ryan</t>
  </si>
  <si>
    <t>Brendan Ryan</t>
  </si>
  <si>
    <t>Saltalamacchia</t>
  </si>
  <si>
    <t>Jarrod Saltalamacchia</t>
  </si>
  <si>
    <t>Sanchez</t>
  </si>
  <si>
    <t>Gaby Sanchez</t>
  </si>
  <si>
    <t>Hector Sanchez</t>
  </si>
  <si>
    <t>Sandoval</t>
  </si>
  <si>
    <t>Pablo Sandoval</t>
  </si>
  <si>
    <t>Santana</t>
  </si>
  <si>
    <t>Carlos Santana</t>
  </si>
  <si>
    <t>Santiago</t>
  </si>
  <si>
    <t>Ramon Santiago</t>
  </si>
  <si>
    <t>Sappelt</t>
  </si>
  <si>
    <t>Dave Sappelt</t>
  </si>
  <si>
    <t>Saunders</t>
  </si>
  <si>
    <t>Michael Saunders</t>
  </si>
  <si>
    <t>Schafer</t>
  </si>
  <si>
    <t>Jordan Schafer</t>
  </si>
  <si>
    <t>Schierholtz</t>
  </si>
  <si>
    <t>Nate Schierholtz</t>
  </si>
  <si>
    <t>Schneider</t>
  </si>
  <si>
    <t>Brian Schneider</t>
  </si>
  <si>
    <t>Schumaker</t>
  </si>
  <si>
    <t>Skip Schumaker</t>
  </si>
  <si>
    <t>Scott</t>
  </si>
  <si>
    <t>Luke Scott</t>
  </si>
  <si>
    <t>Scutaro</t>
  </si>
  <si>
    <t>Marco Scutaro</t>
  </si>
  <si>
    <t>Seager</t>
  </si>
  <si>
    <t>Kyle Seager</t>
  </si>
  <si>
    <t>Segura</t>
  </si>
  <si>
    <t>Jean Segura</t>
  </si>
  <si>
    <t>Sellers</t>
  </si>
  <si>
    <t>Justin Sellers</t>
  </si>
  <si>
    <t>Shoppach</t>
  </si>
  <si>
    <t>Kelly Shoppach</t>
  </si>
  <si>
    <t>Sierra</t>
  </si>
  <si>
    <t>Moises Sierra</t>
  </si>
  <si>
    <t>Simmons</t>
  </si>
  <si>
    <t>Andrelton Simmons</t>
  </si>
  <si>
    <t>Smith</t>
  </si>
  <si>
    <t>Seth Smith</t>
  </si>
  <si>
    <t>Smoak</t>
  </si>
  <si>
    <t>Justin Smoak</t>
  </si>
  <si>
    <t>Snider</t>
  </si>
  <si>
    <t>Travis Snider</t>
  </si>
  <si>
    <t>Snyder</t>
  </si>
  <si>
    <t>Brandon Snyder</t>
  </si>
  <si>
    <t>Chris Snyder</t>
  </si>
  <si>
    <t>Sogard</t>
  </si>
  <si>
    <t>Eric Sogard</t>
  </si>
  <si>
    <t>Solano</t>
  </si>
  <si>
    <t>Donovan Solano</t>
  </si>
  <si>
    <t>Jhonatan Solano</t>
  </si>
  <si>
    <t>Soriano</t>
  </si>
  <si>
    <t>Alfonso Soriano</t>
  </si>
  <si>
    <t>Soto</t>
  </si>
  <si>
    <t>Geovany Soto</t>
  </si>
  <si>
    <t>Span</t>
  </si>
  <si>
    <t>Denard Span</t>
  </si>
  <si>
    <t>Stanton</t>
  </si>
  <si>
    <t>Giancarlo Stanton</t>
  </si>
  <si>
    <t>Stewart</t>
  </si>
  <si>
    <t>Chris Stewart</t>
  </si>
  <si>
    <t>Ian Stewart</t>
  </si>
  <si>
    <t>Stubbs</t>
  </si>
  <si>
    <t>Drew Stubbs</t>
  </si>
  <si>
    <t>Sutton</t>
  </si>
  <si>
    <t>Drew Sutton</t>
  </si>
  <si>
    <t>Suzuki</t>
  </si>
  <si>
    <t>Ichiro Suzuki</t>
  </si>
  <si>
    <t>Kurt Suzuki</t>
  </si>
  <si>
    <t>Sweeney</t>
  </si>
  <si>
    <t>Ryan Sweeney</t>
  </si>
  <si>
    <t>Swisher</t>
  </si>
  <si>
    <t>Nick Swisher</t>
  </si>
  <si>
    <t>Tabata</t>
  </si>
  <si>
    <t>Jose Tabata</t>
  </si>
  <si>
    <t>Teagarden</t>
  </si>
  <si>
    <t>Taylor Teagarden</t>
  </si>
  <si>
    <t>Teixeira</t>
  </si>
  <si>
    <t>Mark Teixeira</t>
  </si>
  <si>
    <t>Tejada</t>
  </si>
  <si>
    <t>Ruben Tejada</t>
  </si>
  <si>
    <t>Thames</t>
  </si>
  <si>
    <t>Eric Thames</t>
  </si>
  <si>
    <t>Theriot</t>
  </si>
  <si>
    <t>Ryan Theriot</t>
  </si>
  <si>
    <t>Thole</t>
  </si>
  <si>
    <t>Josh Thole</t>
  </si>
  <si>
    <t>Thome</t>
  </si>
  <si>
    <t>Jim Thome</t>
  </si>
  <si>
    <t>Tolleson</t>
  </si>
  <si>
    <t>Steven Tolleson</t>
  </si>
  <si>
    <t>Torrealba</t>
  </si>
  <si>
    <t>Yorvit Torrealba</t>
  </si>
  <si>
    <t>Torres</t>
  </si>
  <si>
    <t>Andres Torres</t>
  </si>
  <si>
    <t>Tracy</t>
  </si>
  <si>
    <t>Chad Tracy</t>
  </si>
  <si>
    <t>Treanor</t>
  </si>
  <si>
    <t>Matt Treanor</t>
  </si>
  <si>
    <t>Trout</t>
  </si>
  <si>
    <t>Mike Trout</t>
  </si>
  <si>
    <t>Trumbo</t>
  </si>
  <si>
    <t>Mark Trumbo</t>
  </si>
  <si>
    <t>Tulowitzki</t>
  </si>
  <si>
    <t>Troy Tulowitzki</t>
  </si>
  <si>
    <t>Turner</t>
  </si>
  <si>
    <t>Justin Turner</t>
  </si>
  <si>
    <t>Uggla</t>
  </si>
  <si>
    <t>Dan Uggla</t>
  </si>
  <si>
    <t>Upton</t>
  </si>
  <si>
    <t>B.J. Upton</t>
  </si>
  <si>
    <t>Justin Upton</t>
  </si>
  <si>
    <t>Uribe</t>
  </si>
  <si>
    <t>Juan Uribe</t>
  </si>
  <si>
    <t>Utley</t>
  </si>
  <si>
    <t>Chase Utley</t>
  </si>
  <si>
    <t>Valbuena</t>
  </si>
  <si>
    <t>Luis Valbuena</t>
  </si>
  <si>
    <t>Valdespin</t>
  </si>
  <si>
    <t>Jordany Valdespin</t>
  </si>
  <si>
    <t>Valdez</t>
  </si>
  <si>
    <t>Wilson Valdez</t>
  </si>
  <si>
    <t>Valencia</t>
  </si>
  <si>
    <t>Danny Valencia</t>
  </si>
  <si>
    <t>VanSlyke</t>
  </si>
  <si>
    <t>Scott Van Slyke</t>
  </si>
  <si>
    <t>Velazquez</t>
  </si>
  <si>
    <t>Gil Velazquez</t>
  </si>
  <si>
    <t>Venable</t>
  </si>
  <si>
    <t>Will Venable</t>
  </si>
  <si>
    <t>Viciedo</t>
  </si>
  <si>
    <t>Dayan Viciedo</t>
  </si>
  <si>
    <t>Victorino</t>
  </si>
  <si>
    <t>Shane Victorino</t>
  </si>
  <si>
    <t>Vitters</t>
  </si>
  <si>
    <t>Josh Vitters</t>
  </si>
  <si>
    <t>Vizquel</t>
  </si>
  <si>
    <t>Omar Vizquel</t>
  </si>
  <si>
    <t>Votto</t>
  </si>
  <si>
    <t>Joey Votto</t>
  </si>
  <si>
    <t>Walker</t>
  </si>
  <si>
    <t>Neil Walker</t>
  </si>
  <si>
    <t>Wallace</t>
  </si>
  <si>
    <t>Brett Wallace</t>
  </si>
  <si>
    <t>Weeks</t>
  </si>
  <si>
    <t>Jemile Weeks</t>
  </si>
  <si>
    <t>Rickie Weeks</t>
  </si>
  <si>
    <t>Wells</t>
  </si>
  <si>
    <t>Casper Wells</t>
  </si>
  <si>
    <t>Vernon Wells</t>
  </si>
  <si>
    <t>Werth</t>
  </si>
  <si>
    <t>Jayson Werth</t>
  </si>
  <si>
    <t>Wheeler</t>
  </si>
  <si>
    <t>Ryan Wheeler</t>
  </si>
  <si>
    <t>Wieters</t>
  </si>
  <si>
    <t>Matt Wieters</t>
  </si>
  <si>
    <t>Wigginton</t>
  </si>
  <si>
    <t>Ty Wigginton</t>
  </si>
  <si>
    <t>Willingham</t>
  </si>
  <si>
    <t>Josh Willingham</t>
  </si>
  <si>
    <t>WilsonB.</t>
  </si>
  <si>
    <t>Bobby Wilson</t>
  </si>
  <si>
    <t>Wilson</t>
  </si>
  <si>
    <t>Jack Wilson</t>
  </si>
  <si>
    <t>Wise</t>
  </si>
  <si>
    <t>Dewayne Wise</t>
  </si>
  <si>
    <t>Worth</t>
  </si>
  <si>
    <t>Danny Worth</t>
  </si>
  <si>
    <t>Wright</t>
  </si>
  <si>
    <t>David Wright</t>
  </si>
  <si>
    <t>Youkilis</t>
  </si>
  <si>
    <t>Kevin Youkilis</t>
  </si>
  <si>
    <t>Young</t>
  </si>
  <si>
    <t>Chris Young</t>
  </si>
  <si>
    <t>Delmon Young</t>
  </si>
  <si>
    <t>Eric Young Jr.</t>
  </si>
  <si>
    <t>Michael Young</t>
  </si>
  <si>
    <t>Zimmerman</t>
  </si>
  <si>
    <t>Ryan Zimmerman</t>
  </si>
  <si>
    <t>Zobrist</t>
  </si>
  <si>
    <t>Ben Zobrist</t>
  </si>
  <si>
    <t>BA</t>
  </si>
  <si>
    <t>OBA</t>
  </si>
  <si>
    <t>SLG</t>
  </si>
  <si>
    <t>OPS</t>
  </si>
  <si>
    <t>OVERALL</t>
  </si>
  <si>
    <t>VS LEFT</t>
  </si>
  <si>
    <t>VS RIGHT</t>
  </si>
  <si>
    <t>MLB</t>
  </si>
  <si>
    <t>IBL Name</t>
  </si>
  <si>
    <t>Full Name</t>
  </si>
  <si>
    <t>Age</t>
  </si>
  <si>
    <t>Bats</t>
  </si>
  <si>
    <t>G</t>
  </si>
  <si>
    <t>AB</t>
  </si>
  <si>
    <t>H</t>
  </si>
  <si>
    <t>2B</t>
  </si>
  <si>
    <t>3B</t>
  </si>
  <si>
    <t>HR</t>
  </si>
  <si>
    <t>RBI</t>
  </si>
  <si>
    <t>BB</t>
  </si>
  <si>
    <t>IBB</t>
  </si>
  <si>
    <t>SO</t>
  </si>
  <si>
    <t>SB</t>
  </si>
  <si>
    <t>CS</t>
  </si>
  <si>
    <t>SH</t>
  </si>
  <si>
    <t>HB</t>
  </si>
  <si>
    <t>GIDP</t>
  </si>
  <si>
    <t>Abad</t>
  </si>
  <si>
    <t>Fernando Abad</t>
  </si>
  <si>
    <t>Accardo</t>
  </si>
  <si>
    <t>Jeremy Accardo</t>
  </si>
  <si>
    <t>Aceves</t>
  </si>
  <si>
    <t>Alfredo Aceves</t>
  </si>
  <si>
    <t>Acosta</t>
  </si>
  <si>
    <t>Manny Acosta</t>
  </si>
  <si>
    <t>Mike Adams</t>
  </si>
  <si>
    <t>Adcock</t>
  </si>
  <si>
    <t>Nathan Adcock</t>
  </si>
  <si>
    <t>Affeldt</t>
  </si>
  <si>
    <t>Jeremy Affeldt</t>
  </si>
  <si>
    <t>Albers</t>
  </si>
  <si>
    <t>Matt Albers</t>
  </si>
  <si>
    <t>Allen</t>
  </si>
  <si>
    <t>Cody Allen</t>
  </si>
  <si>
    <t>Henderson Alvarez</t>
  </si>
  <si>
    <t>Anderson</t>
  </si>
  <si>
    <t>Brett Anderson</t>
  </si>
  <si>
    <t>Archer</t>
  </si>
  <si>
    <t>Chris Archer</t>
  </si>
  <si>
    <t>Arredondo</t>
  </si>
  <si>
    <t>Jose Arredondo</t>
  </si>
  <si>
    <t>Arrieta</t>
  </si>
  <si>
    <t>Jake Arrieta</t>
  </si>
  <si>
    <t>Arroyo</t>
  </si>
  <si>
    <t>Bronson Arroyo</t>
  </si>
  <si>
    <t>Atchison</t>
  </si>
  <si>
    <t>Scott Atchison</t>
  </si>
  <si>
    <t>Avilan</t>
  </si>
  <si>
    <t>Luis Avilan</t>
  </si>
  <si>
    <t>Axelrod</t>
  </si>
  <si>
    <t>Dylan Axelrod</t>
  </si>
  <si>
    <t>Axford</t>
  </si>
  <si>
    <t>John Axford</t>
  </si>
  <si>
    <t>Ayala</t>
  </si>
  <si>
    <t>Luis Ayala</t>
  </si>
  <si>
    <t>Badenhop</t>
  </si>
  <si>
    <t>Burke Badenhop</t>
  </si>
  <si>
    <t>Bailey</t>
  </si>
  <si>
    <t>Homer Bailey</t>
  </si>
  <si>
    <t>Balfour</t>
  </si>
  <si>
    <t>Grant Balfour</t>
  </si>
  <si>
    <t>Bard</t>
  </si>
  <si>
    <t>Daniel Bard</t>
  </si>
  <si>
    <t>Bass</t>
  </si>
  <si>
    <t>Anthony Bass</t>
  </si>
  <si>
    <t>Bastardo</t>
  </si>
  <si>
    <t>Antonio Bastardo</t>
  </si>
  <si>
    <t>Batista</t>
  </si>
  <si>
    <t>Miguel Batista</t>
  </si>
  <si>
    <t>Beachy</t>
  </si>
  <si>
    <t>Brandon Beachy</t>
  </si>
  <si>
    <t>Beavan</t>
  </si>
  <si>
    <t>Blake Beavan</t>
  </si>
  <si>
    <t>Beckett</t>
  </si>
  <si>
    <t>Josh Beckett</t>
  </si>
  <si>
    <t>Bedard</t>
  </si>
  <si>
    <t>Erik Bedard</t>
  </si>
  <si>
    <t>Belisario</t>
  </si>
  <si>
    <t>Ronald Belisario</t>
  </si>
  <si>
    <t>Belisle</t>
  </si>
  <si>
    <t>Matt Belisle</t>
  </si>
  <si>
    <t>Heath Bell</t>
  </si>
  <si>
    <t>Below</t>
  </si>
  <si>
    <t>Duane Below</t>
  </si>
  <si>
    <t>Benoit</t>
  </si>
  <si>
    <t>Joaquin Benoit</t>
  </si>
  <si>
    <t>Bergesen</t>
  </si>
  <si>
    <t>Brad Bergesen</t>
  </si>
  <si>
    <t>Rafael Betancourt</t>
  </si>
  <si>
    <t>Billingsley</t>
  </si>
  <si>
    <t>Chad Billingsley</t>
  </si>
  <si>
    <t>Blackburn</t>
  </si>
  <si>
    <t>Nick Blackburn</t>
  </si>
  <si>
    <t>Blackley</t>
  </si>
  <si>
    <t>Travis Blackley</t>
  </si>
  <si>
    <t>Blanton</t>
  </si>
  <si>
    <t>Joe Blanton</t>
  </si>
  <si>
    <t>Blevins</t>
  </si>
  <si>
    <t>Jerry Blevins</t>
  </si>
  <si>
    <t>Boggs</t>
  </si>
  <si>
    <t>Mitchell Boggs</t>
  </si>
  <si>
    <t>Bowden</t>
  </si>
  <si>
    <t>Michael Bowden</t>
  </si>
  <si>
    <t>Boxberger</t>
  </si>
  <si>
    <t>Brad Boxberger</t>
  </si>
  <si>
    <t>Brach</t>
  </si>
  <si>
    <t>Brad Brach</t>
  </si>
  <si>
    <t>Breslow</t>
  </si>
  <si>
    <t>Craig Breslow</t>
  </si>
  <si>
    <t>Britton</t>
  </si>
  <si>
    <t>Zach Britton</t>
  </si>
  <si>
    <t>Brothers</t>
  </si>
  <si>
    <t>Rex Brothers</t>
  </si>
  <si>
    <t>Broxton</t>
  </si>
  <si>
    <t>Jonathan Broxton</t>
  </si>
  <si>
    <t>Buchholz</t>
  </si>
  <si>
    <t>Clay Buchholz</t>
  </si>
  <si>
    <t>Buehrle</t>
  </si>
  <si>
    <t>Mark Buehrle</t>
  </si>
  <si>
    <t>Bumgarner</t>
  </si>
  <si>
    <t>Madison Bumgarner</t>
  </si>
  <si>
    <t>Burnett</t>
  </si>
  <si>
    <t>A.J. Burnett</t>
  </si>
  <si>
    <t>Alex Burnett</t>
  </si>
  <si>
    <t>Sean Burnett</t>
  </si>
  <si>
    <t>Burton</t>
  </si>
  <si>
    <t>Jared Burton</t>
  </si>
  <si>
    <t>Byrdak</t>
  </si>
  <si>
    <t>Tim Byrdak</t>
  </si>
  <si>
    <t>Alberto Cabrera</t>
  </si>
  <si>
    <t>Cahill</t>
  </si>
  <si>
    <t>Trevor Cahill</t>
  </si>
  <si>
    <t>Matt Cain</t>
  </si>
  <si>
    <t>Camp</t>
  </si>
  <si>
    <t>Shawn Camp</t>
  </si>
  <si>
    <t>Capps</t>
  </si>
  <si>
    <t>Carter Capps</t>
  </si>
  <si>
    <t>Matt Capps</t>
  </si>
  <si>
    <t>Capuano</t>
  </si>
  <si>
    <t>Chris Capuano</t>
  </si>
  <si>
    <t>David Carpenter</t>
  </si>
  <si>
    <t>Carreno</t>
  </si>
  <si>
    <t>Joel Carreno</t>
  </si>
  <si>
    <t>Cashner</t>
  </si>
  <si>
    <t>Andrew Cashner</t>
  </si>
  <si>
    <t>Santiago Casilla</t>
  </si>
  <si>
    <t>Cecil</t>
  </si>
  <si>
    <t>Brett Cecil</t>
  </si>
  <si>
    <t>Xavier Cedeno</t>
  </si>
  <si>
    <t>Chacin</t>
  </si>
  <si>
    <t>Jhoulys Chacin</t>
  </si>
  <si>
    <t>Chamberlain</t>
  </si>
  <si>
    <t>Joba Chamberlain</t>
  </si>
  <si>
    <t>Chapman</t>
  </si>
  <si>
    <t>Aroldis Chapman</t>
  </si>
  <si>
    <t>Chatwood</t>
  </si>
  <si>
    <t>Tyler Chatwood</t>
  </si>
  <si>
    <t>Jesse Chavez</t>
  </si>
  <si>
    <t>Chen</t>
  </si>
  <si>
    <t>Bruce Chen</t>
  </si>
  <si>
    <t>Wei-Yin Chen</t>
  </si>
  <si>
    <t>Choate</t>
  </si>
  <si>
    <t>Randy Choate</t>
  </si>
  <si>
    <t>Cishek</t>
  </si>
  <si>
    <t>Steven Cishek</t>
  </si>
  <si>
    <t>Clippard</t>
  </si>
  <si>
    <t>Tyler Clippard</t>
  </si>
  <si>
    <t>Cloyd</t>
  </si>
  <si>
    <t>Tyler Cloyd</t>
  </si>
  <si>
    <t>Cobb</t>
  </si>
  <si>
    <t>Alex Cobb</t>
  </si>
  <si>
    <t>Coke</t>
  </si>
  <si>
    <t>Phil Coke</t>
  </si>
  <si>
    <t>Coleman</t>
  </si>
  <si>
    <t>Casey Coleman</t>
  </si>
  <si>
    <t>Louis Coleman</t>
  </si>
  <si>
    <t>Collins</t>
  </si>
  <si>
    <t>Tim Collins</t>
  </si>
  <si>
    <t>Collmenter</t>
  </si>
  <si>
    <t>Josh Collmenter</t>
  </si>
  <si>
    <t>Colon</t>
  </si>
  <si>
    <t>Bartolo Colon</t>
  </si>
  <si>
    <t>Cook</t>
  </si>
  <si>
    <t>Aaron Cook</t>
  </si>
  <si>
    <t>Ryan Cook</t>
  </si>
  <si>
    <t>Corbin</t>
  </si>
  <si>
    <t>Patrick Corbin</t>
  </si>
  <si>
    <t>Cordero</t>
  </si>
  <si>
    <t>Francisco Cordero</t>
  </si>
  <si>
    <t>Corpas</t>
  </si>
  <si>
    <t>Manny Corpas</t>
  </si>
  <si>
    <t>Correia</t>
  </si>
  <si>
    <t>Kevin Correia</t>
  </si>
  <si>
    <t>Crain</t>
  </si>
  <si>
    <t>Jesse Crain</t>
  </si>
  <si>
    <t>Crow</t>
  </si>
  <si>
    <t>Aaron Crow</t>
  </si>
  <si>
    <t>Juan Cruz</t>
  </si>
  <si>
    <t>Rhiner Cruz</t>
  </si>
  <si>
    <t>Cueto</t>
  </si>
  <si>
    <t>Johnny Cueto</t>
  </si>
  <si>
    <t>DanksJoh.</t>
  </si>
  <si>
    <t>John Danks</t>
  </si>
  <si>
    <t>Darvish</t>
  </si>
  <si>
    <t>Yu Darvish</t>
  </si>
  <si>
    <t>Wade Davis</t>
  </si>
  <si>
    <t>DeVries</t>
  </si>
  <si>
    <t>Cole De Vries</t>
  </si>
  <si>
    <t>Deduno</t>
  </si>
  <si>
    <t>Samuel Deduno</t>
  </si>
  <si>
    <t>Delabar</t>
  </si>
  <si>
    <t>Steve Delabar</t>
  </si>
  <si>
    <t>Delgado</t>
  </si>
  <si>
    <t>Randall Delgado</t>
  </si>
  <si>
    <t>Dempster</t>
  </si>
  <si>
    <t>Ryan Dempster</t>
  </si>
  <si>
    <t>Detwiler</t>
  </si>
  <si>
    <t>Ross Detwiler</t>
  </si>
  <si>
    <t>Diamond</t>
  </si>
  <si>
    <t>Scott Diamond</t>
  </si>
  <si>
    <t>Dickey</t>
  </si>
  <si>
    <t>R.A. Dickey</t>
  </si>
  <si>
    <t>Diekman</t>
  </si>
  <si>
    <t>Jake Diekman</t>
  </si>
  <si>
    <t>Dillard</t>
  </si>
  <si>
    <t>Tim Dillard</t>
  </si>
  <si>
    <t>Dolis</t>
  </si>
  <si>
    <t>Rafael Dolis</t>
  </si>
  <si>
    <t>Doolittle</t>
  </si>
  <si>
    <t>Sean Doolittle</t>
  </si>
  <si>
    <t>Dotel</t>
  </si>
  <si>
    <t>Octavio Dotel</t>
  </si>
  <si>
    <t>Doubront</t>
  </si>
  <si>
    <t>Felix Doubront</t>
  </si>
  <si>
    <t>Darin Downs</t>
  </si>
  <si>
    <t>Scott Downs</t>
  </si>
  <si>
    <t>Drabek</t>
  </si>
  <si>
    <t>Kyle Drabek</t>
  </si>
  <si>
    <t>Duensing</t>
  </si>
  <si>
    <t>Brian Duensing</t>
  </si>
  <si>
    <t>Duffy</t>
  </si>
  <si>
    <t>Danny Duffy</t>
  </si>
  <si>
    <t>Michael Dunn</t>
  </si>
  <si>
    <t>Durbin</t>
  </si>
  <si>
    <t>Chad Durbin</t>
  </si>
  <si>
    <t>Edgin</t>
  </si>
  <si>
    <t>Josh Edgin</t>
  </si>
  <si>
    <t>Elbert</t>
  </si>
  <si>
    <t>Scott Elbert</t>
  </si>
  <si>
    <t>Eovaldi</t>
  </si>
  <si>
    <t>Nathan Eovaldi</t>
  </si>
  <si>
    <t>Eppley</t>
  </si>
  <si>
    <t>Cody Eppley</t>
  </si>
  <si>
    <t>Escalona</t>
  </si>
  <si>
    <t>Edgmer Escalona</t>
  </si>
  <si>
    <t>Estrada</t>
  </si>
  <si>
    <t>Marco Estrada</t>
  </si>
  <si>
    <t>Eveland</t>
  </si>
  <si>
    <t>Dana Eveland</t>
  </si>
  <si>
    <t>Farnsworth</t>
  </si>
  <si>
    <t>Kyle Farnsworth</t>
  </si>
  <si>
    <t>Feldman</t>
  </si>
  <si>
    <t>Scott Feldman</t>
  </si>
  <si>
    <t>Feliz</t>
  </si>
  <si>
    <t>Neftali Feliz</t>
  </si>
  <si>
    <t>Fick</t>
  </si>
  <si>
    <t>Chuckie Fick</t>
  </si>
  <si>
    <t>Fien</t>
  </si>
  <si>
    <t>Casey Fien</t>
  </si>
  <si>
    <t>Fiers</t>
  </si>
  <si>
    <t>Michael Fiers</t>
  </si>
  <si>
    <t>Fife</t>
  </si>
  <si>
    <t>Stephen Fife</t>
  </si>
  <si>
    <t>Figueroa</t>
  </si>
  <si>
    <t>Pedro Figueroa</t>
  </si>
  <si>
    <t>Fister</t>
  </si>
  <si>
    <t>Doug Fister</t>
  </si>
  <si>
    <t>Floyd</t>
  </si>
  <si>
    <t>Gavin Floyd</t>
  </si>
  <si>
    <t>Francis</t>
  </si>
  <si>
    <t>Jeff Francis</t>
  </si>
  <si>
    <t>Frank Francisco</t>
  </si>
  <si>
    <t>Frasor</t>
  </si>
  <si>
    <t>Jason Frasor</t>
  </si>
  <si>
    <t>Sam Freeman</t>
  </si>
  <si>
    <t>Friedrich</t>
  </si>
  <si>
    <t>Christian Friedrich</t>
  </si>
  <si>
    <t>Frieri</t>
  </si>
  <si>
    <t>Ernesto Frieri</t>
  </si>
  <si>
    <t>Fuentes</t>
  </si>
  <si>
    <t>Brian Fuentes</t>
  </si>
  <si>
    <t>Furbush</t>
  </si>
  <si>
    <t>Charlie Furbush</t>
  </si>
  <si>
    <t>Galarraga</t>
  </si>
  <si>
    <t>Armando Galarraga</t>
  </si>
  <si>
    <t>Gallardo</t>
  </si>
  <si>
    <t>Yovani Gallardo</t>
  </si>
  <si>
    <t>Freddy Garcia</t>
  </si>
  <si>
    <t>Jaime Garcia</t>
  </si>
  <si>
    <t>Garza</t>
  </si>
  <si>
    <t>Matt Garza</t>
  </si>
  <si>
    <t>Gaudin</t>
  </si>
  <si>
    <t>Chad Gaudin</t>
  </si>
  <si>
    <t>Gearrin</t>
  </si>
  <si>
    <t>Cory Gearrin</t>
  </si>
  <si>
    <t>Gee</t>
  </si>
  <si>
    <t>Dillon Gee</t>
  </si>
  <si>
    <t>Germano</t>
  </si>
  <si>
    <t>Justin Germano</t>
  </si>
  <si>
    <t>Godfrey</t>
  </si>
  <si>
    <t>Graham Godfrey</t>
  </si>
  <si>
    <t>Jeanmar Gomez</t>
  </si>
  <si>
    <t>GonzalezE.</t>
  </si>
  <si>
    <t>Edgar Gonzalez</t>
  </si>
  <si>
    <t>GonzalezG.</t>
  </si>
  <si>
    <t>Gio Gonzalez</t>
  </si>
  <si>
    <t>Miguel Gonzalez</t>
  </si>
  <si>
    <t>Mike Gonzalez</t>
  </si>
  <si>
    <t>Gorzelanny</t>
  </si>
  <si>
    <t>Tom Gorzelanny</t>
  </si>
  <si>
    <t>Gray</t>
  </si>
  <si>
    <t>Jeff Gray</t>
  </si>
  <si>
    <t>Gregerson</t>
  </si>
  <si>
    <t>Luke Gregerson</t>
  </si>
  <si>
    <t>Gregg</t>
  </si>
  <si>
    <t>Kevin Gregg</t>
  </si>
  <si>
    <t>Greinke</t>
  </si>
  <si>
    <t>Zack Greinke</t>
  </si>
  <si>
    <t>Griffin</t>
  </si>
  <si>
    <t>A.J. Griffin</t>
  </si>
  <si>
    <t>Grilli</t>
  </si>
  <si>
    <t>Jason Grilli</t>
  </si>
  <si>
    <t>Guerra</t>
  </si>
  <si>
    <t>Javy Guerra</t>
  </si>
  <si>
    <t>Guthrie</t>
  </si>
  <si>
    <t>Jeremy Guthrie</t>
  </si>
  <si>
    <t>Hagadone</t>
  </si>
  <si>
    <t>Nick Hagadone</t>
  </si>
  <si>
    <t>Halladay</t>
  </si>
  <si>
    <t>Roy Halladay</t>
  </si>
  <si>
    <t>Hamels</t>
  </si>
  <si>
    <t>Cole Hamels</t>
  </si>
  <si>
    <t>Hammel</t>
  </si>
  <si>
    <t>Jason Hammel</t>
  </si>
  <si>
    <t>Hanrahan</t>
  </si>
  <si>
    <t>Joel Hanrahan</t>
  </si>
  <si>
    <t>Hanson</t>
  </si>
  <si>
    <t>Tommy Hanson</t>
  </si>
  <si>
    <t>Happ</t>
  </si>
  <si>
    <t>J.A. Happ</t>
  </si>
  <si>
    <t>Harang</t>
  </si>
  <si>
    <t>Aaron Harang</t>
  </si>
  <si>
    <t>Haren</t>
  </si>
  <si>
    <t>Dan Haren</t>
  </si>
  <si>
    <t>Harrell</t>
  </si>
  <si>
    <t>Lucas Harrell</t>
  </si>
  <si>
    <t>Matt Harrison</t>
  </si>
  <si>
    <t>Harvey</t>
  </si>
  <si>
    <t>Matt Harvey</t>
  </si>
  <si>
    <t>Hawkins</t>
  </si>
  <si>
    <t>LaTroy Hawkins</t>
  </si>
  <si>
    <t>Hefner</t>
  </si>
  <si>
    <t>Jeremy Hefner</t>
  </si>
  <si>
    <t>Hellickson</t>
  </si>
  <si>
    <t>Jeremy Hellickson</t>
  </si>
  <si>
    <t>Henderson</t>
  </si>
  <si>
    <t>Jim Henderson</t>
  </si>
  <si>
    <t>Hendriks</t>
  </si>
  <si>
    <t>Liam Hendriks</t>
  </si>
  <si>
    <t>Hensley</t>
  </si>
  <si>
    <t>Clay Hensley</t>
  </si>
  <si>
    <t>David Hernandez</t>
  </si>
  <si>
    <t>Felix Hernandez</t>
  </si>
  <si>
    <t>Livan Hernandez</t>
  </si>
  <si>
    <t>Kelvin Herrera</t>
  </si>
  <si>
    <t>Hinshaw</t>
  </si>
  <si>
    <t>Alex Hinshaw</t>
  </si>
  <si>
    <t>Hochevar</t>
  </si>
  <si>
    <t>Luke Hochevar</t>
  </si>
  <si>
    <t>Holland</t>
  </si>
  <si>
    <t>Derek Holland</t>
  </si>
  <si>
    <t>Greg Holland</t>
  </si>
  <si>
    <t>Hoover</t>
  </si>
  <si>
    <t>J.J. Hoover</t>
  </si>
  <si>
    <t>Horst</t>
  </si>
  <si>
    <t>Jeremy Horst</t>
  </si>
  <si>
    <t>Howell</t>
  </si>
  <si>
    <t>J.P. Howell</t>
  </si>
  <si>
    <t>Daniel Hudson</t>
  </si>
  <si>
    <t>Tim Hudson</t>
  </si>
  <si>
    <t>David Huff</t>
  </si>
  <si>
    <t>Hughes</t>
  </si>
  <si>
    <t>Jared Hughes</t>
  </si>
  <si>
    <t>Phil Hughes</t>
  </si>
  <si>
    <t>Humber</t>
  </si>
  <si>
    <t>Philip Humber</t>
  </si>
  <si>
    <t>Tommy Hunter</t>
  </si>
  <si>
    <t>Hutchison</t>
  </si>
  <si>
    <t>Drew Hutchison</t>
  </si>
  <si>
    <t>Isringhausen</t>
  </si>
  <si>
    <t>Jason Isringhausen</t>
  </si>
  <si>
    <t>Iwakuma</t>
  </si>
  <si>
    <t>Hisashi Iwakuma</t>
  </si>
  <si>
    <t>Edwin Jackson</t>
  </si>
  <si>
    <t>Jansen</t>
  </si>
  <si>
    <t>Kenley Jansen</t>
  </si>
  <si>
    <t>Janssen</t>
  </si>
  <si>
    <t>Casey Janssen</t>
  </si>
  <si>
    <t>Jenkins</t>
  </si>
  <si>
    <t>Chad Jenkins</t>
  </si>
  <si>
    <t>Jepsen</t>
  </si>
  <si>
    <t>Kevin Jepsen</t>
  </si>
  <si>
    <t>Jimenez</t>
  </si>
  <si>
    <t>Ubaldo Jimenez</t>
  </si>
  <si>
    <t>JohnsonJ.</t>
  </si>
  <si>
    <t>Jim Johnson</t>
  </si>
  <si>
    <t>Josh Johnson</t>
  </si>
  <si>
    <t>JohnsonS.</t>
  </si>
  <si>
    <t>Steve Johnson</t>
  </si>
  <si>
    <t>Nate Jones</t>
  </si>
  <si>
    <t>Jurrjens</t>
  </si>
  <si>
    <t>Jair Jurrjens</t>
  </si>
  <si>
    <t>Karstens</t>
  </si>
  <si>
    <t>Jeff Karstens</t>
  </si>
  <si>
    <t>Kelley</t>
  </si>
  <si>
    <t>Shawn Kelley</t>
  </si>
  <si>
    <t>Casey Kelly</t>
  </si>
  <si>
    <t>Joe Kelly</t>
  </si>
  <si>
    <t>Kyle Kendrick</t>
  </si>
  <si>
    <t>Ian Kennedy</t>
  </si>
  <si>
    <t>Kershaw</t>
  </si>
  <si>
    <t>Clayton Kershaw</t>
  </si>
  <si>
    <t>Keuchel</t>
  </si>
  <si>
    <t>Dallas Keuchel</t>
  </si>
  <si>
    <t>Kimbrel</t>
  </si>
  <si>
    <t>Craig Kimbrel</t>
  </si>
  <si>
    <t>Kinney</t>
  </si>
  <si>
    <t>Josh Kinney</t>
  </si>
  <si>
    <t>Kirkman</t>
  </si>
  <si>
    <t>Michael Kirkman</t>
  </si>
  <si>
    <t>Kluber</t>
  </si>
  <si>
    <t>Corey Kluber</t>
  </si>
  <si>
    <t>Kontos</t>
  </si>
  <si>
    <t>George Kontos</t>
  </si>
  <si>
    <t>Kuroda</t>
  </si>
  <si>
    <t>Hiroki Kuroda</t>
  </si>
  <si>
    <t>Laffey</t>
  </si>
  <si>
    <t>Aaron Laffey</t>
  </si>
  <si>
    <t>Lannan</t>
  </si>
  <si>
    <t>John Lannan</t>
  </si>
  <si>
    <t>Latos</t>
  </si>
  <si>
    <t>Mat Latos</t>
  </si>
  <si>
    <t>League</t>
  </si>
  <si>
    <t>Brandon League</t>
  </si>
  <si>
    <t>Leake</t>
  </si>
  <si>
    <t>Mike Leake</t>
  </si>
  <si>
    <t>LeBlanc</t>
  </si>
  <si>
    <t>Wade LeBlanc</t>
  </si>
  <si>
    <t>LeCure</t>
  </si>
  <si>
    <t>Sam LeCure</t>
  </si>
  <si>
    <t>Cliff Lee</t>
  </si>
  <si>
    <t>Lester</t>
  </si>
  <si>
    <t>Jon Lester</t>
  </si>
  <si>
    <t>Lewis</t>
  </si>
  <si>
    <t>Colby Lewis</t>
  </si>
  <si>
    <t>Lilly</t>
  </si>
  <si>
    <t>Ted Lilly</t>
  </si>
  <si>
    <t>Lincecum</t>
  </si>
  <si>
    <t>Tim Lincecum</t>
  </si>
  <si>
    <t>Lincoln</t>
  </si>
  <si>
    <t>Brad Lincoln</t>
  </si>
  <si>
    <t>Lindblom</t>
  </si>
  <si>
    <t>Josh Lindblom</t>
  </si>
  <si>
    <t>Lindstrom</t>
  </si>
  <si>
    <t>Matt Lindstrom</t>
  </si>
  <si>
    <t>Liriano</t>
  </si>
  <si>
    <t>Francisco Liriano</t>
  </si>
  <si>
    <t>Locke</t>
  </si>
  <si>
    <t>Jeff Locke</t>
  </si>
  <si>
    <t>Loe</t>
  </si>
  <si>
    <t>Kameron Loe</t>
  </si>
  <si>
    <t>Logan</t>
  </si>
  <si>
    <t>Boone Logan</t>
  </si>
  <si>
    <t>Lohse</t>
  </si>
  <si>
    <t>Kyle Lohse</t>
  </si>
  <si>
    <t>Javier Lopez</t>
  </si>
  <si>
    <t>Wilton Lopez</t>
  </si>
  <si>
    <t>Loup</t>
  </si>
  <si>
    <t>Aaron Loup</t>
  </si>
  <si>
    <t>Loux</t>
  </si>
  <si>
    <t>Shane Loux</t>
  </si>
  <si>
    <t>Lowe</t>
  </si>
  <si>
    <t>Derek Lowe</t>
  </si>
  <si>
    <t>Mark Lowe</t>
  </si>
  <si>
    <t>Luebke</t>
  </si>
  <si>
    <t>Cory Luebke</t>
  </si>
  <si>
    <t>Luetge</t>
  </si>
  <si>
    <t>Lucas Luetge</t>
  </si>
  <si>
    <t>Lyles</t>
  </si>
  <si>
    <t>Jordan Lyles</t>
  </si>
  <si>
    <t>Lynn</t>
  </si>
  <si>
    <t>Lance Lynn</t>
  </si>
  <si>
    <t>Lyon</t>
  </si>
  <si>
    <t>Brandon Lyon</t>
  </si>
  <si>
    <t>Maholm</t>
  </si>
  <si>
    <t>Paul Maholm</t>
  </si>
  <si>
    <t>Maine</t>
  </si>
  <si>
    <t>Scott Maine</t>
  </si>
  <si>
    <t>Manship</t>
  </si>
  <si>
    <t>Jeff Manship</t>
  </si>
  <si>
    <t>Marcum</t>
  </si>
  <si>
    <t>Shaun Marcum</t>
  </si>
  <si>
    <t>Marmol</t>
  </si>
  <si>
    <t>Carlos Marmol</t>
  </si>
  <si>
    <t>Marquis</t>
  </si>
  <si>
    <t>Jason Marquis</t>
  </si>
  <si>
    <t>Marshall</t>
  </si>
  <si>
    <t>Sean Marshall</t>
  </si>
  <si>
    <t>Luis Marte</t>
  </si>
  <si>
    <t>Victor Marte</t>
  </si>
  <si>
    <t>Cristhian Martinez</t>
  </si>
  <si>
    <t>Masterson</t>
  </si>
  <si>
    <t>Justin Masterson</t>
  </si>
  <si>
    <t>Matsuzaka</t>
  </si>
  <si>
    <t>Daisuke Matsuzaka</t>
  </si>
  <si>
    <t>Mattheus</t>
  </si>
  <si>
    <t>Ryan Mattheus</t>
  </si>
  <si>
    <t>Matusz</t>
  </si>
  <si>
    <t>Brian Matusz</t>
  </si>
  <si>
    <t>Mazzaro</t>
  </si>
  <si>
    <t>Vin Mazzaro</t>
  </si>
  <si>
    <t>McAllister</t>
  </si>
  <si>
    <t>Zach McAllister</t>
  </si>
  <si>
    <t>McCarthy</t>
  </si>
  <si>
    <t>Brandon McCarthy</t>
  </si>
  <si>
    <t>James McDonald</t>
  </si>
  <si>
    <t>McGee</t>
  </si>
  <si>
    <t>Jake McGee</t>
  </si>
  <si>
    <t>McHugh</t>
  </si>
  <si>
    <t>Collin McHugh</t>
  </si>
  <si>
    <t>McPherson</t>
  </si>
  <si>
    <t>Kyle McPherson</t>
  </si>
  <si>
    <t>Medlen</t>
  </si>
  <si>
    <t>Kris Medlen</t>
  </si>
  <si>
    <t>Melancon</t>
  </si>
  <si>
    <t>Mark Melancon</t>
  </si>
  <si>
    <t>Mendoza</t>
  </si>
  <si>
    <t>Luis Mendoza</t>
  </si>
  <si>
    <t>Mijares</t>
  </si>
  <si>
    <t>Jose Mijares</t>
  </si>
  <si>
    <t>Mikolas</t>
  </si>
  <si>
    <t>Miles Mikolas</t>
  </si>
  <si>
    <t>Miley</t>
  </si>
  <si>
    <t>Wade Miley</t>
  </si>
  <si>
    <t>Miller</t>
  </si>
  <si>
    <t>Andrew Miller</t>
  </si>
  <si>
    <t>Jim Miller</t>
  </si>
  <si>
    <t>Millwood</t>
  </si>
  <si>
    <t>Kevin Millwood</t>
  </si>
  <si>
    <t>Milone</t>
  </si>
  <si>
    <t>Tom Milone</t>
  </si>
  <si>
    <t>Minor</t>
  </si>
  <si>
    <t>Mike Minor</t>
  </si>
  <si>
    <t>Matt Moore</t>
  </si>
  <si>
    <t>Franklin Morales</t>
  </si>
  <si>
    <t>Morrow</t>
  </si>
  <si>
    <t>Brandon Morrow</t>
  </si>
  <si>
    <t>Mortensen</t>
  </si>
  <si>
    <t>Clayton Mortensen</t>
  </si>
  <si>
    <t>Morton</t>
  </si>
  <si>
    <t>Charlie Morton</t>
  </si>
  <si>
    <t>Moscoso</t>
  </si>
  <si>
    <t>Guillermo Moscoso</t>
  </si>
  <si>
    <t>Mota</t>
  </si>
  <si>
    <t>Guillermo Mota</t>
  </si>
  <si>
    <t>Motte</t>
  </si>
  <si>
    <t>Jason Motte</t>
  </si>
  <si>
    <t>Moyer</t>
  </si>
  <si>
    <t>Jamie Moyer</t>
  </si>
  <si>
    <t>Mujica</t>
  </si>
  <si>
    <t>Edward Mujica</t>
  </si>
  <si>
    <t>Myers</t>
  </si>
  <si>
    <t>Brett Myers</t>
  </si>
  <si>
    <t>Nathan</t>
  </si>
  <si>
    <t>Joe Nathan</t>
  </si>
  <si>
    <t>Nicasio</t>
  </si>
  <si>
    <t>Juan Nicasio</t>
  </si>
  <si>
    <t>Niemann</t>
  </si>
  <si>
    <t>Jeff Niemann</t>
  </si>
  <si>
    <t>Niese</t>
  </si>
  <si>
    <t>Jonathon Niese</t>
  </si>
  <si>
    <t>Noesi</t>
  </si>
  <si>
    <t>Hector Noesi</t>
  </si>
  <si>
    <t>Nolasco</t>
  </si>
  <si>
    <t>Ricky Nolasco</t>
  </si>
  <si>
    <t>Norberto</t>
  </si>
  <si>
    <t>Jordan Norberto</t>
  </si>
  <si>
    <t>Bud Norris</t>
  </si>
  <si>
    <t>Nova</t>
  </si>
  <si>
    <t>Ivan Nova</t>
  </si>
  <si>
    <t>O'Day</t>
  </si>
  <si>
    <t>Darren O'Day</t>
  </si>
  <si>
    <t>O'Flaherty</t>
  </si>
  <si>
    <t>Eric O'Flaherty</t>
  </si>
  <si>
    <t>Ogando</t>
  </si>
  <si>
    <t>Alexi Ogando</t>
  </si>
  <si>
    <t>Ohlendorf</t>
  </si>
  <si>
    <t>Ross Ohlendorf</t>
  </si>
  <si>
    <t>Ohman</t>
  </si>
  <si>
    <t>Will Ohman</t>
  </si>
  <si>
    <t>Oliver</t>
  </si>
  <si>
    <t>Darren Oliver</t>
  </si>
  <si>
    <t>Omogrosso</t>
  </si>
  <si>
    <t>Brian Omogrosso</t>
  </si>
  <si>
    <t>Ondrusek</t>
  </si>
  <si>
    <t>Logan Ondrusek</t>
  </si>
  <si>
    <t>Oswalt</t>
  </si>
  <si>
    <t>Roy Oswalt</t>
  </si>
  <si>
    <t>Ottavino</t>
  </si>
  <si>
    <t>Adam Ottavino</t>
  </si>
  <si>
    <t>Outman</t>
  </si>
  <si>
    <t>Josh Outman</t>
  </si>
  <si>
    <t>Padilla</t>
  </si>
  <si>
    <t>Vicente Padilla</t>
  </si>
  <si>
    <t>Papelbon</t>
  </si>
  <si>
    <t>Jonathan Papelbon</t>
  </si>
  <si>
    <t>Parker</t>
  </si>
  <si>
    <t>Jarrod Parker</t>
  </si>
  <si>
    <t>Parnell</t>
  </si>
  <si>
    <t>Bobby Parnell</t>
  </si>
  <si>
    <t>Manny Parra</t>
  </si>
  <si>
    <t>Patton</t>
  </si>
  <si>
    <t>Troy Patton</t>
  </si>
  <si>
    <t>Felipe Paulino</t>
  </si>
  <si>
    <t>Pavano</t>
  </si>
  <si>
    <t>Carl Pavano</t>
  </si>
  <si>
    <t>Peavy</t>
  </si>
  <si>
    <t>Jake Peavy</t>
  </si>
  <si>
    <t>Penny</t>
  </si>
  <si>
    <t>Brad Penny</t>
  </si>
  <si>
    <t>Joel Peralta</t>
  </si>
  <si>
    <t>Wily Peralta</t>
  </si>
  <si>
    <t>Chris Perez</t>
  </si>
  <si>
    <t>Luis Perez</t>
  </si>
  <si>
    <t>Martin Perez</t>
  </si>
  <si>
    <t>Oliver Perez</t>
  </si>
  <si>
    <t>Perkins</t>
  </si>
  <si>
    <t>Glen Perkins</t>
  </si>
  <si>
    <t>Pestano</t>
  </si>
  <si>
    <t>Vinnie Pestano</t>
  </si>
  <si>
    <t>Pettitte</t>
  </si>
  <si>
    <t>Andy Pettitte</t>
  </si>
  <si>
    <t>David Phelps</t>
  </si>
  <si>
    <t>Pomeranz</t>
  </si>
  <si>
    <t>Drew Pomeranz</t>
  </si>
  <si>
    <t>Porcello</t>
  </si>
  <si>
    <t>Rick Porcello</t>
  </si>
  <si>
    <t>Price</t>
  </si>
  <si>
    <t>David Price</t>
  </si>
  <si>
    <t>Pryor</t>
  </si>
  <si>
    <t>Stephen Pryor</t>
  </si>
  <si>
    <t>Putz</t>
  </si>
  <si>
    <t>J.J. Putz</t>
  </si>
  <si>
    <t>Qualls</t>
  </si>
  <si>
    <t>Chad Qualls</t>
  </si>
  <si>
    <t>Quintana</t>
  </si>
  <si>
    <t>Jose Quintana</t>
  </si>
  <si>
    <t>Raley</t>
  </si>
  <si>
    <t>Brooks Raley</t>
  </si>
  <si>
    <t>RamirezE.</t>
  </si>
  <si>
    <t>Elvin Ramirez</t>
  </si>
  <si>
    <t>Erasmo Ramirez</t>
  </si>
  <si>
    <t>RamirezR.</t>
  </si>
  <si>
    <t>Ramon Ramirez</t>
  </si>
  <si>
    <t>Cesar Ramos</t>
  </si>
  <si>
    <t>Rapada</t>
  </si>
  <si>
    <t>Clay Rapada</t>
  </si>
  <si>
    <t>Rauch</t>
  </si>
  <si>
    <t>Jon Rauch</t>
  </si>
  <si>
    <t>Reed</t>
  </si>
  <si>
    <t>Addison Reed</t>
  </si>
  <si>
    <t>Resop</t>
  </si>
  <si>
    <t>Chris Resop</t>
  </si>
  <si>
    <t>Matt Reynolds</t>
  </si>
  <si>
    <t>Richard</t>
  </si>
  <si>
    <t>Clayton Richard</t>
  </si>
  <si>
    <t>Richards</t>
  </si>
  <si>
    <t>Garrett Richards</t>
  </si>
  <si>
    <t>Robertson</t>
  </si>
  <si>
    <t>David Robertson</t>
  </si>
  <si>
    <t>Tyler Robertson</t>
  </si>
  <si>
    <t>Rodney</t>
  </si>
  <si>
    <t>Fernando Rodney</t>
  </si>
  <si>
    <t>Fernando Rodriguez</t>
  </si>
  <si>
    <t>Francisco Rodriguez</t>
  </si>
  <si>
    <t>Henry Rodriguez</t>
  </si>
  <si>
    <t>Wandy Rodriguez</t>
  </si>
  <si>
    <t>Roenicke</t>
  </si>
  <si>
    <t>Josh Roenicke</t>
  </si>
  <si>
    <t>Rogers</t>
  </si>
  <si>
    <t>Esmil Rogers</t>
  </si>
  <si>
    <t>Mark Rogers</t>
  </si>
  <si>
    <t>Romero</t>
  </si>
  <si>
    <t>Ricky Romero</t>
  </si>
  <si>
    <t>Romo</t>
  </si>
  <si>
    <t>Sergio Romo</t>
  </si>
  <si>
    <t>Rosenberg</t>
  </si>
  <si>
    <t>B.J. Rosenberg</t>
  </si>
  <si>
    <t>Rosenthal</t>
  </si>
  <si>
    <t>Trevor Rosenthal</t>
  </si>
  <si>
    <t>Robbie Ross</t>
  </si>
  <si>
    <t>Tyson Ross</t>
  </si>
  <si>
    <t>Rusin</t>
  </si>
  <si>
    <t>Chris Rusin</t>
  </si>
  <si>
    <t>Russell</t>
  </si>
  <si>
    <t>James Russell</t>
  </si>
  <si>
    <t>Rzepczynski</t>
  </si>
  <si>
    <t>Marc Rzepczynski</t>
  </si>
  <si>
    <t>Sabathia</t>
  </si>
  <si>
    <t>C.C. Sabathia</t>
  </si>
  <si>
    <t>Salas</t>
  </si>
  <si>
    <t>Fernando Salas</t>
  </si>
  <si>
    <t>Sale</t>
  </si>
  <si>
    <t>Chris Sale</t>
  </si>
  <si>
    <t>Samardzija</t>
  </si>
  <si>
    <t>Jeff Samardzija</t>
  </si>
  <si>
    <t>Anibal Sanchez</t>
  </si>
  <si>
    <t>Jonathan Sanchez</t>
  </si>
  <si>
    <t>Ervin Santana</t>
  </si>
  <si>
    <t>Johan Santana</t>
  </si>
  <si>
    <t>Hector Santiago</t>
  </si>
  <si>
    <t>Joe Saunders</t>
  </si>
  <si>
    <t>Savery</t>
  </si>
  <si>
    <t>Joe Savery</t>
  </si>
  <si>
    <t>Scheppers</t>
  </si>
  <si>
    <t>Tanner Scheppers</t>
  </si>
  <si>
    <t>Scherzer</t>
  </si>
  <si>
    <t>Max Scherzer</t>
  </si>
  <si>
    <t>Schwimer</t>
  </si>
  <si>
    <t>Michael Schwimer</t>
  </si>
  <si>
    <t>Scribner</t>
  </si>
  <si>
    <t>Evan Scribner</t>
  </si>
  <si>
    <t>Seddon</t>
  </si>
  <si>
    <t>Chris Seddon</t>
  </si>
  <si>
    <t>Shaw</t>
  </si>
  <si>
    <t>Bryan Shaw</t>
  </si>
  <si>
    <t>Sheets</t>
  </si>
  <si>
    <t>Ben Sheets</t>
  </si>
  <si>
    <t>Shields</t>
  </si>
  <si>
    <t>James Shields</t>
  </si>
  <si>
    <t>Simon</t>
  </si>
  <si>
    <t>Alfredo Simon</t>
  </si>
  <si>
    <t>Sipp</t>
  </si>
  <si>
    <t>Tony Sipp</t>
  </si>
  <si>
    <t>Skaggs</t>
  </si>
  <si>
    <t>Tyler Skaggs</t>
  </si>
  <si>
    <t>Joe Smith</t>
  </si>
  <si>
    <t>Will Smith</t>
  </si>
  <si>
    <t>Smyly</t>
  </si>
  <si>
    <t>Drew Smyly</t>
  </si>
  <si>
    <t>Rafael Soriano</t>
  </si>
  <si>
    <t>Stammen</t>
  </si>
  <si>
    <t>Craig Stammen</t>
  </si>
  <si>
    <t>Zach Stewart</t>
  </si>
  <si>
    <t>Storen</t>
  </si>
  <si>
    <t>Drew Storen</t>
  </si>
  <si>
    <t>Storey</t>
  </si>
  <si>
    <t>Mickey Storey</t>
  </si>
  <si>
    <t>Straily</t>
  </si>
  <si>
    <t>Dan Straily</t>
  </si>
  <si>
    <t>Strasburg</t>
  </si>
  <si>
    <t>Stephen Strasburg</t>
  </si>
  <si>
    <t>Street</t>
  </si>
  <si>
    <t>Huston Street</t>
  </si>
  <si>
    <t>Strop</t>
  </si>
  <si>
    <t>Pedro Strop</t>
  </si>
  <si>
    <t>Stults</t>
  </si>
  <si>
    <t>Eric Stults</t>
  </si>
  <si>
    <t>Suppan</t>
  </si>
  <si>
    <t>Jeff Suppan</t>
  </si>
  <si>
    <t>Swarzak</t>
  </si>
  <si>
    <t>Anthony Swarzak</t>
  </si>
  <si>
    <t>Takahashi</t>
  </si>
  <si>
    <t>Hisanori Takahashi</t>
  </si>
  <si>
    <t>Tazawa</t>
  </si>
  <si>
    <t>Junichi Tazawa</t>
  </si>
  <si>
    <t>Teaford</t>
  </si>
  <si>
    <t>Everett Teaford</t>
  </si>
  <si>
    <t>Thatcher</t>
  </si>
  <si>
    <t>Joe Thatcher</t>
  </si>
  <si>
    <t>Thayer</t>
  </si>
  <si>
    <t>Dale Thayer</t>
  </si>
  <si>
    <t>Thornburg</t>
  </si>
  <si>
    <t>Tyler Thornburg</t>
  </si>
  <si>
    <t>Thornton</t>
  </si>
  <si>
    <t>Matt Thornton</t>
  </si>
  <si>
    <t>Tillman</t>
  </si>
  <si>
    <t>Chris Tillman</t>
  </si>
  <si>
    <t>Shawn Tolleson</t>
  </si>
  <si>
    <t>Tomlin</t>
  </si>
  <si>
    <t>Josh Tomlin</t>
  </si>
  <si>
    <t>Carlos Torres</t>
  </si>
  <si>
    <t>Jacob Turner</t>
  </si>
  <si>
    <t>Uehara</t>
  </si>
  <si>
    <t>Koji Uehara</t>
  </si>
  <si>
    <t>Valdes</t>
  </si>
  <si>
    <t>Raul Valdes</t>
  </si>
  <si>
    <t>Luis Valdez</t>
  </si>
  <si>
    <t>Valverde</t>
  </si>
  <si>
    <t>Jose Valverde</t>
  </si>
  <si>
    <t>Vargas</t>
  </si>
  <si>
    <t>Jason Vargas</t>
  </si>
  <si>
    <t>Vasquez</t>
  </si>
  <si>
    <t>Esmerling Vasquez</t>
  </si>
  <si>
    <t>Venters</t>
  </si>
  <si>
    <t>Jonny Venters</t>
  </si>
  <si>
    <t>Veras</t>
  </si>
  <si>
    <t>Jose Veras</t>
  </si>
  <si>
    <t>Verlander</t>
  </si>
  <si>
    <t>Justin Verlander</t>
  </si>
  <si>
    <t>Villanueva</t>
  </si>
  <si>
    <t>Carlos Villanueva</t>
  </si>
  <si>
    <t>Villarreal</t>
  </si>
  <si>
    <t>Brayan Villarreal</t>
  </si>
  <si>
    <t>Vincent</t>
  </si>
  <si>
    <t>Nick Vincent</t>
  </si>
  <si>
    <t>Vogelsong</t>
  </si>
  <si>
    <t>Ryan Vogelsong</t>
  </si>
  <si>
    <t>Volquez</t>
  </si>
  <si>
    <t>Edinson Volquez</t>
  </si>
  <si>
    <t>Volstad</t>
  </si>
  <si>
    <t>Chris Volstad</t>
  </si>
  <si>
    <t>Wade</t>
  </si>
  <si>
    <t>Cory Wade</t>
  </si>
  <si>
    <t>Wainwright</t>
  </si>
  <si>
    <t>Adam Wainwright</t>
  </si>
  <si>
    <t>Walden</t>
  </si>
  <si>
    <t>Jordan Walden</t>
  </si>
  <si>
    <t>Waldrop</t>
  </si>
  <si>
    <t>Kyle Waldrop</t>
  </si>
  <si>
    <t>Walters</t>
  </si>
  <si>
    <t>P.J. Walters</t>
  </si>
  <si>
    <t>Wang</t>
  </si>
  <si>
    <t>Chien-Ming Wang</t>
  </si>
  <si>
    <t>Watson</t>
  </si>
  <si>
    <t>Tony Watson</t>
  </si>
  <si>
    <t>Weaver</t>
  </si>
  <si>
    <t>Jered Weaver</t>
  </si>
  <si>
    <t>Webb</t>
  </si>
  <si>
    <t>Ryan Webb</t>
  </si>
  <si>
    <t>Kip Wells</t>
  </si>
  <si>
    <t>Randy Wells</t>
  </si>
  <si>
    <t>Werner</t>
  </si>
  <si>
    <t>Andrew Werner</t>
  </si>
  <si>
    <t>Westbrook</t>
  </si>
  <si>
    <t>Jake Westbrook</t>
  </si>
  <si>
    <t>White</t>
  </si>
  <si>
    <t>Alex White</t>
  </si>
  <si>
    <t>Wieland</t>
  </si>
  <si>
    <t>Joe Wieland</t>
  </si>
  <si>
    <t>Wilhelmsen</t>
  </si>
  <si>
    <t>Tom Wilhelmsen</t>
  </si>
  <si>
    <t>Williams</t>
  </si>
  <si>
    <t>Jerome Williams</t>
  </si>
  <si>
    <t>WilsonC.</t>
  </si>
  <si>
    <t>C.J. Wilson</t>
  </si>
  <si>
    <t>Wolf</t>
  </si>
  <si>
    <t>Randy Wolf</t>
  </si>
  <si>
    <t>Wood</t>
  </si>
  <si>
    <t>Travis Wood</t>
  </si>
  <si>
    <t>Worley</t>
  </si>
  <si>
    <t>Vance Worley</t>
  </si>
  <si>
    <t>Jamey Wright</t>
  </si>
  <si>
    <t>Wesley Wright</t>
  </si>
  <si>
    <t>Zagurski</t>
  </si>
  <si>
    <t>Mike Zagurski</t>
  </si>
  <si>
    <t>Zambrano</t>
  </si>
  <si>
    <t>Carlos Zambrano</t>
  </si>
  <si>
    <t>Ziegler</t>
  </si>
  <si>
    <t>Brad Ziegler</t>
  </si>
  <si>
    <t>Zimmermann</t>
  </si>
  <si>
    <t>Jordan Zimmermann</t>
  </si>
  <si>
    <t>Zito</t>
  </si>
  <si>
    <t>Barry Zito</t>
  </si>
  <si>
    <t>Arm</t>
  </si>
  <si>
    <t>W</t>
  </si>
  <si>
    <t>SV</t>
  </si>
  <si>
    <t>GS</t>
  </si>
  <si>
    <t>GF</t>
  </si>
  <si>
    <t>CG</t>
  </si>
  <si>
    <t>SHO</t>
  </si>
  <si>
    <t>IP</t>
  </si>
  <si>
    <t>ER</t>
  </si>
  <si>
    <t>WP</t>
  </si>
  <si>
    <t>BK</t>
  </si>
</sst>
</file>

<file path=xl/styles.xml><?xml version="1.0" encoding="utf-8"?>
<styleSheet xmlns="http://schemas.openxmlformats.org/spreadsheetml/2006/main">
  <numFmts count="1">
    <numFmt numFmtId="164" formatCode=".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164" fontId="16" fillId="33" borderId="0" xfId="0" applyNumberFormat="1" applyFon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64" fontId="16" fillId="34" borderId="0" xfId="0" applyNumberFormat="1" applyFont="1" applyFill="1" applyAlignment="1">
      <alignment horizontal="center"/>
    </xf>
    <xf numFmtId="164" fontId="0" fillId="34" borderId="0" xfId="0" applyNumberFormat="1" applyFill="1" applyAlignment="1">
      <alignment horizontal="center"/>
    </xf>
    <xf numFmtId="164" fontId="16" fillId="35" borderId="0" xfId="0" applyNumberFormat="1" applyFont="1" applyFill="1" applyAlignment="1">
      <alignment horizontal="center"/>
    </xf>
    <xf numFmtId="164" fontId="0" fillId="35" borderId="0" xfId="0" applyNumberForma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6" fillId="33" borderId="0" xfId="0" applyFont="1" applyFill="1" applyAlignment="1">
      <alignment horizontal="center"/>
    </xf>
    <xf numFmtId="0" fontId="16" fillId="34" borderId="0" xfId="0" applyFont="1" applyFill="1" applyAlignment="1">
      <alignment horizontal="center"/>
    </xf>
    <xf numFmtId="0" fontId="16" fillId="35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2" fontId="0" fillId="33" borderId="0" xfId="0" applyNumberFormat="1" applyFill="1" applyAlignment="1">
      <alignment horizontal="center"/>
    </xf>
    <xf numFmtId="12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12" fontId="0" fillId="35" borderId="0" xfId="0" applyNumberFormat="1" applyFill="1" applyAlignment="1">
      <alignment horizontal="center"/>
    </xf>
    <xf numFmtId="0" fontId="0" fillId="35" borderId="0" xfId="0" applyFill="1" applyAlignment="1">
      <alignment horizontal="center"/>
    </xf>
    <xf numFmtId="12" fontId="16" fillId="33" borderId="0" xfId="0" applyNumberFormat="1" applyFont="1" applyFill="1" applyAlignment="1">
      <alignment horizontal="center"/>
    </xf>
    <xf numFmtId="12" fontId="16" fillId="34" borderId="0" xfId="0" applyNumberFormat="1" applyFont="1" applyFill="1" applyAlignment="1">
      <alignment horizontal="center"/>
    </xf>
    <xf numFmtId="12" fontId="16" fillId="35" borderId="0" xfId="0" applyNumberFormat="1" applyFont="1" applyFill="1" applyAlignment="1">
      <alignment horizontal="center"/>
    </xf>
    <xf numFmtId="12" fontId="0" fillId="0" borderId="0" xfId="0" applyNumberForma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43"/>
  <sheetViews>
    <sheetView topLeftCell="A454" workbookViewId="0">
      <selection activeCell="A461" sqref="A461:XFD461"/>
    </sheetView>
  </sheetViews>
  <sheetFormatPr defaultRowHeight="15"/>
  <cols>
    <col min="1" max="1" width="5.140625" style="3" bestFit="1" customWidth="1"/>
    <col min="2" max="2" width="15.7109375" customWidth="1"/>
    <col min="3" max="3" width="20.7109375" customWidth="1"/>
    <col min="4" max="22" width="4.7109375" style="3" customWidth="1"/>
    <col min="23" max="26" width="5.7109375" style="3" customWidth="1"/>
    <col min="27" max="38" width="4.7109375" style="3" customWidth="1"/>
    <col min="39" max="42" width="5.7109375" style="3" customWidth="1"/>
    <col min="43" max="54" width="4.7109375" style="3" customWidth="1"/>
    <col min="55" max="58" width="5.7109375" style="3" customWidth="1"/>
  </cols>
  <sheetData>
    <row r="1" spans="1:58" s="9" customFormat="1">
      <c r="A1" s="8"/>
      <c r="D1" s="8"/>
      <c r="E1" s="8"/>
      <c r="F1" s="10"/>
      <c r="G1" s="10"/>
      <c r="H1" s="10"/>
      <c r="I1" s="10"/>
      <c r="J1" s="10"/>
      <c r="K1" s="10"/>
      <c r="L1" s="10"/>
      <c r="M1" s="10"/>
      <c r="N1" s="10"/>
      <c r="O1" s="10"/>
      <c r="P1" s="10" t="s">
        <v>1052</v>
      </c>
      <c r="Q1" s="10"/>
      <c r="R1" s="10"/>
      <c r="S1" s="10"/>
      <c r="T1" s="10"/>
      <c r="U1" s="10"/>
      <c r="V1" s="10"/>
      <c r="W1" s="1"/>
      <c r="X1" s="1"/>
      <c r="Y1" s="1"/>
      <c r="Z1" s="1"/>
      <c r="AA1" s="11"/>
      <c r="AB1" s="11"/>
      <c r="AC1" s="11"/>
      <c r="AD1" s="11"/>
      <c r="AE1" s="11"/>
      <c r="AF1" s="11"/>
      <c r="AG1" s="11"/>
      <c r="AH1" s="11"/>
      <c r="AI1" s="11" t="s">
        <v>1053</v>
      </c>
      <c r="AJ1" s="11"/>
      <c r="AK1" s="11"/>
      <c r="AL1" s="11"/>
      <c r="AM1" s="4"/>
      <c r="AN1" s="4"/>
      <c r="AO1" s="4"/>
      <c r="AP1" s="4"/>
      <c r="AQ1" s="12"/>
      <c r="AR1" s="12"/>
      <c r="AS1" s="12"/>
      <c r="AT1" s="12"/>
      <c r="AU1" s="12"/>
      <c r="AV1" s="12"/>
      <c r="AW1" s="12"/>
      <c r="AX1" s="12"/>
      <c r="AY1" s="12" t="s">
        <v>1054</v>
      </c>
      <c r="AZ1" s="12"/>
      <c r="BA1" s="12"/>
      <c r="BB1" s="12"/>
      <c r="BC1" s="6"/>
      <c r="BD1" s="6"/>
      <c r="BE1" s="6"/>
      <c r="BF1" s="6"/>
    </row>
    <row r="2" spans="1:58" s="9" customFormat="1">
      <c r="A2" s="8" t="s">
        <v>1055</v>
      </c>
      <c r="B2" s="9" t="s">
        <v>1056</v>
      </c>
      <c r="C2" s="9" t="s">
        <v>1057</v>
      </c>
      <c r="D2" s="8" t="s">
        <v>1058</v>
      </c>
      <c r="E2" s="8" t="s">
        <v>1059</v>
      </c>
      <c r="F2" s="10" t="s">
        <v>1060</v>
      </c>
      <c r="G2" s="10" t="s">
        <v>1061</v>
      </c>
      <c r="H2" s="10" t="s">
        <v>19</v>
      </c>
      <c r="I2" s="10" t="s">
        <v>1062</v>
      </c>
      <c r="J2" s="10" t="s">
        <v>1063</v>
      </c>
      <c r="K2" s="10" t="s">
        <v>1064</v>
      </c>
      <c r="L2" s="10" t="s">
        <v>1065</v>
      </c>
      <c r="M2" s="10" t="s">
        <v>1066</v>
      </c>
      <c r="N2" s="10" t="s">
        <v>1067</v>
      </c>
      <c r="O2" s="10" t="s">
        <v>1068</v>
      </c>
      <c r="P2" s="10" t="s">
        <v>1069</v>
      </c>
      <c r="Q2" s="10" t="s">
        <v>1070</v>
      </c>
      <c r="R2" s="10" t="s">
        <v>1071</v>
      </c>
      <c r="S2" s="10" t="s">
        <v>1072</v>
      </c>
      <c r="T2" s="10" t="s">
        <v>40</v>
      </c>
      <c r="U2" s="10" t="s">
        <v>1073</v>
      </c>
      <c r="V2" s="10" t="s">
        <v>1074</v>
      </c>
      <c r="W2" s="1" t="s">
        <v>1048</v>
      </c>
      <c r="X2" s="1" t="s">
        <v>1049</v>
      </c>
      <c r="Y2" s="1" t="s">
        <v>1050</v>
      </c>
      <c r="Z2" s="1" t="s">
        <v>1051</v>
      </c>
      <c r="AA2" s="11" t="s">
        <v>1061</v>
      </c>
      <c r="AB2" s="11" t="s">
        <v>1062</v>
      </c>
      <c r="AC2" s="11" t="s">
        <v>1063</v>
      </c>
      <c r="AD2" s="11" t="s">
        <v>1064</v>
      </c>
      <c r="AE2" s="11" t="s">
        <v>1065</v>
      </c>
      <c r="AF2" s="11" t="s">
        <v>1067</v>
      </c>
      <c r="AG2" s="11" t="s">
        <v>1068</v>
      </c>
      <c r="AH2" s="11" t="s">
        <v>1069</v>
      </c>
      <c r="AI2" s="11" t="s">
        <v>1072</v>
      </c>
      <c r="AJ2" s="11" t="s">
        <v>40</v>
      </c>
      <c r="AK2" s="11" t="s">
        <v>1073</v>
      </c>
      <c r="AL2" s="11" t="s">
        <v>1074</v>
      </c>
      <c r="AM2" s="4" t="s">
        <v>1048</v>
      </c>
      <c r="AN2" s="4" t="s">
        <v>1049</v>
      </c>
      <c r="AO2" s="4" t="s">
        <v>1050</v>
      </c>
      <c r="AP2" s="4" t="s">
        <v>1051</v>
      </c>
      <c r="AQ2" s="12" t="s">
        <v>1061</v>
      </c>
      <c r="AR2" s="12" t="s">
        <v>1062</v>
      </c>
      <c r="AS2" s="12" t="s">
        <v>1063</v>
      </c>
      <c r="AT2" s="12" t="s">
        <v>1064</v>
      </c>
      <c r="AU2" s="12" t="s">
        <v>1065</v>
      </c>
      <c r="AV2" s="12" t="s">
        <v>1067</v>
      </c>
      <c r="AW2" s="12" t="s">
        <v>1068</v>
      </c>
      <c r="AX2" s="12" t="s">
        <v>1069</v>
      </c>
      <c r="AY2" s="12" t="s">
        <v>1072</v>
      </c>
      <c r="AZ2" s="12" t="s">
        <v>40</v>
      </c>
      <c r="BA2" s="12" t="s">
        <v>1073</v>
      </c>
      <c r="BB2" s="12" t="s">
        <v>1074</v>
      </c>
      <c r="BC2" s="6" t="s">
        <v>1048</v>
      </c>
      <c r="BD2" s="6" t="s">
        <v>1049</v>
      </c>
      <c r="BE2" s="6" t="s">
        <v>1050</v>
      </c>
      <c r="BF2" s="6" t="s">
        <v>1051</v>
      </c>
    </row>
    <row r="3" spans="1:58">
      <c r="A3" s="3" t="s">
        <v>82</v>
      </c>
      <c r="B3" t="s">
        <v>83</v>
      </c>
      <c r="C3" t="s">
        <v>84</v>
      </c>
      <c r="D3" s="3">
        <v>26</v>
      </c>
      <c r="E3" s="3" t="s">
        <v>6</v>
      </c>
      <c r="F3" s="13">
        <v>21</v>
      </c>
      <c r="G3" s="13">
        <v>52</v>
      </c>
      <c r="H3" s="13">
        <v>3</v>
      </c>
      <c r="I3" s="13">
        <v>9</v>
      </c>
      <c r="J3" s="13">
        <v>2</v>
      </c>
      <c r="K3" s="13">
        <v>0</v>
      </c>
      <c r="L3" s="13">
        <v>1</v>
      </c>
      <c r="M3" s="13">
        <v>4</v>
      </c>
      <c r="N3" s="13">
        <v>4</v>
      </c>
      <c r="O3" s="13">
        <v>1</v>
      </c>
      <c r="P3" s="13">
        <v>14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3</v>
      </c>
      <c r="W3" s="2">
        <f t="shared" ref="W3:W66" si="0">I3/G3</f>
        <v>0.17307692307692307</v>
      </c>
      <c r="X3" s="2">
        <f t="shared" ref="X3:X66" si="1">(I3+N3+U3)/(G3+N3+U3+T3)</f>
        <v>0.23214285714285715</v>
      </c>
      <c r="Y3" s="2">
        <f t="shared" ref="Y3:Y66" si="2">(I3+J3+2*K3+3*L3)/G3</f>
        <v>0.26923076923076922</v>
      </c>
      <c r="Z3" s="2">
        <f t="shared" ref="Z3:Z66" si="3">X3+Y3</f>
        <v>0.50137362637362637</v>
      </c>
      <c r="AA3" s="16">
        <v>12</v>
      </c>
      <c r="AB3" s="16">
        <v>1</v>
      </c>
      <c r="AC3" s="16">
        <v>0</v>
      </c>
      <c r="AD3" s="16">
        <v>0</v>
      </c>
      <c r="AE3" s="16">
        <v>0</v>
      </c>
      <c r="AF3" s="16">
        <v>1</v>
      </c>
      <c r="AG3" s="16">
        <v>0</v>
      </c>
      <c r="AH3" s="16">
        <v>7</v>
      </c>
      <c r="AI3" s="16">
        <v>0</v>
      </c>
      <c r="AJ3" s="16">
        <v>0</v>
      </c>
      <c r="AK3" s="16">
        <v>0</v>
      </c>
      <c r="AL3" s="16">
        <v>1</v>
      </c>
      <c r="AM3" s="5">
        <f t="shared" ref="AM3:AM34" si="4">AB3/AA3</f>
        <v>8.3333333333333329E-2</v>
      </c>
      <c r="AN3" s="5">
        <f t="shared" ref="AN3:AN34" si="5">(AB3+AF3+AK3)/(AA3+AF3+AK3+AJ3)</f>
        <v>0.15384615384615385</v>
      </c>
      <c r="AO3" s="5">
        <f t="shared" ref="AO3:AO34" si="6">(AB3+AC3+2*AD3+3*AE3)/AA3</f>
        <v>8.3333333333333329E-2</v>
      </c>
      <c r="AP3" s="5">
        <f t="shared" ref="AP3:AP66" si="7">AN3+AO3</f>
        <v>0.23717948717948717</v>
      </c>
      <c r="AQ3" s="18">
        <v>40</v>
      </c>
      <c r="AR3" s="18">
        <v>8</v>
      </c>
      <c r="AS3" s="18">
        <v>2</v>
      </c>
      <c r="AT3" s="18">
        <v>0</v>
      </c>
      <c r="AU3" s="18">
        <v>1</v>
      </c>
      <c r="AV3" s="18">
        <v>3</v>
      </c>
      <c r="AW3" s="18">
        <v>1</v>
      </c>
      <c r="AX3" s="18">
        <v>7</v>
      </c>
      <c r="AY3" s="18">
        <v>0</v>
      </c>
      <c r="AZ3" s="18">
        <v>0</v>
      </c>
      <c r="BA3" s="18">
        <v>0</v>
      </c>
      <c r="BB3" s="18">
        <v>2</v>
      </c>
      <c r="BC3" s="7">
        <f t="shared" ref="BC3:BC66" si="8">AR3/AQ3</f>
        <v>0.2</v>
      </c>
      <c r="BD3" s="7">
        <f t="shared" ref="BD3:BD66" si="9">(AR3+AV3+BA3)/(AQ3+AV3+BA3+AZ3)</f>
        <v>0.2558139534883721</v>
      </c>
      <c r="BE3" s="7">
        <f t="shared" ref="BE3:BE66" si="10">(AR3+AS3+2*AT3+3*AU3)/AQ3</f>
        <v>0.32500000000000001</v>
      </c>
      <c r="BF3" s="7">
        <f t="shared" ref="BF3:BF66" si="11">BD3+BE3</f>
        <v>0.58081395348837206</v>
      </c>
    </row>
    <row r="4" spans="1:58">
      <c r="A4" s="3" t="s">
        <v>82</v>
      </c>
      <c r="B4" t="s">
        <v>108</v>
      </c>
      <c r="C4" t="s">
        <v>110</v>
      </c>
      <c r="D4" s="3">
        <v>41</v>
      </c>
      <c r="E4" s="3" t="s">
        <v>19</v>
      </c>
      <c r="F4" s="13">
        <v>21</v>
      </c>
      <c r="G4" s="13">
        <v>64</v>
      </c>
      <c r="H4" s="13">
        <v>6</v>
      </c>
      <c r="I4" s="13">
        <v>12</v>
      </c>
      <c r="J4" s="13">
        <v>3</v>
      </c>
      <c r="K4" s="13">
        <v>0</v>
      </c>
      <c r="L4" s="13">
        <v>1</v>
      </c>
      <c r="M4" s="13">
        <v>7</v>
      </c>
      <c r="N4" s="13">
        <v>3</v>
      </c>
      <c r="O4" s="13">
        <v>0</v>
      </c>
      <c r="P4" s="13">
        <v>18</v>
      </c>
      <c r="Q4" s="13">
        <v>1</v>
      </c>
      <c r="R4" s="13">
        <v>0</v>
      </c>
      <c r="S4" s="13">
        <v>0</v>
      </c>
      <c r="T4" s="13">
        <v>0</v>
      </c>
      <c r="U4" s="13">
        <v>0</v>
      </c>
      <c r="V4" s="13">
        <v>1</v>
      </c>
      <c r="W4" s="2">
        <f t="shared" si="0"/>
        <v>0.1875</v>
      </c>
      <c r="X4" s="2">
        <f t="shared" si="1"/>
        <v>0.22388059701492538</v>
      </c>
      <c r="Y4" s="2">
        <f t="shared" si="2"/>
        <v>0.28125</v>
      </c>
      <c r="Z4" s="2">
        <f t="shared" si="3"/>
        <v>0.50513059701492535</v>
      </c>
      <c r="AA4" s="16">
        <v>37</v>
      </c>
      <c r="AB4" s="16">
        <v>6</v>
      </c>
      <c r="AC4" s="16">
        <v>2</v>
      </c>
      <c r="AD4" s="16">
        <v>0</v>
      </c>
      <c r="AE4" s="16">
        <v>0</v>
      </c>
      <c r="AF4" s="16">
        <v>2</v>
      </c>
      <c r="AG4" s="16">
        <v>0</v>
      </c>
      <c r="AH4" s="16">
        <v>9</v>
      </c>
      <c r="AI4" s="16">
        <v>0</v>
      </c>
      <c r="AJ4" s="16">
        <v>0</v>
      </c>
      <c r="AK4" s="16">
        <v>0</v>
      </c>
      <c r="AL4" s="16">
        <v>0</v>
      </c>
      <c r="AM4" s="5">
        <f t="shared" si="4"/>
        <v>0.16216216216216217</v>
      </c>
      <c r="AN4" s="5">
        <f t="shared" si="5"/>
        <v>0.20512820512820512</v>
      </c>
      <c r="AO4" s="5">
        <f t="shared" si="6"/>
        <v>0.21621621621621623</v>
      </c>
      <c r="AP4" s="5">
        <f t="shared" si="7"/>
        <v>0.42134442134442135</v>
      </c>
      <c r="AQ4" s="18">
        <v>27</v>
      </c>
      <c r="AR4" s="18">
        <v>6</v>
      </c>
      <c r="AS4" s="18">
        <v>1</v>
      </c>
      <c r="AT4" s="18">
        <v>0</v>
      </c>
      <c r="AU4" s="18">
        <v>1</v>
      </c>
      <c r="AV4" s="18">
        <v>1</v>
      </c>
      <c r="AW4" s="18">
        <v>0</v>
      </c>
      <c r="AX4" s="18">
        <v>9</v>
      </c>
      <c r="AY4" s="18">
        <v>0</v>
      </c>
      <c r="AZ4" s="18">
        <v>0</v>
      </c>
      <c r="BA4" s="18">
        <v>0</v>
      </c>
      <c r="BB4" s="18">
        <v>1</v>
      </c>
      <c r="BC4" s="7">
        <f t="shared" si="8"/>
        <v>0.22222222222222221</v>
      </c>
      <c r="BD4" s="7">
        <f t="shared" si="9"/>
        <v>0.25</v>
      </c>
      <c r="BE4" s="7">
        <f t="shared" si="10"/>
        <v>0.37037037037037035</v>
      </c>
      <c r="BF4" s="7">
        <f t="shared" si="11"/>
        <v>0.62037037037037035</v>
      </c>
    </row>
    <row r="5" spans="1:58">
      <c r="A5" s="3" t="s">
        <v>82</v>
      </c>
      <c r="B5" t="s">
        <v>111</v>
      </c>
      <c r="C5" t="s">
        <v>112</v>
      </c>
      <c r="D5" s="3">
        <v>35</v>
      </c>
      <c r="E5" s="3" t="s">
        <v>19</v>
      </c>
      <c r="F5" s="13">
        <v>80</v>
      </c>
      <c r="G5" s="13">
        <v>324</v>
      </c>
      <c r="H5" s="13">
        <v>47</v>
      </c>
      <c r="I5" s="13">
        <v>98</v>
      </c>
      <c r="J5" s="13">
        <v>21</v>
      </c>
      <c r="K5" s="13">
        <v>5</v>
      </c>
      <c r="L5" s="13">
        <v>0</v>
      </c>
      <c r="M5" s="13">
        <v>23</v>
      </c>
      <c r="N5" s="13">
        <v>12</v>
      </c>
      <c r="O5" s="13">
        <v>0</v>
      </c>
      <c r="P5" s="13">
        <v>55</v>
      </c>
      <c r="Q5" s="13">
        <v>7</v>
      </c>
      <c r="R5" s="13">
        <v>10</v>
      </c>
      <c r="S5" s="13">
        <v>0</v>
      </c>
      <c r="T5" s="13">
        <v>2</v>
      </c>
      <c r="U5" s="13">
        <v>0</v>
      </c>
      <c r="V5" s="13">
        <v>5</v>
      </c>
      <c r="W5" s="2">
        <f t="shared" si="0"/>
        <v>0.30246913580246915</v>
      </c>
      <c r="X5" s="2">
        <f t="shared" si="1"/>
        <v>0.32544378698224852</v>
      </c>
      <c r="Y5" s="2">
        <f t="shared" si="2"/>
        <v>0.39814814814814814</v>
      </c>
      <c r="Z5" s="2">
        <f t="shared" si="3"/>
        <v>0.72359193513039666</v>
      </c>
      <c r="AA5" s="16">
        <v>104</v>
      </c>
      <c r="AB5" s="16">
        <v>33</v>
      </c>
      <c r="AC5" s="16">
        <v>8</v>
      </c>
      <c r="AD5" s="16">
        <v>3</v>
      </c>
      <c r="AE5" s="16">
        <v>0</v>
      </c>
      <c r="AF5" s="16">
        <v>5</v>
      </c>
      <c r="AG5" s="16">
        <v>0</v>
      </c>
      <c r="AH5" s="16">
        <v>16</v>
      </c>
      <c r="AI5" s="16">
        <v>0</v>
      </c>
      <c r="AJ5" s="16">
        <v>1</v>
      </c>
      <c r="AK5" s="16">
        <v>0</v>
      </c>
      <c r="AL5" s="16">
        <v>1</v>
      </c>
      <c r="AM5" s="5">
        <f t="shared" si="4"/>
        <v>0.31730769230769229</v>
      </c>
      <c r="AN5" s="5">
        <f t="shared" si="5"/>
        <v>0.34545454545454546</v>
      </c>
      <c r="AO5" s="5">
        <f t="shared" si="6"/>
        <v>0.45192307692307693</v>
      </c>
      <c r="AP5" s="5">
        <f t="shared" si="7"/>
        <v>0.79737762237762233</v>
      </c>
      <c r="AQ5" s="18">
        <v>220</v>
      </c>
      <c r="AR5" s="18">
        <v>65</v>
      </c>
      <c r="AS5" s="18">
        <v>13</v>
      </c>
      <c r="AT5" s="18">
        <v>2</v>
      </c>
      <c r="AU5" s="18">
        <v>0</v>
      </c>
      <c r="AV5" s="18">
        <v>7</v>
      </c>
      <c r="AW5" s="18">
        <v>0</v>
      </c>
      <c r="AX5" s="18">
        <v>39</v>
      </c>
      <c r="AY5" s="18">
        <v>0</v>
      </c>
      <c r="AZ5" s="18">
        <v>1</v>
      </c>
      <c r="BA5" s="18">
        <v>0</v>
      </c>
      <c r="BB5" s="18">
        <v>4</v>
      </c>
      <c r="BC5" s="7">
        <f t="shared" si="8"/>
        <v>0.29545454545454547</v>
      </c>
      <c r="BD5" s="7">
        <f t="shared" si="9"/>
        <v>0.31578947368421051</v>
      </c>
      <c r="BE5" s="7">
        <f t="shared" si="10"/>
        <v>0.37272727272727274</v>
      </c>
      <c r="BF5" s="7">
        <f t="shared" si="11"/>
        <v>0.68851674641148319</v>
      </c>
    </row>
    <row r="6" spans="1:58">
      <c r="A6" s="3" t="s">
        <v>82</v>
      </c>
      <c r="B6" t="s">
        <v>113</v>
      </c>
      <c r="C6" t="s">
        <v>114</v>
      </c>
      <c r="D6" s="3">
        <v>40</v>
      </c>
      <c r="E6" s="3" t="s">
        <v>6</v>
      </c>
      <c r="F6" s="13">
        <v>17</v>
      </c>
      <c r="G6" s="13">
        <v>28</v>
      </c>
      <c r="H6" s="13">
        <v>1</v>
      </c>
      <c r="I6" s="13">
        <v>4</v>
      </c>
      <c r="J6" s="13">
        <v>0</v>
      </c>
      <c r="K6" s="13">
        <v>0</v>
      </c>
      <c r="L6" s="13">
        <v>0</v>
      </c>
      <c r="M6" s="13">
        <v>1</v>
      </c>
      <c r="N6" s="13">
        <v>2</v>
      </c>
      <c r="O6" s="13">
        <v>0</v>
      </c>
      <c r="P6" s="13">
        <v>7</v>
      </c>
      <c r="Q6" s="13">
        <v>0</v>
      </c>
      <c r="R6" s="13">
        <v>0</v>
      </c>
      <c r="S6" s="13">
        <v>0</v>
      </c>
      <c r="T6" s="13">
        <v>1</v>
      </c>
      <c r="U6" s="13">
        <v>0</v>
      </c>
      <c r="V6" s="13">
        <v>0</v>
      </c>
      <c r="W6" s="2">
        <f t="shared" si="0"/>
        <v>0.14285714285714285</v>
      </c>
      <c r="X6" s="2">
        <f t="shared" si="1"/>
        <v>0.19354838709677419</v>
      </c>
      <c r="Y6" s="2">
        <f t="shared" si="2"/>
        <v>0.14285714285714285</v>
      </c>
      <c r="Z6" s="2">
        <f t="shared" si="3"/>
        <v>0.33640552995391704</v>
      </c>
      <c r="AA6" s="16">
        <v>3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1</v>
      </c>
      <c r="AI6" s="16">
        <v>0</v>
      </c>
      <c r="AJ6" s="16">
        <v>0</v>
      </c>
      <c r="AK6" s="16">
        <v>0</v>
      </c>
      <c r="AL6" s="16">
        <v>0</v>
      </c>
      <c r="AM6" s="5">
        <f t="shared" si="4"/>
        <v>0</v>
      </c>
      <c r="AN6" s="5">
        <f t="shared" si="5"/>
        <v>0</v>
      </c>
      <c r="AO6" s="5">
        <f t="shared" si="6"/>
        <v>0</v>
      </c>
      <c r="AP6" s="5">
        <f t="shared" si="7"/>
        <v>0</v>
      </c>
      <c r="AQ6" s="18">
        <v>25</v>
      </c>
      <c r="AR6" s="18">
        <v>4</v>
      </c>
      <c r="AS6" s="18">
        <v>0</v>
      </c>
      <c r="AT6" s="18">
        <v>0</v>
      </c>
      <c r="AU6" s="18">
        <v>0</v>
      </c>
      <c r="AV6" s="18">
        <v>2</v>
      </c>
      <c r="AW6" s="18">
        <v>0</v>
      </c>
      <c r="AX6" s="18">
        <v>6</v>
      </c>
      <c r="AY6" s="18">
        <v>0</v>
      </c>
      <c r="AZ6" s="18">
        <v>1</v>
      </c>
      <c r="BA6" s="18">
        <v>0</v>
      </c>
      <c r="BB6" s="18">
        <v>0</v>
      </c>
      <c r="BC6" s="7">
        <f t="shared" si="8"/>
        <v>0.16</v>
      </c>
      <c r="BD6" s="7">
        <f t="shared" si="9"/>
        <v>0.21428571428571427</v>
      </c>
      <c r="BE6" s="7">
        <f t="shared" si="10"/>
        <v>0.16</v>
      </c>
      <c r="BF6" s="7">
        <f t="shared" si="11"/>
        <v>0.37428571428571428</v>
      </c>
    </row>
    <row r="7" spans="1:58">
      <c r="A7" s="3" t="s">
        <v>82</v>
      </c>
      <c r="B7" t="s">
        <v>295</v>
      </c>
      <c r="C7" t="s">
        <v>296</v>
      </c>
      <c r="D7" s="3">
        <v>24</v>
      </c>
      <c r="E7" s="3" t="s">
        <v>3</v>
      </c>
      <c r="F7" s="13">
        <v>22</v>
      </c>
      <c r="G7" s="13">
        <v>85</v>
      </c>
      <c r="H7" s="13">
        <v>19</v>
      </c>
      <c r="I7" s="13">
        <v>22</v>
      </c>
      <c r="J7" s="13">
        <v>3</v>
      </c>
      <c r="K7" s="13">
        <v>2</v>
      </c>
      <c r="L7" s="13">
        <v>2</v>
      </c>
      <c r="M7" s="13">
        <v>5</v>
      </c>
      <c r="N7" s="13">
        <v>14</v>
      </c>
      <c r="O7" s="13">
        <v>0</v>
      </c>
      <c r="P7" s="13">
        <v>15</v>
      </c>
      <c r="Q7" s="13">
        <v>2</v>
      </c>
      <c r="R7" s="13">
        <v>3</v>
      </c>
      <c r="S7" s="13">
        <v>1</v>
      </c>
      <c r="T7" s="13">
        <v>0</v>
      </c>
      <c r="U7" s="13">
        <v>3</v>
      </c>
      <c r="V7" s="13">
        <v>0</v>
      </c>
      <c r="W7" s="2">
        <f t="shared" si="0"/>
        <v>0.25882352941176473</v>
      </c>
      <c r="X7" s="2">
        <f t="shared" si="1"/>
        <v>0.38235294117647056</v>
      </c>
      <c r="Y7" s="2">
        <f t="shared" si="2"/>
        <v>0.41176470588235292</v>
      </c>
      <c r="Z7" s="2">
        <f t="shared" si="3"/>
        <v>0.79411764705882348</v>
      </c>
      <c r="AA7" s="16">
        <v>32</v>
      </c>
      <c r="AB7" s="16">
        <v>10</v>
      </c>
      <c r="AC7" s="16">
        <v>2</v>
      </c>
      <c r="AD7" s="16">
        <v>0</v>
      </c>
      <c r="AE7" s="16">
        <v>1</v>
      </c>
      <c r="AF7" s="16">
        <v>4</v>
      </c>
      <c r="AG7" s="16">
        <v>0</v>
      </c>
      <c r="AH7" s="16">
        <v>1</v>
      </c>
      <c r="AI7" s="16">
        <v>1</v>
      </c>
      <c r="AJ7" s="16">
        <v>0</v>
      </c>
      <c r="AK7" s="16">
        <v>2</v>
      </c>
      <c r="AL7" s="16">
        <v>0</v>
      </c>
      <c r="AM7" s="5">
        <f t="shared" si="4"/>
        <v>0.3125</v>
      </c>
      <c r="AN7" s="5">
        <f t="shared" si="5"/>
        <v>0.42105263157894735</v>
      </c>
      <c r="AO7" s="5">
        <f t="shared" si="6"/>
        <v>0.46875</v>
      </c>
      <c r="AP7" s="5">
        <f t="shared" si="7"/>
        <v>0.88980263157894735</v>
      </c>
      <c r="AQ7" s="18">
        <v>53</v>
      </c>
      <c r="AR7" s="18">
        <v>12</v>
      </c>
      <c r="AS7" s="18">
        <v>1</v>
      </c>
      <c r="AT7" s="18">
        <v>2</v>
      </c>
      <c r="AU7" s="18">
        <v>1</v>
      </c>
      <c r="AV7" s="18">
        <v>10</v>
      </c>
      <c r="AW7" s="18">
        <v>0</v>
      </c>
      <c r="AX7" s="18">
        <v>14</v>
      </c>
      <c r="AY7" s="18">
        <v>0</v>
      </c>
      <c r="AZ7" s="18">
        <v>0</v>
      </c>
      <c r="BA7" s="18">
        <v>1</v>
      </c>
      <c r="BB7" s="18">
        <v>0</v>
      </c>
      <c r="BC7" s="7">
        <f t="shared" si="8"/>
        <v>0.22641509433962265</v>
      </c>
      <c r="BD7" s="7">
        <f t="shared" si="9"/>
        <v>0.359375</v>
      </c>
      <c r="BE7" s="7">
        <f t="shared" si="10"/>
        <v>0.37735849056603776</v>
      </c>
      <c r="BF7" s="7">
        <f t="shared" si="11"/>
        <v>0.73673349056603776</v>
      </c>
    </row>
    <row r="8" spans="1:58">
      <c r="A8" s="3" t="s">
        <v>82</v>
      </c>
      <c r="B8" t="s">
        <v>303</v>
      </c>
      <c r="C8" t="s">
        <v>304</v>
      </c>
      <c r="D8" s="3">
        <v>26</v>
      </c>
      <c r="E8" s="3" t="s">
        <v>19</v>
      </c>
      <c r="F8" s="13">
        <v>30</v>
      </c>
      <c r="G8" s="13">
        <v>68</v>
      </c>
      <c r="H8" s="13">
        <v>1</v>
      </c>
      <c r="I8" s="13">
        <v>13</v>
      </c>
      <c r="J8" s="13">
        <v>4</v>
      </c>
      <c r="K8" s="13">
        <v>0</v>
      </c>
      <c r="L8" s="13">
        <v>0</v>
      </c>
      <c r="M8" s="13">
        <v>7</v>
      </c>
      <c r="N8" s="13">
        <v>5</v>
      </c>
      <c r="O8" s="13">
        <v>0</v>
      </c>
      <c r="P8" s="13">
        <v>6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1</v>
      </c>
      <c r="W8" s="2">
        <f t="shared" si="0"/>
        <v>0.19117647058823528</v>
      </c>
      <c r="X8" s="2">
        <f t="shared" si="1"/>
        <v>0.24657534246575341</v>
      </c>
      <c r="Y8" s="2">
        <f t="shared" si="2"/>
        <v>0.25</v>
      </c>
      <c r="Z8" s="2">
        <f t="shared" si="3"/>
        <v>0.49657534246575341</v>
      </c>
      <c r="AA8" s="16">
        <v>19</v>
      </c>
      <c r="AB8" s="16">
        <v>3</v>
      </c>
      <c r="AC8" s="16">
        <v>1</v>
      </c>
      <c r="AD8" s="16">
        <v>0</v>
      </c>
      <c r="AE8" s="16">
        <v>0</v>
      </c>
      <c r="AF8" s="16">
        <v>2</v>
      </c>
      <c r="AG8" s="16">
        <v>0</v>
      </c>
      <c r="AH8" s="16">
        <v>1</v>
      </c>
      <c r="AI8" s="16">
        <v>0</v>
      </c>
      <c r="AJ8" s="16">
        <v>0</v>
      </c>
      <c r="AK8" s="16">
        <v>0</v>
      </c>
      <c r="AL8" s="16">
        <v>1</v>
      </c>
      <c r="AM8" s="5">
        <f t="shared" si="4"/>
        <v>0.15789473684210525</v>
      </c>
      <c r="AN8" s="5">
        <f t="shared" si="5"/>
        <v>0.23809523809523808</v>
      </c>
      <c r="AO8" s="5">
        <f t="shared" si="6"/>
        <v>0.21052631578947367</v>
      </c>
      <c r="AP8" s="5">
        <f t="shared" si="7"/>
        <v>0.44862155388471175</v>
      </c>
      <c r="AQ8" s="18">
        <v>49</v>
      </c>
      <c r="AR8" s="18">
        <v>10</v>
      </c>
      <c r="AS8" s="18">
        <v>3</v>
      </c>
      <c r="AT8" s="18">
        <v>0</v>
      </c>
      <c r="AU8" s="18">
        <v>0</v>
      </c>
      <c r="AV8" s="18">
        <v>3</v>
      </c>
      <c r="AW8" s="18">
        <v>0</v>
      </c>
      <c r="AX8" s="18">
        <v>5</v>
      </c>
      <c r="AY8" s="18">
        <v>0</v>
      </c>
      <c r="AZ8" s="18">
        <v>0</v>
      </c>
      <c r="BA8" s="18">
        <v>0</v>
      </c>
      <c r="BB8" s="18">
        <v>0</v>
      </c>
      <c r="BC8" s="7">
        <f t="shared" si="8"/>
        <v>0.20408163265306123</v>
      </c>
      <c r="BD8" s="7">
        <f t="shared" si="9"/>
        <v>0.25</v>
      </c>
      <c r="BE8" s="7">
        <f t="shared" si="10"/>
        <v>0.26530612244897961</v>
      </c>
      <c r="BF8" s="7">
        <f t="shared" si="11"/>
        <v>0.51530612244897966</v>
      </c>
    </row>
    <row r="9" spans="1:58">
      <c r="A9" s="3" t="s">
        <v>82</v>
      </c>
      <c r="B9" t="s">
        <v>374</v>
      </c>
      <c r="C9" t="s">
        <v>375</v>
      </c>
      <c r="D9" s="3">
        <v>25</v>
      </c>
      <c r="E9" s="3" t="s">
        <v>19</v>
      </c>
      <c r="F9" s="13">
        <v>145</v>
      </c>
      <c r="G9" s="13">
        <v>514</v>
      </c>
      <c r="H9" s="13">
        <v>82</v>
      </c>
      <c r="I9" s="13">
        <v>147</v>
      </c>
      <c r="J9" s="13">
        <v>43</v>
      </c>
      <c r="K9" s="13">
        <v>1</v>
      </c>
      <c r="L9" s="13">
        <v>20</v>
      </c>
      <c r="M9" s="13">
        <v>82</v>
      </c>
      <c r="N9" s="13">
        <v>60</v>
      </c>
      <c r="O9" s="13">
        <v>4</v>
      </c>
      <c r="P9" s="13">
        <v>130</v>
      </c>
      <c r="Q9" s="13">
        <v>18</v>
      </c>
      <c r="R9" s="13">
        <v>3</v>
      </c>
      <c r="S9" s="13">
        <v>0</v>
      </c>
      <c r="T9" s="13">
        <v>9</v>
      </c>
      <c r="U9" s="13">
        <v>4</v>
      </c>
      <c r="V9" s="13">
        <v>9</v>
      </c>
      <c r="W9" s="2">
        <f t="shared" si="0"/>
        <v>0.28599221789883267</v>
      </c>
      <c r="X9" s="2">
        <f t="shared" si="1"/>
        <v>0.35945485519591142</v>
      </c>
      <c r="Y9" s="2">
        <f t="shared" si="2"/>
        <v>0.49027237354085601</v>
      </c>
      <c r="Z9" s="2">
        <f t="shared" si="3"/>
        <v>0.84972722873676743</v>
      </c>
      <c r="AA9" s="16">
        <v>172</v>
      </c>
      <c r="AB9" s="16">
        <v>59</v>
      </c>
      <c r="AC9" s="16">
        <v>20</v>
      </c>
      <c r="AD9" s="16">
        <v>1</v>
      </c>
      <c r="AE9" s="16">
        <v>10</v>
      </c>
      <c r="AF9" s="16">
        <v>26</v>
      </c>
      <c r="AG9" s="16">
        <v>4</v>
      </c>
      <c r="AH9" s="16">
        <v>34</v>
      </c>
      <c r="AI9" s="16">
        <v>0</v>
      </c>
      <c r="AJ9" s="16">
        <v>3</v>
      </c>
      <c r="AK9" s="16">
        <v>0</v>
      </c>
      <c r="AL9" s="16">
        <v>3</v>
      </c>
      <c r="AM9" s="5">
        <f t="shared" si="4"/>
        <v>0.34302325581395349</v>
      </c>
      <c r="AN9" s="5">
        <f t="shared" si="5"/>
        <v>0.4228855721393035</v>
      </c>
      <c r="AO9" s="5">
        <f t="shared" si="6"/>
        <v>0.64534883720930236</v>
      </c>
      <c r="AP9" s="5">
        <f t="shared" si="7"/>
        <v>1.0682344093486058</v>
      </c>
      <c r="AQ9" s="18">
        <v>342</v>
      </c>
      <c r="AR9" s="18">
        <v>88</v>
      </c>
      <c r="AS9" s="18">
        <v>23</v>
      </c>
      <c r="AT9" s="18">
        <v>0</v>
      </c>
      <c r="AU9" s="18">
        <v>10</v>
      </c>
      <c r="AV9" s="18">
        <v>34</v>
      </c>
      <c r="AW9" s="18">
        <v>0</v>
      </c>
      <c r="AX9" s="18">
        <v>96</v>
      </c>
      <c r="AY9" s="18">
        <v>0</v>
      </c>
      <c r="AZ9" s="18">
        <v>6</v>
      </c>
      <c r="BA9" s="18">
        <v>4</v>
      </c>
      <c r="BB9" s="18">
        <v>6</v>
      </c>
      <c r="BC9" s="7">
        <f t="shared" si="8"/>
        <v>0.25730994152046782</v>
      </c>
      <c r="BD9" s="7">
        <f t="shared" si="9"/>
        <v>0.32642487046632124</v>
      </c>
      <c r="BE9" s="7">
        <f t="shared" si="10"/>
        <v>0.41228070175438597</v>
      </c>
      <c r="BF9" s="7">
        <f t="shared" si="11"/>
        <v>0.73870557222070721</v>
      </c>
    </row>
    <row r="10" spans="1:58">
      <c r="A10" s="3" t="s">
        <v>82</v>
      </c>
      <c r="B10" t="s">
        <v>453</v>
      </c>
      <c r="C10" t="s">
        <v>454</v>
      </c>
      <c r="D10" s="3">
        <v>31</v>
      </c>
      <c r="E10" s="3" t="s">
        <v>19</v>
      </c>
      <c r="F10" s="13">
        <v>156</v>
      </c>
      <c r="G10" s="13">
        <v>609</v>
      </c>
      <c r="H10" s="13">
        <v>93</v>
      </c>
      <c r="I10" s="13">
        <v>184</v>
      </c>
      <c r="J10" s="13">
        <v>44</v>
      </c>
      <c r="K10" s="13">
        <v>6</v>
      </c>
      <c r="L10" s="13">
        <v>26</v>
      </c>
      <c r="M10" s="13">
        <v>85</v>
      </c>
      <c r="N10" s="13">
        <v>52</v>
      </c>
      <c r="O10" s="13">
        <v>7</v>
      </c>
      <c r="P10" s="13">
        <v>86</v>
      </c>
      <c r="Q10" s="13">
        <v>14</v>
      </c>
      <c r="R10" s="13">
        <v>5</v>
      </c>
      <c r="S10" s="13">
        <v>1</v>
      </c>
      <c r="T10" s="13">
        <v>2</v>
      </c>
      <c r="U10" s="13">
        <v>4</v>
      </c>
      <c r="V10" s="13">
        <v>15</v>
      </c>
      <c r="W10" s="2">
        <f t="shared" si="0"/>
        <v>0.30213464696223319</v>
      </c>
      <c r="X10" s="2">
        <f t="shared" si="1"/>
        <v>0.35982008995502252</v>
      </c>
      <c r="Y10" s="2">
        <f t="shared" si="2"/>
        <v>0.52216748768472909</v>
      </c>
      <c r="Z10" s="2">
        <f t="shared" si="3"/>
        <v>0.88198757763975166</v>
      </c>
      <c r="AA10" s="16">
        <v>188</v>
      </c>
      <c r="AB10" s="16">
        <v>51</v>
      </c>
      <c r="AC10" s="16">
        <v>16</v>
      </c>
      <c r="AD10" s="16">
        <v>0</v>
      </c>
      <c r="AE10" s="16">
        <v>8</v>
      </c>
      <c r="AF10" s="16">
        <v>24</v>
      </c>
      <c r="AG10" s="16">
        <v>2</v>
      </c>
      <c r="AH10" s="16">
        <v>27</v>
      </c>
      <c r="AI10" s="16">
        <v>1</v>
      </c>
      <c r="AJ10" s="16">
        <v>1</v>
      </c>
      <c r="AK10" s="16">
        <v>1</v>
      </c>
      <c r="AL10" s="16">
        <v>3</v>
      </c>
      <c r="AM10" s="5">
        <f t="shared" si="4"/>
        <v>0.27127659574468083</v>
      </c>
      <c r="AN10" s="5">
        <f t="shared" si="5"/>
        <v>0.35514018691588783</v>
      </c>
      <c r="AO10" s="5">
        <f t="shared" si="6"/>
        <v>0.48404255319148937</v>
      </c>
      <c r="AP10" s="5">
        <f t="shared" si="7"/>
        <v>0.83918274010737726</v>
      </c>
      <c r="AQ10" s="18">
        <v>421</v>
      </c>
      <c r="AR10" s="18">
        <v>133</v>
      </c>
      <c r="AS10" s="18">
        <v>28</v>
      </c>
      <c r="AT10" s="18">
        <v>6</v>
      </c>
      <c r="AU10" s="18">
        <v>18</v>
      </c>
      <c r="AV10" s="18">
        <v>28</v>
      </c>
      <c r="AW10" s="18">
        <v>5</v>
      </c>
      <c r="AX10" s="18">
        <v>59</v>
      </c>
      <c r="AY10" s="18">
        <v>0</v>
      </c>
      <c r="AZ10" s="18">
        <v>1</v>
      </c>
      <c r="BA10" s="18">
        <v>3</v>
      </c>
      <c r="BB10" s="18">
        <v>12</v>
      </c>
      <c r="BC10" s="7">
        <f t="shared" si="8"/>
        <v>0.31591448931116389</v>
      </c>
      <c r="BD10" s="7">
        <f t="shared" si="9"/>
        <v>0.36203090507726271</v>
      </c>
      <c r="BE10" s="7">
        <f t="shared" si="10"/>
        <v>0.53919239904988125</v>
      </c>
      <c r="BF10" s="7">
        <f t="shared" si="11"/>
        <v>0.90122330412714402</v>
      </c>
    </row>
    <row r="11" spans="1:58">
      <c r="A11" s="3" t="s">
        <v>82</v>
      </c>
      <c r="B11" t="s">
        <v>502</v>
      </c>
      <c r="C11" t="s">
        <v>503</v>
      </c>
      <c r="D11" s="3">
        <v>28</v>
      </c>
      <c r="E11" s="3" t="s">
        <v>19</v>
      </c>
      <c r="F11" s="13">
        <v>136</v>
      </c>
      <c r="G11" s="13">
        <v>488</v>
      </c>
      <c r="H11" s="13">
        <v>48</v>
      </c>
      <c r="I11" s="13">
        <v>137</v>
      </c>
      <c r="J11" s="13">
        <v>28</v>
      </c>
      <c r="K11" s="13">
        <v>5</v>
      </c>
      <c r="L11" s="13">
        <v>15</v>
      </c>
      <c r="M11" s="13">
        <v>76</v>
      </c>
      <c r="N11" s="13">
        <v>31</v>
      </c>
      <c r="O11" s="13">
        <v>2</v>
      </c>
      <c r="P11" s="13">
        <v>132</v>
      </c>
      <c r="Q11" s="13">
        <v>5</v>
      </c>
      <c r="R11" s="13">
        <v>1</v>
      </c>
      <c r="S11" s="13">
        <v>1</v>
      </c>
      <c r="T11" s="13">
        <v>4</v>
      </c>
      <c r="U11" s="13">
        <v>4</v>
      </c>
      <c r="V11" s="13">
        <v>18</v>
      </c>
      <c r="W11" s="2">
        <f t="shared" si="0"/>
        <v>0.28073770491803279</v>
      </c>
      <c r="X11" s="2">
        <f t="shared" si="1"/>
        <v>0.32637571157495254</v>
      </c>
      <c r="Y11" s="2">
        <f t="shared" si="2"/>
        <v>0.45081967213114754</v>
      </c>
      <c r="Z11" s="2">
        <f t="shared" si="3"/>
        <v>0.77719538370610008</v>
      </c>
      <c r="AA11" s="16">
        <v>139</v>
      </c>
      <c r="AB11" s="16">
        <v>34</v>
      </c>
      <c r="AC11" s="16">
        <v>4</v>
      </c>
      <c r="AD11" s="16">
        <v>1</v>
      </c>
      <c r="AE11" s="16">
        <v>4</v>
      </c>
      <c r="AF11" s="16">
        <v>9</v>
      </c>
      <c r="AG11" s="16">
        <v>2</v>
      </c>
      <c r="AH11" s="16">
        <v>42</v>
      </c>
      <c r="AI11" s="16">
        <v>0</v>
      </c>
      <c r="AJ11" s="16">
        <v>1</v>
      </c>
      <c r="AK11" s="16">
        <v>2</v>
      </c>
      <c r="AL11" s="16">
        <v>5</v>
      </c>
      <c r="AM11" s="5">
        <f t="shared" si="4"/>
        <v>0.2446043165467626</v>
      </c>
      <c r="AN11" s="5">
        <f t="shared" si="5"/>
        <v>0.29801324503311261</v>
      </c>
      <c r="AO11" s="5">
        <f t="shared" si="6"/>
        <v>0.37410071942446044</v>
      </c>
      <c r="AP11" s="5">
        <f t="shared" si="7"/>
        <v>0.6721139644575731</v>
      </c>
      <c r="AQ11" s="18">
        <v>349</v>
      </c>
      <c r="AR11" s="18">
        <v>103</v>
      </c>
      <c r="AS11" s="18">
        <v>24</v>
      </c>
      <c r="AT11" s="18">
        <v>4</v>
      </c>
      <c r="AU11" s="18">
        <v>11</v>
      </c>
      <c r="AV11" s="18">
        <v>22</v>
      </c>
      <c r="AW11" s="18">
        <v>0</v>
      </c>
      <c r="AX11" s="18">
        <v>90</v>
      </c>
      <c r="AY11" s="18">
        <v>1</v>
      </c>
      <c r="AZ11" s="18">
        <v>3</v>
      </c>
      <c r="BA11" s="18">
        <v>2</v>
      </c>
      <c r="BB11" s="18">
        <v>13</v>
      </c>
      <c r="BC11" s="7">
        <f t="shared" si="8"/>
        <v>0.29512893982808025</v>
      </c>
      <c r="BD11" s="7">
        <f t="shared" si="9"/>
        <v>0.33776595744680848</v>
      </c>
      <c r="BE11" s="7">
        <f t="shared" si="10"/>
        <v>0.48137535816618909</v>
      </c>
      <c r="BF11" s="7">
        <f t="shared" si="11"/>
        <v>0.81914131561299763</v>
      </c>
    </row>
    <row r="12" spans="1:58">
      <c r="A12" s="3" t="s">
        <v>82</v>
      </c>
      <c r="B12" t="s">
        <v>554</v>
      </c>
      <c r="C12" t="s">
        <v>555</v>
      </c>
      <c r="D12" s="3">
        <v>31</v>
      </c>
      <c r="E12" s="3" t="s">
        <v>3</v>
      </c>
      <c r="F12" s="13">
        <v>141</v>
      </c>
      <c r="G12" s="13">
        <v>506</v>
      </c>
      <c r="H12" s="13">
        <v>75</v>
      </c>
      <c r="I12" s="13">
        <v>128</v>
      </c>
      <c r="J12" s="13">
        <v>30</v>
      </c>
      <c r="K12" s="13">
        <v>4</v>
      </c>
      <c r="L12" s="13">
        <v>30</v>
      </c>
      <c r="M12" s="13">
        <v>90</v>
      </c>
      <c r="N12" s="13">
        <v>57</v>
      </c>
      <c r="O12" s="13">
        <v>7</v>
      </c>
      <c r="P12" s="13">
        <v>151</v>
      </c>
      <c r="Q12" s="13">
        <v>1</v>
      </c>
      <c r="R12" s="13">
        <v>1</v>
      </c>
      <c r="S12" s="13">
        <v>0</v>
      </c>
      <c r="T12" s="13">
        <v>6</v>
      </c>
      <c r="U12" s="13">
        <v>2</v>
      </c>
      <c r="V12" s="13">
        <v>11</v>
      </c>
      <c r="W12" s="2">
        <f t="shared" si="0"/>
        <v>0.25296442687747034</v>
      </c>
      <c r="X12" s="2">
        <f t="shared" si="1"/>
        <v>0.32749562171628721</v>
      </c>
      <c r="Y12" s="2">
        <f t="shared" si="2"/>
        <v>0.50592885375494068</v>
      </c>
      <c r="Z12" s="2">
        <f t="shared" si="3"/>
        <v>0.83342447547122789</v>
      </c>
      <c r="AA12" s="16">
        <v>184</v>
      </c>
      <c r="AB12" s="16">
        <v>43</v>
      </c>
      <c r="AC12" s="16">
        <v>12</v>
      </c>
      <c r="AD12" s="16">
        <v>3</v>
      </c>
      <c r="AE12" s="16">
        <v>7</v>
      </c>
      <c r="AF12" s="16">
        <v>15</v>
      </c>
      <c r="AG12" s="16">
        <v>0</v>
      </c>
      <c r="AH12" s="16">
        <v>60</v>
      </c>
      <c r="AI12" s="16">
        <v>0</v>
      </c>
      <c r="AJ12" s="16">
        <v>3</v>
      </c>
      <c r="AK12" s="16">
        <v>1</v>
      </c>
      <c r="AL12" s="16">
        <v>3</v>
      </c>
      <c r="AM12" s="5">
        <f t="shared" si="4"/>
        <v>0.23369565217391305</v>
      </c>
      <c r="AN12" s="5">
        <f t="shared" si="5"/>
        <v>0.29064039408866993</v>
      </c>
      <c r="AO12" s="5">
        <f t="shared" si="6"/>
        <v>0.44565217391304346</v>
      </c>
      <c r="AP12" s="5">
        <f t="shared" si="7"/>
        <v>0.73629256800171339</v>
      </c>
      <c r="AQ12" s="18">
        <v>322</v>
      </c>
      <c r="AR12" s="18">
        <v>85</v>
      </c>
      <c r="AS12" s="18">
        <v>18</v>
      </c>
      <c r="AT12" s="18">
        <v>1</v>
      </c>
      <c r="AU12" s="18">
        <v>23</v>
      </c>
      <c r="AV12" s="18">
        <v>42</v>
      </c>
      <c r="AW12" s="18">
        <v>7</v>
      </c>
      <c r="AX12" s="18">
        <v>91</v>
      </c>
      <c r="AY12" s="18">
        <v>0</v>
      </c>
      <c r="AZ12" s="18">
        <v>3</v>
      </c>
      <c r="BA12" s="18">
        <v>1</v>
      </c>
      <c r="BB12" s="18">
        <v>8</v>
      </c>
      <c r="BC12" s="7">
        <f t="shared" si="8"/>
        <v>0.2639751552795031</v>
      </c>
      <c r="BD12" s="7">
        <f t="shared" si="9"/>
        <v>0.34782608695652173</v>
      </c>
      <c r="BE12" s="7">
        <f t="shared" si="10"/>
        <v>0.54037267080745344</v>
      </c>
      <c r="BF12" s="7">
        <f t="shared" si="11"/>
        <v>0.88819875776397517</v>
      </c>
    </row>
    <row r="13" spans="1:58">
      <c r="A13" s="3" t="s">
        <v>82</v>
      </c>
      <c r="B13" t="s">
        <v>648</v>
      </c>
      <c r="C13" t="s">
        <v>650</v>
      </c>
      <c r="D13" s="3">
        <v>38</v>
      </c>
      <c r="E13" s="3" t="s">
        <v>19</v>
      </c>
      <c r="F13" s="13">
        <v>70</v>
      </c>
      <c r="G13" s="13">
        <v>197</v>
      </c>
      <c r="H13" s="13">
        <v>16</v>
      </c>
      <c r="I13" s="13">
        <v>49</v>
      </c>
      <c r="J13" s="13">
        <v>9</v>
      </c>
      <c r="K13" s="13">
        <v>0</v>
      </c>
      <c r="L13" s="13">
        <v>6</v>
      </c>
      <c r="M13" s="13">
        <v>22</v>
      </c>
      <c r="N13" s="13">
        <v>12</v>
      </c>
      <c r="O13" s="13">
        <v>5</v>
      </c>
      <c r="P13" s="13">
        <v>33</v>
      </c>
      <c r="Q13" s="13">
        <v>0</v>
      </c>
      <c r="R13" s="13">
        <v>1</v>
      </c>
      <c r="S13" s="13">
        <v>2</v>
      </c>
      <c r="T13" s="13">
        <v>0</v>
      </c>
      <c r="U13" s="13">
        <v>1</v>
      </c>
      <c r="V13" s="13">
        <v>3</v>
      </c>
      <c r="W13" s="2">
        <f t="shared" si="0"/>
        <v>0.24873096446700507</v>
      </c>
      <c r="X13" s="2">
        <f t="shared" si="1"/>
        <v>0.29523809523809524</v>
      </c>
      <c r="Y13" s="2">
        <f t="shared" si="2"/>
        <v>0.38578680203045684</v>
      </c>
      <c r="Z13" s="2">
        <f t="shared" si="3"/>
        <v>0.68102489726855209</v>
      </c>
      <c r="AA13" s="16">
        <v>66</v>
      </c>
      <c r="AB13" s="16">
        <v>21</v>
      </c>
      <c r="AC13" s="16">
        <v>5</v>
      </c>
      <c r="AD13" s="16">
        <v>0</v>
      </c>
      <c r="AE13" s="16">
        <v>3</v>
      </c>
      <c r="AF13" s="16">
        <v>5</v>
      </c>
      <c r="AG13" s="16">
        <v>1</v>
      </c>
      <c r="AH13" s="16">
        <v>7</v>
      </c>
      <c r="AI13" s="16">
        <v>1</v>
      </c>
      <c r="AJ13" s="16">
        <v>0</v>
      </c>
      <c r="AK13" s="16">
        <v>0</v>
      </c>
      <c r="AL13" s="16">
        <v>1</v>
      </c>
      <c r="AM13" s="5">
        <f t="shared" si="4"/>
        <v>0.31818181818181818</v>
      </c>
      <c r="AN13" s="5">
        <f t="shared" si="5"/>
        <v>0.36619718309859156</v>
      </c>
      <c r="AO13" s="5">
        <f t="shared" si="6"/>
        <v>0.53030303030303028</v>
      </c>
      <c r="AP13" s="5">
        <f t="shared" si="7"/>
        <v>0.89650021340162178</v>
      </c>
      <c r="AQ13" s="18">
        <v>131</v>
      </c>
      <c r="AR13" s="18">
        <v>28</v>
      </c>
      <c r="AS13" s="18">
        <v>4</v>
      </c>
      <c r="AT13" s="18">
        <v>0</v>
      </c>
      <c r="AU13" s="18">
        <v>3</v>
      </c>
      <c r="AV13" s="18">
        <v>7</v>
      </c>
      <c r="AW13" s="18">
        <v>4</v>
      </c>
      <c r="AX13" s="18">
        <v>26</v>
      </c>
      <c r="AY13" s="18">
        <v>1</v>
      </c>
      <c r="AZ13" s="18">
        <v>0</v>
      </c>
      <c r="BA13" s="18">
        <v>1</v>
      </c>
      <c r="BB13" s="18">
        <v>2</v>
      </c>
      <c r="BC13" s="7">
        <f t="shared" si="8"/>
        <v>0.21374045801526717</v>
      </c>
      <c r="BD13" s="7">
        <f t="shared" si="9"/>
        <v>0.25899280575539568</v>
      </c>
      <c r="BE13" s="7">
        <f t="shared" si="10"/>
        <v>0.31297709923664124</v>
      </c>
      <c r="BF13" s="7">
        <f t="shared" si="11"/>
        <v>0.57196990499203693</v>
      </c>
    </row>
    <row r="14" spans="1:58">
      <c r="A14" s="3" t="s">
        <v>82</v>
      </c>
      <c r="B14" t="s">
        <v>666</v>
      </c>
      <c r="C14" t="s">
        <v>668</v>
      </c>
      <c r="D14" s="3">
        <v>29</v>
      </c>
      <c r="E14" s="3" t="s">
        <v>3</v>
      </c>
      <c r="F14" s="13">
        <v>141</v>
      </c>
      <c r="G14" s="13">
        <v>486</v>
      </c>
      <c r="H14" s="13">
        <v>65</v>
      </c>
      <c r="I14" s="13">
        <v>139</v>
      </c>
      <c r="J14" s="13">
        <v>25</v>
      </c>
      <c r="K14" s="13">
        <v>2</v>
      </c>
      <c r="L14" s="13">
        <v>15</v>
      </c>
      <c r="M14" s="13">
        <v>88</v>
      </c>
      <c r="N14" s="13">
        <v>73</v>
      </c>
      <c r="O14" s="13">
        <v>6</v>
      </c>
      <c r="P14" s="13">
        <v>130</v>
      </c>
      <c r="Q14" s="13">
        <v>0</v>
      </c>
      <c r="R14" s="13">
        <v>0</v>
      </c>
      <c r="S14" s="13">
        <v>0</v>
      </c>
      <c r="T14" s="13">
        <v>2</v>
      </c>
      <c r="U14" s="13">
        <v>12</v>
      </c>
      <c r="V14" s="13">
        <v>15</v>
      </c>
      <c r="W14" s="2">
        <f t="shared" si="0"/>
        <v>0.28600823045267487</v>
      </c>
      <c r="X14" s="2">
        <f t="shared" si="1"/>
        <v>0.39092495636998253</v>
      </c>
      <c r="Y14" s="2">
        <f t="shared" si="2"/>
        <v>0.43827160493827161</v>
      </c>
      <c r="Z14" s="2">
        <f t="shared" si="3"/>
        <v>0.82919656130825414</v>
      </c>
      <c r="AA14" s="16">
        <v>162</v>
      </c>
      <c r="AB14" s="16">
        <v>42</v>
      </c>
      <c r="AC14" s="16">
        <v>9</v>
      </c>
      <c r="AD14" s="16">
        <v>0</v>
      </c>
      <c r="AE14" s="16">
        <v>6</v>
      </c>
      <c r="AF14" s="16">
        <v>15</v>
      </c>
      <c r="AG14" s="16">
        <v>0</v>
      </c>
      <c r="AH14" s="16">
        <v>40</v>
      </c>
      <c r="AI14" s="16">
        <v>0</v>
      </c>
      <c r="AJ14" s="16">
        <v>0</v>
      </c>
      <c r="AK14" s="16">
        <v>5</v>
      </c>
      <c r="AL14" s="16">
        <v>4</v>
      </c>
      <c r="AM14" s="5">
        <f t="shared" si="4"/>
        <v>0.25925925925925924</v>
      </c>
      <c r="AN14" s="5">
        <f t="shared" si="5"/>
        <v>0.34065934065934067</v>
      </c>
      <c r="AO14" s="5">
        <f t="shared" si="6"/>
        <v>0.42592592592592593</v>
      </c>
      <c r="AP14" s="5">
        <f t="shared" si="7"/>
        <v>0.7665852665852666</v>
      </c>
      <c r="AQ14" s="18">
        <v>324</v>
      </c>
      <c r="AR14" s="18">
        <v>97</v>
      </c>
      <c r="AS14" s="18">
        <v>16</v>
      </c>
      <c r="AT14" s="18">
        <v>2</v>
      </c>
      <c r="AU14" s="18">
        <v>9</v>
      </c>
      <c r="AV14" s="18">
        <v>58</v>
      </c>
      <c r="AW14" s="18">
        <v>6</v>
      </c>
      <c r="AX14" s="18">
        <v>90</v>
      </c>
      <c r="AY14" s="18">
        <v>0</v>
      </c>
      <c r="AZ14" s="18">
        <v>2</v>
      </c>
      <c r="BA14" s="18">
        <v>7</v>
      </c>
      <c r="BB14" s="18">
        <v>11</v>
      </c>
      <c r="BC14" s="7">
        <f t="shared" si="8"/>
        <v>0.29938271604938271</v>
      </c>
      <c r="BD14" s="7">
        <f t="shared" si="9"/>
        <v>0.41432225063938621</v>
      </c>
      <c r="BE14" s="7">
        <f t="shared" si="10"/>
        <v>0.44444444444444442</v>
      </c>
      <c r="BF14" s="7">
        <f t="shared" si="11"/>
        <v>0.85876669508383063</v>
      </c>
    </row>
    <row r="15" spans="1:58">
      <c r="A15" s="3" t="s">
        <v>82</v>
      </c>
      <c r="B15" t="s">
        <v>709</v>
      </c>
      <c r="C15" t="s">
        <v>710</v>
      </c>
      <c r="D15" s="3">
        <v>35</v>
      </c>
      <c r="E15" s="3" t="s">
        <v>19</v>
      </c>
      <c r="F15" s="13">
        <v>32</v>
      </c>
      <c r="G15" s="13">
        <v>83</v>
      </c>
      <c r="H15" s="13">
        <v>7</v>
      </c>
      <c r="I15" s="13">
        <v>25</v>
      </c>
      <c r="J15" s="13">
        <v>3</v>
      </c>
      <c r="K15" s="13">
        <v>0</v>
      </c>
      <c r="L15" s="13">
        <v>2</v>
      </c>
      <c r="M15" s="13">
        <v>8</v>
      </c>
      <c r="N15" s="13">
        <v>4</v>
      </c>
      <c r="O15" s="13">
        <v>2</v>
      </c>
      <c r="P15" s="13">
        <v>17</v>
      </c>
      <c r="Q15" s="13">
        <v>0</v>
      </c>
      <c r="R15" s="13">
        <v>1</v>
      </c>
      <c r="S15" s="13">
        <v>1</v>
      </c>
      <c r="T15" s="13">
        <v>1</v>
      </c>
      <c r="U15" s="13">
        <v>0</v>
      </c>
      <c r="V15" s="13">
        <v>3</v>
      </c>
      <c r="W15" s="2">
        <f t="shared" si="0"/>
        <v>0.30120481927710846</v>
      </c>
      <c r="X15" s="2">
        <f t="shared" si="1"/>
        <v>0.32954545454545453</v>
      </c>
      <c r="Y15" s="2">
        <f t="shared" si="2"/>
        <v>0.40963855421686746</v>
      </c>
      <c r="Z15" s="2">
        <f t="shared" si="3"/>
        <v>0.73918400876232204</v>
      </c>
      <c r="AA15" s="16">
        <v>22</v>
      </c>
      <c r="AB15" s="16">
        <v>7</v>
      </c>
      <c r="AC15" s="16">
        <v>0</v>
      </c>
      <c r="AD15" s="16">
        <v>0</v>
      </c>
      <c r="AE15" s="16">
        <v>2</v>
      </c>
      <c r="AF15" s="16">
        <v>1</v>
      </c>
      <c r="AG15" s="16">
        <v>0</v>
      </c>
      <c r="AH15" s="16">
        <v>4</v>
      </c>
      <c r="AI15" s="16">
        <v>1</v>
      </c>
      <c r="AJ15" s="16">
        <v>0</v>
      </c>
      <c r="AK15" s="16">
        <v>0</v>
      </c>
      <c r="AL15" s="16">
        <v>0</v>
      </c>
      <c r="AM15" s="5">
        <f t="shared" si="4"/>
        <v>0.31818181818181818</v>
      </c>
      <c r="AN15" s="5">
        <f t="shared" si="5"/>
        <v>0.34782608695652173</v>
      </c>
      <c r="AO15" s="5">
        <f t="shared" si="6"/>
        <v>0.59090909090909094</v>
      </c>
      <c r="AP15" s="5">
        <f t="shared" si="7"/>
        <v>0.93873517786561267</v>
      </c>
      <c r="AQ15" s="18">
        <v>61</v>
      </c>
      <c r="AR15" s="18">
        <v>18</v>
      </c>
      <c r="AS15" s="18">
        <v>3</v>
      </c>
      <c r="AT15" s="18">
        <v>0</v>
      </c>
      <c r="AU15" s="18">
        <v>0</v>
      </c>
      <c r="AV15" s="18">
        <v>3</v>
      </c>
      <c r="AW15" s="18">
        <v>2</v>
      </c>
      <c r="AX15" s="18">
        <v>13</v>
      </c>
      <c r="AY15" s="18">
        <v>0</v>
      </c>
      <c r="AZ15" s="18">
        <v>1</v>
      </c>
      <c r="BA15" s="18">
        <v>0</v>
      </c>
      <c r="BB15" s="18">
        <v>3</v>
      </c>
      <c r="BC15" s="7">
        <f t="shared" si="8"/>
        <v>0.29508196721311475</v>
      </c>
      <c r="BD15" s="7">
        <f t="shared" si="9"/>
        <v>0.32307692307692309</v>
      </c>
      <c r="BE15" s="7">
        <f t="shared" si="10"/>
        <v>0.34426229508196721</v>
      </c>
      <c r="BF15" s="7">
        <f t="shared" si="11"/>
        <v>0.6673392181588903</v>
      </c>
    </row>
    <row r="16" spans="1:58">
      <c r="A16" s="3" t="s">
        <v>82</v>
      </c>
      <c r="B16" t="s">
        <v>738</v>
      </c>
      <c r="C16" t="s">
        <v>739</v>
      </c>
      <c r="D16" s="3">
        <v>26</v>
      </c>
      <c r="E16" s="3" t="s">
        <v>3</v>
      </c>
      <c r="F16" s="13">
        <v>132</v>
      </c>
      <c r="G16" s="13">
        <v>385</v>
      </c>
      <c r="H16" s="13">
        <v>58</v>
      </c>
      <c r="I16" s="13">
        <v>105</v>
      </c>
      <c r="J16" s="13">
        <v>21</v>
      </c>
      <c r="K16" s="13">
        <v>2</v>
      </c>
      <c r="L16" s="13">
        <v>7</v>
      </c>
      <c r="M16" s="13">
        <v>36</v>
      </c>
      <c r="N16" s="13">
        <v>33</v>
      </c>
      <c r="O16" s="13">
        <v>4</v>
      </c>
      <c r="P16" s="13">
        <v>77</v>
      </c>
      <c r="Q16" s="13">
        <v>15</v>
      </c>
      <c r="R16" s="13">
        <v>9</v>
      </c>
      <c r="S16" s="13">
        <v>6</v>
      </c>
      <c r="T16" s="13">
        <v>2</v>
      </c>
      <c r="U16" s="13">
        <v>4</v>
      </c>
      <c r="V16" s="13">
        <v>4</v>
      </c>
      <c r="W16" s="2">
        <f t="shared" si="0"/>
        <v>0.27272727272727271</v>
      </c>
      <c r="X16" s="2">
        <f t="shared" si="1"/>
        <v>0.33490566037735847</v>
      </c>
      <c r="Y16" s="2">
        <f t="shared" si="2"/>
        <v>0.39220779220779223</v>
      </c>
      <c r="Z16" s="2">
        <f t="shared" si="3"/>
        <v>0.7271134525851507</v>
      </c>
      <c r="AA16" s="16">
        <v>86</v>
      </c>
      <c r="AB16" s="16">
        <v>22</v>
      </c>
      <c r="AC16" s="16">
        <v>2</v>
      </c>
      <c r="AD16" s="16">
        <v>0</v>
      </c>
      <c r="AE16" s="16">
        <v>2</v>
      </c>
      <c r="AF16" s="16">
        <v>2</v>
      </c>
      <c r="AG16" s="16">
        <v>0</v>
      </c>
      <c r="AH16" s="16">
        <v>20</v>
      </c>
      <c r="AI16" s="16">
        <v>3</v>
      </c>
      <c r="AJ16" s="16">
        <v>2</v>
      </c>
      <c r="AK16" s="16">
        <v>2</v>
      </c>
      <c r="AL16" s="16">
        <v>0</v>
      </c>
      <c r="AM16" s="5">
        <f t="shared" si="4"/>
        <v>0.2558139534883721</v>
      </c>
      <c r="AN16" s="5">
        <f t="shared" si="5"/>
        <v>0.28260869565217389</v>
      </c>
      <c r="AO16" s="5">
        <f t="shared" si="6"/>
        <v>0.34883720930232559</v>
      </c>
      <c r="AP16" s="5">
        <f t="shared" si="7"/>
        <v>0.63144590495449948</v>
      </c>
      <c r="AQ16" s="18">
        <v>299</v>
      </c>
      <c r="AR16" s="18">
        <v>83</v>
      </c>
      <c r="AS16" s="18">
        <v>19</v>
      </c>
      <c r="AT16" s="18">
        <v>2</v>
      </c>
      <c r="AU16" s="18">
        <v>5</v>
      </c>
      <c r="AV16" s="18">
        <v>31</v>
      </c>
      <c r="AW16" s="18">
        <v>4</v>
      </c>
      <c r="AX16" s="18">
        <v>57</v>
      </c>
      <c r="AY16" s="18">
        <v>3</v>
      </c>
      <c r="AZ16" s="18">
        <v>0</v>
      </c>
      <c r="BA16" s="18">
        <v>2</v>
      </c>
      <c r="BB16" s="18">
        <v>4</v>
      </c>
      <c r="BC16" s="7">
        <f t="shared" si="8"/>
        <v>0.27759197324414714</v>
      </c>
      <c r="BD16" s="7">
        <f t="shared" si="9"/>
        <v>0.3493975903614458</v>
      </c>
      <c r="BE16" s="7">
        <f t="shared" si="10"/>
        <v>0.40468227424749165</v>
      </c>
      <c r="BF16" s="7">
        <f t="shared" si="11"/>
        <v>0.7540798646089375</v>
      </c>
    </row>
    <row r="17" spans="1:58">
      <c r="A17" s="3" t="s">
        <v>82</v>
      </c>
      <c r="B17" t="s">
        <v>783</v>
      </c>
      <c r="C17" t="s">
        <v>784</v>
      </c>
      <c r="D17" s="3">
        <v>25</v>
      </c>
      <c r="E17" s="3" t="s">
        <v>19</v>
      </c>
      <c r="F17" s="13">
        <v>31</v>
      </c>
      <c r="G17" s="13">
        <v>81</v>
      </c>
      <c r="H17" s="13">
        <v>8</v>
      </c>
      <c r="I17" s="13">
        <v>20</v>
      </c>
      <c r="J17" s="13">
        <v>4</v>
      </c>
      <c r="K17" s="13">
        <v>1</v>
      </c>
      <c r="L17" s="13">
        <v>2</v>
      </c>
      <c r="M17" s="13">
        <v>8</v>
      </c>
      <c r="N17" s="13">
        <v>9</v>
      </c>
      <c r="O17" s="13">
        <v>1</v>
      </c>
      <c r="P17" s="13">
        <v>11</v>
      </c>
      <c r="Q17" s="13">
        <v>1</v>
      </c>
      <c r="R17" s="13">
        <v>2</v>
      </c>
      <c r="S17" s="13">
        <v>1</v>
      </c>
      <c r="T17" s="13">
        <v>2</v>
      </c>
      <c r="U17" s="13">
        <v>0</v>
      </c>
      <c r="V17" s="13">
        <v>2</v>
      </c>
      <c r="W17" s="2">
        <f t="shared" si="0"/>
        <v>0.24691358024691357</v>
      </c>
      <c r="X17" s="2">
        <f t="shared" si="1"/>
        <v>0.31521739130434784</v>
      </c>
      <c r="Y17" s="2">
        <f t="shared" si="2"/>
        <v>0.39506172839506171</v>
      </c>
      <c r="Z17" s="2">
        <f t="shared" si="3"/>
        <v>0.7102791196994096</v>
      </c>
      <c r="AA17" s="16">
        <v>52</v>
      </c>
      <c r="AB17" s="16">
        <v>14</v>
      </c>
      <c r="AC17" s="16">
        <v>3</v>
      </c>
      <c r="AD17" s="16">
        <v>1</v>
      </c>
      <c r="AE17" s="16">
        <v>2</v>
      </c>
      <c r="AF17" s="16">
        <v>5</v>
      </c>
      <c r="AG17" s="16">
        <v>1</v>
      </c>
      <c r="AH17" s="16">
        <v>6</v>
      </c>
      <c r="AI17" s="16">
        <v>1</v>
      </c>
      <c r="AJ17" s="16">
        <v>1</v>
      </c>
      <c r="AK17" s="16">
        <v>0</v>
      </c>
      <c r="AL17" s="16">
        <v>2</v>
      </c>
      <c r="AM17" s="5">
        <f t="shared" si="4"/>
        <v>0.26923076923076922</v>
      </c>
      <c r="AN17" s="5">
        <f t="shared" si="5"/>
        <v>0.32758620689655171</v>
      </c>
      <c r="AO17" s="5">
        <f t="shared" si="6"/>
        <v>0.48076923076923078</v>
      </c>
      <c r="AP17" s="5">
        <f t="shared" si="7"/>
        <v>0.80835543766578244</v>
      </c>
      <c r="AQ17" s="18">
        <v>29</v>
      </c>
      <c r="AR17" s="18">
        <v>6</v>
      </c>
      <c r="AS17" s="18">
        <v>1</v>
      </c>
      <c r="AT17" s="18">
        <v>0</v>
      </c>
      <c r="AU17" s="18">
        <v>0</v>
      </c>
      <c r="AV17" s="18">
        <v>4</v>
      </c>
      <c r="AW17" s="18">
        <v>0</v>
      </c>
      <c r="AX17" s="18">
        <v>5</v>
      </c>
      <c r="AY17" s="18">
        <v>0</v>
      </c>
      <c r="AZ17" s="18">
        <v>1</v>
      </c>
      <c r="BA17" s="18">
        <v>0</v>
      </c>
      <c r="BB17" s="18">
        <v>0</v>
      </c>
      <c r="BC17" s="7">
        <f t="shared" si="8"/>
        <v>0.20689655172413793</v>
      </c>
      <c r="BD17" s="7">
        <f t="shared" si="9"/>
        <v>0.29411764705882354</v>
      </c>
      <c r="BE17" s="7">
        <f t="shared" si="10"/>
        <v>0.2413793103448276</v>
      </c>
      <c r="BF17" s="7">
        <f t="shared" si="11"/>
        <v>0.53549695740365111</v>
      </c>
    </row>
    <row r="18" spans="1:58">
      <c r="A18" s="3" t="s">
        <v>82</v>
      </c>
      <c r="B18" t="s">
        <v>976</v>
      </c>
      <c r="C18" t="s">
        <v>978</v>
      </c>
      <c r="D18" s="3">
        <v>25</v>
      </c>
      <c r="E18" s="3" t="s">
        <v>19</v>
      </c>
      <c r="F18" s="13">
        <v>150</v>
      </c>
      <c r="G18" s="13">
        <v>554</v>
      </c>
      <c r="H18" s="13">
        <v>107</v>
      </c>
      <c r="I18" s="13">
        <v>155</v>
      </c>
      <c r="J18" s="13">
        <v>24</v>
      </c>
      <c r="K18" s="13">
        <v>4</v>
      </c>
      <c r="L18" s="13">
        <v>17</v>
      </c>
      <c r="M18" s="13">
        <v>67</v>
      </c>
      <c r="N18" s="13">
        <v>63</v>
      </c>
      <c r="O18" s="13">
        <v>5</v>
      </c>
      <c r="P18" s="13">
        <v>121</v>
      </c>
      <c r="Q18" s="13">
        <v>18</v>
      </c>
      <c r="R18" s="13">
        <v>8</v>
      </c>
      <c r="S18" s="13">
        <v>0</v>
      </c>
      <c r="T18" s="13">
        <v>6</v>
      </c>
      <c r="U18" s="13">
        <v>5</v>
      </c>
      <c r="V18" s="13">
        <v>7</v>
      </c>
      <c r="W18" s="2">
        <f t="shared" si="0"/>
        <v>0.27978339350180503</v>
      </c>
      <c r="X18" s="2">
        <f t="shared" si="1"/>
        <v>0.35509554140127386</v>
      </c>
      <c r="Y18" s="2">
        <f t="shared" si="2"/>
        <v>0.4296028880866426</v>
      </c>
      <c r="Z18" s="2">
        <f t="shared" si="3"/>
        <v>0.78469842948791646</v>
      </c>
      <c r="AA18" s="16">
        <v>160</v>
      </c>
      <c r="AB18" s="16">
        <v>44</v>
      </c>
      <c r="AC18" s="16">
        <v>3</v>
      </c>
      <c r="AD18" s="16">
        <v>3</v>
      </c>
      <c r="AE18" s="16">
        <v>6</v>
      </c>
      <c r="AF18" s="16">
        <v>28</v>
      </c>
      <c r="AG18" s="16">
        <v>5</v>
      </c>
      <c r="AH18" s="16">
        <v>27</v>
      </c>
      <c r="AI18" s="16">
        <v>0</v>
      </c>
      <c r="AJ18" s="16">
        <v>0</v>
      </c>
      <c r="AK18" s="16">
        <v>1</v>
      </c>
      <c r="AL18" s="16">
        <v>3</v>
      </c>
      <c r="AM18" s="5">
        <f t="shared" si="4"/>
        <v>0.27500000000000002</v>
      </c>
      <c r="AN18" s="5">
        <f t="shared" si="5"/>
        <v>0.38624338624338622</v>
      </c>
      <c r="AO18" s="5">
        <f t="shared" si="6"/>
        <v>0.44374999999999998</v>
      </c>
      <c r="AP18" s="5">
        <f t="shared" si="7"/>
        <v>0.82999338624338614</v>
      </c>
      <c r="AQ18" s="18">
        <v>394</v>
      </c>
      <c r="AR18" s="18">
        <v>111</v>
      </c>
      <c r="AS18" s="18">
        <v>21</v>
      </c>
      <c r="AT18" s="18">
        <v>1</v>
      </c>
      <c r="AU18" s="18">
        <v>11</v>
      </c>
      <c r="AV18" s="18">
        <v>35</v>
      </c>
      <c r="AW18" s="18">
        <v>0</v>
      </c>
      <c r="AX18" s="18">
        <v>94</v>
      </c>
      <c r="AY18" s="18">
        <v>0</v>
      </c>
      <c r="AZ18" s="18">
        <v>6</v>
      </c>
      <c r="BA18" s="18">
        <v>4</v>
      </c>
      <c r="BB18" s="18">
        <v>4</v>
      </c>
      <c r="BC18" s="7">
        <f t="shared" si="8"/>
        <v>0.28172588832487311</v>
      </c>
      <c r="BD18" s="7">
        <f t="shared" si="9"/>
        <v>0.34168564920273348</v>
      </c>
      <c r="BE18" s="7">
        <f t="shared" si="10"/>
        <v>0.42385786802030456</v>
      </c>
      <c r="BF18" s="7">
        <f t="shared" si="11"/>
        <v>0.76554351722303804</v>
      </c>
    </row>
    <row r="19" spans="1:58">
      <c r="A19" s="3" t="s">
        <v>82</v>
      </c>
      <c r="B19" t="s">
        <v>1019</v>
      </c>
      <c r="C19" t="s">
        <v>1020</v>
      </c>
      <c r="D19" s="3">
        <v>24</v>
      </c>
      <c r="E19" s="3" t="s">
        <v>3</v>
      </c>
      <c r="F19" s="13">
        <v>49</v>
      </c>
      <c r="G19" s="13">
        <v>109</v>
      </c>
      <c r="H19" s="13">
        <v>11</v>
      </c>
      <c r="I19" s="13">
        <v>26</v>
      </c>
      <c r="J19" s="13">
        <v>6</v>
      </c>
      <c r="K19" s="13">
        <v>1</v>
      </c>
      <c r="L19" s="13">
        <v>1</v>
      </c>
      <c r="M19" s="13">
        <v>10</v>
      </c>
      <c r="N19" s="13">
        <v>9</v>
      </c>
      <c r="O19" s="13">
        <v>0</v>
      </c>
      <c r="P19" s="13">
        <v>22</v>
      </c>
      <c r="Q19" s="13">
        <v>1</v>
      </c>
      <c r="R19" s="13">
        <v>0</v>
      </c>
      <c r="S19" s="13">
        <v>0</v>
      </c>
      <c r="T19" s="13">
        <v>1</v>
      </c>
      <c r="U19" s="13">
        <v>0</v>
      </c>
      <c r="V19" s="13">
        <v>4</v>
      </c>
      <c r="W19" s="2">
        <f t="shared" si="0"/>
        <v>0.23853211009174313</v>
      </c>
      <c r="X19" s="2">
        <f t="shared" si="1"/>
        <v>0.29411764705882354</v>
      </c>
      <c r="Y19" s="2">
        <f t="shared" si="2"/>
        <v>0.33944954128440369</v>
      </c>
      <c r="Z19" s="2">
        <f t="shared" si="3"/>
        <v>0.63356718834322723</v>
      </c>
      <c r="AA19" s="16">
        <v>15</v>
      </c>
      <c r="AB19" s="16">
        <v>1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5</v>
      </c>
      <c r="AI19" s="16">
        <v>0</v>
      </c>
      <c r="AJ19" s="16">
        <v>0</v>
      </c>
      <c r="AK19" s="16">
        <v>0</v>
      </c>
      <c r="AL19" s="16">
        <v>1</v>
      </c>
      <c r="AM19" s="5">
        <f t="shared" si="4"/>
        <v>6.6666666666666666E-2</v>
      </c>
      <c r="AN19" s="5">
        <f t="shared" si="5"/>
        <v>6.6666666666666666E-2</v>
      </c>
      <c r="AO19" s="5">
        <f t="shared" si="6"/>
        <v>6.6666666666666666E-2</v>
      </c>
      <c r="AP19" s="5">
        <f t="shared" si="7"/>
        <v>0.13333333333333333</v>
      </c>
      <c r="AQ19" s="18">
        <v>94</v>
      </c>
      <c r="AR19" s="18">
        <v>25</v>
      </c>
      <c r="AS19" s="18">
        <v>6</v>
      </c>
      <c r="AT19" s="18">
        <v>1</v>
      </c>
      <c r="AU19" s="18">
        <v>1</v>
      </c>
      <c r="AV19" s="18">
        <v>9</v>
      </c>
      <c r="AW19" s="18">
        <v>0</v>
      </c>
      <c r="AX19" s="18">
        <v>17</v>
      </c>
      <c r="AY19" s="18">
        <v>0</v>
      </c>
      <c r="AZ19" s="18">
        <v>1</v>
      </c>
      <c r="BA19" s="18">
        <v>0</v>
      </c>
      <c r="BB19" s="18">
        <v>3</v>
      </c>
      <c r="BC19" s="7">
        <f t="shared" si="8"/>
        <v>0.26595744680851063</v>
      </c>
      <c r="BD19" s="7">
        <f t="shared" si="9"/>
        <v>0.32692307692307693</v>
      </c>
      <c r="BE19" s="7">
        <f t="shared" si="10"/>
        <v>0.38297872340425532</v>
      </c>
      <c r="BF19" s="7">
        <f t="shared" si="11"/>
        <v>0.7099018003273323</v>
      </c>
    </row>
    <row r="20" spans="1:58">
      <c r="A20" s="3" t="s">
        <v>82</v>
      </c>
      <c r="B20" t="s">
        <v>1039</v>
      </c>
      <c r="C20" t="s">
        <v>1040</v>
      </c>
      <c r="D20" s="3">
        <v>29</v>
      </c>
      <c r="E20" s="3" t="s">
        <v>19</v>
      </c>
      <c r="F20" s="13">
        <v>100</v>
      </c>
      <c r="G20" s="13">
        <v>325</v>
      </c>
      <c r="H20" s="13">
        <v>36</v>
      </c>
      <c r="I20" s="13">
        <v>75</v>
      </c>
      <c r="J20" s="13">
        <v>24</v>
      </c>
      <c r="K20" s="13">
        <v>0</v>
      </c>
      <c r="L20" s="13">
        <v>14</v>
      </c>
      <c r="M20" s="13">
        <v>41</v>
      </c>
      <c r="N20" s="13">
        <v>36</v>
      </c>
      <c r="O20" s="13">
        <v>0</v>
      </c>
      <c r="P20" s="13">
        <v>79</v>
      </c>
      <c r="Q20" s="13">
        <v>8</v>
      </c>
      <c r="R20" s="13">
        <v>3</v>
      </c>
      <c r="S20" s="13">
        <v>0</v>
      </c>
      <c r="T20" s="13">
        <v>0</v>
      </c>
      <c r="U20" s="13">
        <v>2</v>
      </c>
      <c r="V20" s="13">
        <v>4</v>
      </c>
      <c r="W20" s="2">
        <f t="shared" si="0"/>
        <v>0.23076923076923078</v>
      </c>
      <c r="X20" s="2">
        <f t="shared" si="1"/>
        <v>0.31129476584022037</v>
      </c>
      <c r="Y20" s="2">
        <f t="shared" si="2"/>
        <v>0.43384615384615383</v>
      </c>
      <c r="Z20" s="2">
        <f t="shared" si="3"/>
        <v>0.74514091968637419</v>
      </c>
      <c r="AA20" s="16">
        <v>120</v>
      </c>
      <c r="AB20" s="16">
        <v>32</v>
      </c>
      <c r="AC20" s="16">
        <v>9</v>
      </c>
      <c r="AD20" s="16">
        <v>0</v>
      </c>
      <c r="AE20" s="16">
        <v>5</v>
      </c>
      <c r="AF20" s="16">
        <v>13</v>
      </c>
      <c r="AG20" s="16">
        <v>0</v>
      </c>
      <c r="AH20" s="16">
        <v>23</v>
      </c>
      <c r="AI20" s="16">
        <v>0</v>
      </c>
      <c r="AJ20" s="16">
        <v>0</v>
      </c>
      <c r="AK20" s="16">
        <v>1</v>
      </c>
      <c r="AL20" s="16">
        <v>0</v>
      </c>
      <c r="AM20" s="5">
        <f t="shared" si="4"/>
        <v>0.26666666666666666</v>
      </c>
      <c r="AN20" s="5">
        <f t="shared" si="5"/>
        <v>0.34328358208955223</v>
      </c>
      <c r="AO20" s="5">
        <f t="shared" si="6"/>
        <v>0.46666666666666667</v>
      </c>
      <c r="AP20" s="5">
        <f t="shared" si="7"/>
        <v>0.8099502487562189</v>
      </c>
      <c r="AQ20" s="18">
        <v>205</v>
      </c>
      <c r="AR20" s="18">
        <v>43</v>
      </c>
      <c r="AS20" s="18">
        <v>15</v>
      </c>
      <c r="AT20" s="18">
        <v>0</v>
      </c>
      <c r="AU20" s="18">
        <v>9</v>
      </c>
      <c r="AV20" s="18">
        <v>23</v>
      </c>
      <c r="AW20" s="18">
        <v>0</v>
      </c>
      <c r="AX20" s="18">
        <v>56</v>
      </c>
      <c r="AY20" s="18">
        <v>0</v>
      </c>
      <c r="AZ20" s="18">
        <v>0</v>
      </c>
      <c r="BA20" s="18">
        <v>1</v>
      </c>
      <c r="BB20" s="18">
        <v>4</v>
      </c>
      <c r="BC20" s="7">
        <f t="shared" si="8"/>
        <v>0.2097560975609756</v>
      </c>
      <c r="BD20" s="7">
        <f t="shared" si="9"/>
        <v>0.29257641921397382</v>
      </c>
      <c r="BE20" s="7">
        <f t="shared" si="10"/>
        <v>0.41463414634146339</v>
      </c>
      <c r="BF20" s="7">
        <f t="shared" si="11"/>
        <v>0.70721056555543726</v>
      </c>
    </row>
    <row r="21" spans="1:58">
      <c r="A21" s="3" t="s">
        <v>54</v>
      </c>
      <c r="B21" t="s">
        <v>55</v>
      </c>
      <c r="C21" t="s">
        <v>56</v>
      </c>
      <c r="D21" s="3">
        <v>32</v>
      </c>
      <c r="E21" s="3" t="s">
        <v>19</v>
      </c>
      <c r="F21" s="13">
        <v>80</v>
      </c>
      <c r="G21" s="13">
        <v>188</v>
      </c>
      <c r="H21" s="13">
        <v>18</v>
      </c>
      <c r="I21" s="13">
        <v>45</v>
      </c>
      <c r="J21" s="13">
        <v>12</v>
      </c>
      <c r="K21" s="13">
        <v>1</v>
      </c>
      <c r="L21" s="13">
        <v>4</v>
      </c>
      <c r="M21" s="13">
        <v>25</v>
      </c>
      <c r="N21" s="13">
        <v>11</v>
      </c>
      <c r="O21" s="13">
        <v>1</v>
      </c>
      <c r="P21" s="13">
        <v>48</v>
      </c>
      <c r="Q21" s="13">
        <v>4</v>
      </c>
      <c r="R21" s="13">
        <v>1</v>
      </c>
      <c r="S21" s="13">
        <v>0</v>
      </c>
      <c r="T21" s="13">
        <v>2</v>
      </c>
      <c r="U21" s="13">
        <v>0</v>
      </c>
      <c r="V21" s="13">
        <v>7</v>
      </c>
      <c r="W21" s="2">
        <f t="shared" si="0"/>
        <v>0.23936170212765959</v>
      </c>
      <c r="X21" s="2">
        <f t="shared" si="1"/>
        <v>0.27860696517412936</v>
      </c>
      <c r="Y21" s="2">
        <f t="shared" si="2"/>
        <v>0.37765957446808512</v>
      </c>
      <c r="Z21" s="2">
        <f t="shared" si="3"/>
        <v>0.65626653964221449</v>
      </c>
      <c r="AA21" s="16">
        <v>129</v>
      </c>
      <c r="AB21" s="16">
        <v>31</v>
      </c>
      <c r="AC21" s="16">
        <v>10</v>
      </c>
      <c r="AD21" s="16">
        <v>0</v>
      </c>
      <c r="AE21" s="16">
        <v>3</v>
      </c>
      <c r="AF21" s="16">
        <v>7</v>
      </c>
      <c r="AG21" s="16">
        <v>1</v>
      </c>
      <c r="AH21" s="16">
        <v>34</v>
      </c>
      <c r="AI21" s="16">
        <v>0</v>
      </c>
      <c r="AJ21" s="16">
        <v>1</v>
      </c>
      <c r="AK21" s="16">
        <v>0</v>
      </c>
      <c r="AL21" s="16">
        <v>6</v>
      </c>
      <c r="AM21" s="5">
        <f t="shared" si="4"/>
        <v>0.24031007751937986</v>
      </c>
      <c r="AN21" s="5">
        <f t="shared" si="5"/>
        <v>0.27737226277372262</v>
      </c>
      <c r="AO21" s="5">
        <f t="shared" si="6"/>
        <v>0.38759689922480622</v>
      </c>
      <c r="AP21" s="5">
        <f t="shared" si="7"/>
        <v>0.66496916199852885</v>
      </c>
      <c r="AQ21" s="18">
        <v>59</v>
      </c>
      <c r="AR21" s="18">
        <v>14</v>
      </c>
      <c r="AS21" s="18">
        <v>2</v>
      </c>
      <c r="AT21" s="18">
        <v>1</v>
      </c>
      <c r="AU21" s="18">
        <v>1</v>
      </c>
      <c r="AV21" s="18">
        <v>4</v>
      </c>
      <c r="AW21" s="18">
        <v>0</v>
      </c>
      <c r="AX21" s="18">
        <v>14</v>
      </c>
      <c r="AY21" s="18">
        <v>0</v>
      </c>
      <c r="AZ21" s="18">
        <v>1</v>
      </c>
      <c r="BA21" s="18">
        <v>0</v>
      </c>
      <c r="BB21" s="18">
        <v>1</v>
      </c>
      <c r="BC21" s="7">
        <f t="shared" si="8"/>
        <v>0.23728813559322035</v>
      </c>
      <c r="BD21" s="7">
        <f t="shared" si="9"/>
        <v>0.28125</v>
      </c>
      <c r="BE21" s="7">
        <f t="shared" si="10"/>
        <v>0.3559322033898305</v>
      </c>
      <c r="BF21" s="7">
        <f t="shared" si="11"/>
        <v>0.63718220338983045</v>
      </c>
    </row>
    <row r="22" spans="1:58">
      <c r="A22" s="3" t="s">
        <v>54</v>
      </c>
      <c r="B22" t="s">
        <v>126</v>
      </c>
      <c r="C22" t="s">
        <v>127</v>
      </c>
      <c r="D22" s="3">
        <v>30</v>
      </c>
      <c r="E22" s="3" t="s">
        <v>3</v>
      </c>
      <c r="F22" s="13">
        <v>155</v>
      </c>
      <c r="G22" s="13">
        <v>624</v>
      </c>
      <c r="H22" s="13">
        <v>96</v>
      </c>
      <c r="I22" s="13">
        <v>171</v>
      </c>
      <c r="J22" s="13">
        <v>26</v>
      </c>
      <c r="K22" s="13">
        <v>10</v>
      </c>
      <c r="L22" s="13">
        <v>9</v>
      </c>
      <c r="M22" s="13">
        <v>57</v>
      </c>
      <c r="N22" s="13">
        <v>70</v>
      </c>
      <c r="O22" s="13">
        <v>1</v>
      </c>
      <c r="P22" s="13">
        <v>155</v>
      </c>
      <c r="Q22" s="13">
        <v>42</v>
      </c>
      <c r="R22" s="13">
        <v>13</v>
      </c>
      <c r="S22" s="13">
        <v>2</v>
      </c>
      <c r="T22" s="13">
        <v>4</v>
      </c>
      <c r="U22" s="13">
        <v>3</v>
      </c>
      <c r="V22" s="13">
        <v>2</v>
      </c>
      <c r="W22" s="2">
        <f t="shared" si="0"/>
        <v>0.27403846153846156</v>
      </c>
      <c r="X22" s="2">
        <f t="shared" si="1"/>
        <v>0.34807417974322397</v>
      </c>
      <c r="Y22" s="2">
        <f t="shared" si="2"/>
        <v>0.39102564102564102</v>
      </c>
      <c r="Z22" s="2">
        <f t="shared" si="3"/>
        <v>0.73909982076886505</v>
      </c>
      <c r="AA22" s="16">
        <v>227</v>
      </c>
      <c r="AB22" s="16">
        <v>62</v>
      </c>
      <c r="AC22" s="16">
        <v>7</v>
      </c>
      <c r="AD22" s="16">
        <v>6</v>
      </c>
      <c r="AE22" s="16">
        <v>2</v>
      </c>
      <c r="AF22" s="16">
        <v>23</v>
      </c>
      <c r="AG22" s="16">
        <v>0</v>
      </c>
      <c r="AH22" s="16">
        <v>61</v>
      </c>
      <c r="AI22" s="16">
        <v>2</v>
      </c>
      <c r="AJ22" s="16">
        <v>2</v>
      </c>
      <c r="AK22" s="16">
        <v>3</v>
      </c>
      <c r="AL22" s="16">
        <v>1</v>
      </c>
      <c r="AM22" s="5">
        <f t="shared" si="4"/>
        <v>0.27312775330396477</v>
      </c>
      <c r="AN22" s="5">
        <f t="shared" si="5"/>
        <v>0.34509803921568627</v>
      </c>
      <c r="AO22" s="5">
        <f t="shared" si="6"/>
        <v>0.38325991189427311</v>
      </c>
      <c r="AP22" s="5">
        <f t="shared" si="7"/>
        <v>0.72835795110995938</v>
      </c>
      <c r="AQ22" s="18">
        <v>397</v>
      </c>
      <c r="AR22" s="18">
        <v>109</v>
      </c>
      <c r="AS22" s="18">
        <v>19</v>
      </c>
      <c r="AT22" s="18">
        <v>4</v>
      </c>
      <c r="AU22" s="18">
        <v>7</v>
      </c>
      <c r="AV22" s="18">
        <v>47</v>
      </c>
      <c r="AW22" s="18">
        <v>1</v>
      </c>
      <c r="AX22" s="18">
        <v>94</v>
      </c>
      <c r="AY22" s="18">
        <v>0</v>
      </c>
      <c r="AZ22" s="18">
        <v>2</v>
      </c>
      <c r="BA22" s="18">
        <v>0</v>
      </c>
      <c r="BB22" s="18">
        <v>1</v>
      </c>
      <c r="BC22" s="7">
        <f t="shared" si="8"/>
        <v>0.27455919395465994</v>
      </c>
      <c r="BD22" s="7">
        <f t="shared" si="9"/>
        <v>0.34977578475336324</v>
      </c>
      <c r="BE22" s="7">
        <f t="shared" si="10"/>
        <v>0.39546599496221663</v>
      </c>
      <c r="BF22" s="7">
        <f t="shared" si="11"/>
        <v>0.74524177971557992</v>
      </c>
    </row>
    <row r="23" spans="1:58">
      <c r="A23" s="3" t="s">
        <v>54</v>
      </c>
      <c r="B23" t="s">
        <v>219</v>
      </c>
      <c r="C23" t="s">
        <v>220</v>
      </c>
      <c r="D23" s="3">
        <v>29</v>
      </c>
      <c r="E23" s="3" t="s">
        <v>3</v>
      </c>
      <c r="F23" s="13">
        <v>35</v>
      </c>
      <c r="G23" s="13">
        <v>76</v>
      </c>
      <c r="H23" s="13">
        <v>8</v>
      </c>
      <c r="I23" s="13">
        <v>19</v>
      </c>
      <c r="J23" s="13">
        <v>2</v>
      </c>
      <c r="K23" s="13">
        <v>0</v>
      </c>
      <c r="L23" s="13">
        <v>0</v>
      </c>
      <c r="M23" s="13">
        <v>4</v>
      </c>
      <c r="N23" s="13">
        <v>8</v>
      </c>
      <c r="O23" s="13">
        <v>2</v>
      </c>
      <c r="P23" s="13">
        <v>21</v>
      </c>
      <c r="Q23" s="13">
        <v>5</v>
      </c>
      <c r="R23" s="13">
        <v>2</v>
      </c>
      <c r="S23" s="13">
        <v>2</v>
      </c>
      <c r="T23" s="13">
        <v>0</v>
      </c>
      <c r="U23" s="13">
        <v>0</v>
      </c>
      <c r="V23" s="13">
        <v>0</v>
      </c>
      <c r="W23" s="2">
        <f t="shared" si="0"/>
        <v>0.25</v>
      </c>
      <c r="X23" s="2">
        <f t="shared" si="1"/>
        <v>0.32142857142857145</v>
      </c>
      <c r="Y23" s="2">
        <f t="shared" si="2"/>
        <v>0.27631578947368424</v>
      </c>
      <c r="Z23" s="2">
        <f t="shared" si="3"/>
        <v>0.59774436090225569</v>
      </c>
      <c r="AA23" s="16">
        <v>11</v>
      </c>
      <c r="AB23" s="16">
        <v>2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3</v>
      </c>
      <c r="AI23" s="16">
        <v>1</v>
      </c>
      <c r="AJ23" s="16">
        <v>0</v>
      </c>
      <c r="AK23" s="16">
        <v>0</v>
      </c>
      <c r="AL23" s="16">
        <v>0</v>
      </c>
      <c r="AM23" s="5">
        <f t="shared" si="4"/>
        <v>0.18181818181818182</v>
      </c>
      <c r="AN23" s="5">
        <f t="shared" si="5"/>
        <v>0.18181818181818182</v>
      </c>
      <c r="AO23" s="5">
        <f t="shared" si="6"/>
        <v>0.18181818181818182</v>
      </c>
      <c r="AP23" s="5">
        <f t="shared" si="7"/>
        <v>0.36363636363636365</v>
      </c>
      <c r="AQ23" s="18">
        <v>65</v>
      </c>
      <c r="AR23" s="18">
        <v>17</v>
      </c>
      <c r="AS23" s="18">
        <v>2</v>
      </c>
      <c r="AT23" s="18">
        <v>0</v>
      </c>
      <c r="AU23" s="18">
        <v>0</v>
      </c>
      <c r="AV23" s="18">
        <v>8</v>
      </c>
      <c r="AW23" s="18">
        <v>2</v>
      </c>
      <c r="AX23" s="18">
        <v>18</v>
      </c>
      <c r="AY23" s="18">
        <v>1</v>
      </c>
      <c r="AZ23" s="18">
        <v>0</v>
      </c>
      <c r="BA23" s="18">
        <v>0</v>
      </c>
      <c r="BB23" s="18">
        <v>0</v>
      </c>
      <c r="BC23" s="7">
        <f t="shared" si="8"/>
        <v>0.26153846153846155</v>
      </c>
      <c r="BD23" s="7">
        <f t="shared" si="9"/>
        <v>0.34246575342465752</v>
      </c>
      <c r="BE23" s="7">
        <f t="shared" si="10"/>
        <v>0.29230769230769232</v>
      </c>
      <c r="BF23" s="7">
        <f t="shared" si="11"/>
        <v>0.63477344573234984</v>
      </c>
    </row>
    <row r="24" spans="1:58">
      <c r="A24" s="3" t="s">
        <v>54</v>
      </c>
      <c r="B24" t="s">
        <v>267</v>
      </c>
      <c r="C24" t="s">
        <v>268</v>
      </c>
      <c r="D24" s="3">
        <v>35</v>
      </c>
      <c r="E24" s="3" t="s">
        <v>19</v>
      </c>
      <c r="F24" s="13">
        <v>51</v>
      </c>
      <c r="G24" s="13">
        <v>108</v>
      </c>
      <c r="H24" s="13">
        <v>10</v>
      </c>
      <c r="I24" s="13">
        <v>24</v>
      </c>
      <c r="J24" s="13">
        <v>6</v>
      </c>
      <c r="K24" s="13">
        <v>0</v>
      </c>
      <c r="L24" s="13">
        <v>2</v>
      </c>
      <c r="M24" s="13">
        <v>13</v>
      </c>
      <c r="N24" s="13">
        <v>9</v>
      </c>
      <c r="O24" s="13">
        <v>1</v>
      </c>
      <c r="P24" s="13">
        <v>21</v>
      </c>
      <c r="Q24" s="13">
        <v>0</v>
      </c>
      <c r="R24" s="13">
        <v>0</v>
      </c>
      <c r="S24" s="13">
        <v>0</v>
      </c>
      <c r="T24" s="13">
        <v>1</v>
      </c>
      <c r="U24" s="13">
        <v>0</v>
      </c>
      <c r="V24" s="13">
        <v>4</v>
      </c>
      <c r="W24" s="2">
        <f t="shared" si="0"/>
        <v>0.22222222222222221</v>
      </c>
      <c r="X24" s="2">
        <f t="shared" si="1"/>
        <v>0.27966101694915252</v>
      </c>
      <c r="Y24" s="2">
        <f t="shared" si="2"/>
        <v>0.33333333333333331</v>
      </c>
      <c r="Z24" s="2">
        <f t="shared" si="3"/>
        <v>0.61299435028248583</v>
      </c>
      <c r="AA24" s="16">
        <v>78</v>
      </c>
      <c r="AB24" s="16">
        <v>21</v>
      </c>
      <c r="AC24" s="16">
        <v>5</v>
      </c>
      <c r="AD24" s="16">
        <v>0</v>
      </c>
      <c r="AE24" s="16">
        <v>2</v>
      </c>
      <c r="AF24" s="16">
        <v>7</v>
      </c>
      <c r="AG24" s="16">
        <v>1</v>
      </c>
      <c r="AH24" s="16">
        <v>10</v>
      </c>
      <c r="AI24" s="16">
        <v>0</v>
      </c>
      <c r="AJ24" s="16">
        <v>0</v>
      </c>
      <c r="AK24" s="16">
        <v>0</v>
      </c>
      <c r="AL24" s="16">
        <v>3</v>
      </c>
      <c r="AM24" s="5">
        <f t="shared" si="4"/>
        <v>0.26923076923076922</v>
      </c>
      <c r="AN24" s="5">
        <f t="shared" si="5"/>
        <v>0.32941176470588235</v>
      </c>
      <c r="AO24" s="5">
        <f t="shared" si="6"/>
        <v>0.41025641025641024</v>
      </c>
      <c r="AP24" s="5">
        <f t="shared" si="7"/>
        <v>0.73966817496229265</v>
      </c>
      <c r="AQ24" s="18">
        <v>30</v>
      </c>
      <c r="AR24" s="18">
        <v>3</v>
      </c>
      <c r="AS24" s="18">
        <v>1</v>
      </c>
      <c r="AT24" s="18">
        <v>0</v>
      </c>
      <c r="AU24" s="18">
        <v>0</v>
      </c>
      <c r="AV24" s="18">
        <v>2</v>
      </c>
      <c r="AW24" s="18">
        <v>0</v>
      </c>
      <c r="AX24" s="18">
        <v>11</v>
      </c>
      <c r="AY24" s="18">
        <v>0</v>
      </c>
      <c r="AZ24" s="18">
        <v>1</v>
      </c>
      <c r="BA24" s="18">
        <v>0</v>
      </c>
      <c r="BB24" s="18">
        <v>1</v>
      </c>
      <c r="BC24" s="7">
        <f t="shared" si="8"/>
        <v>0.1</v>
      </c>
      <c r="BD24" s="7">
        <f t="shared" si="9"/>
        <v>0.15151515151515152</v>
      </c>
      <c r="BE24" s="7">
        <f t="shared" si="10"/>
        <v>0.13333333333333333</v>
      </c>
      <c r="BF24" s="7">
        <f t="shared" si="11"/>
        <v>0.28484848484848485</v>
      </c>
    </row>
    <row r="25" spans="1:58">
      <c r="A25" s="3" t="s">
        <v>54</v>
      </c>
      <c r="B25" t="s">
        <v>337</v>
      </c>
      <c r="C25" t="s">
        <v>339</v>
      </c>
      <c r="D25" s="3">
        <v>26</v>
      </c>
      <c r="E25" s="3" t="s">
        <v>3</v>
      </c>
      <c r="F25" s="13">
        <v>91</v>
      </c>
      <c r="G25" s="13">
        <v>192</v>
      </c>
      <c r="H25" s="13">
        <v>17</v>
      </c>
      <c r="I25" s="13">
        <v>45</v>
      </c>
      <c r="J25" s="13">
        <v>11</v>
      </c>
      <c r="K25" s="13">
        <v>0</v>
      </c>
      <c r="L25" s="13">
        <v>9</v>
      </c>
      <c r="M25" s="13">
        <v>32</v>
      </c>
      <c r="N25" s="13">
        <v>11</v>
      </c>
      <c r="O25" s="13">
        <v>2</v>
      </c>
      <c r="P25" s="13">
        <v>70</v>
      </c>
      <c r="Q25" s="13">
        <v>1</v>
      </c>
      <c r="R25" s="13">
        <v>1</v>
      </c>
      <c r="S25" s="13">
        <v>0</v>
      </c>
      <c r="T25" s="13">
        <v>1</v>
      </c>
      <c r="U25" s="13">
        <v>1</v>
      </c>
      <c r="V25" s="13">
        <v>5</v>
      </c>
      <c r="W25" s="2">
        <f t="shared" si="0"/>
        <v>0.234375</v>
      </c>
      <c r="X25" s="2">
        <f t="shared" si="1"/>
        <v>0.2780487804878049</v>
      </c>
      <c r="Y25" s="2">
        <f t="shared" si="2"/>
        <v>0.43229166666666669</v>
      </c>
      <c r="Z25" s="2">
        <f t="shared" si="3"/>
        <v>0.71034044715447164</v>
      </c>
      <c r="AA25" s="16">
        <v>37</v>
      </c>
      <c r="AB25" s="16">
        <v>7</v>
      </c>
      <c r="AC25" s="16">
        <v>2</v>
      </c>
      <c r="AD25" s="16">
        <v>0</v>
      </c>
      <c r="AE25" s="16">
        <v>0</v>
      </c>
      <c r="AF25" s="16">
        <v>1</v>
      </c>
      <c r="AG25" s="16">
        <v>0</v>
      </c>
      <c r="AH25" s="16">
        <v>13</v>
      </c>
      <c r="AI25" s="16">
        <v>0</v>
      </c>
      <c r="AJ25" s="16">
        <v>1</v>
      </c>
      <c r="AK25" s="16">
        <v>1</v>
      </c>
      <c r="AL25" s="16">
        <v>0</v>
      </c>
      <c r="AM25" s="5">
        <f t="shared" si="4"/>
        <v>0.1891891891891892</v>
      </c>
      <c r="AN25" s="5">
        <f t="shared" si="5"/>
        <v>0.22500000000000001</v>
      </c>
      <c r="AO25" s="5">
        <f t="shared" si="6"/>
        <v>0.24324324324324326</v>
      </c>
      <c r="AP25" s="5">
        <f t="shared" si="7"/>
        <v>0.46824324324324329</v>
      </c>
      <c r="AQ25" s="18">
        <v>155</v>
      </c>
      <c r="AR25" s="18">
        <v>38</v>
      </c>
      <c r="AS25" s="18">
        <v>9</v>
      </c>
      <c r="AT25" s="18">
        <v>0</v>
      </c>
      <c r="AU25" s="18">
        <v>9</v>
      </c>
      <c r="AV25" s="18">
        <v>10</v>
      </c>
      <c r="AW25" s="18">
        <v>2</v>
      </c>
      <c r="AX25" s="18">
        <v>57</v>
      </c>
      <c r="AY25" s="18">
        <v>0</v>
      </c>
      <c r="AZ25" s="18">
        <v>0</v>
      </c>
      <c r="BA25" s="18">
        <v>0</v>
      </c>
      <c r="BB25" s="18">
        <v>5</v>
      </c>
      <c r="BC25" s="7">
        <f t="shared" si="8"/>
        <v>0.24516129032258063</v>
      </c>
      <c r="BD25" s="7">
        <f t="shared" si="9"/>
        <v>0.29090909090909089</v>
      </c>
      <c r="BE25" s="7">
        <f t="shared" si="10"/>
        <v>0.47741935483870968</v>
      </c>
      <c r="BF25" s="7">
        <f t="shared" si="11"/>
        <v>0.76832844574780057</v>
      </c>
    </row>
    <row r="26" spans="1:58">
      <c r="A26" s="3" t="s">
        <v>54</v>
      </c>
      <c r="B26" t="s">
        <v>346</v>
      </c>
      <c r="C26" t="s">
        <v>347</v>
      </c>
      <c r="D26" s="3">
        <v>23</v>
      </c>
      <c r="E26" s="3" t="s">
        <v>3</v>
      </c>
      <c r="F26" s="13">
        <v>147</v>
      </c>
      <c r="G26" s="13">
        <v>540</v>
      </c>
      <c r="H26" s="13">
        <v>91</v>
      </c>
      <c r="I26" s="13">
        <v>140</v>
      </c>
      <c r="J26" s="13">
        <v>33</v>
      </c>
      <c r="K26" s="13">
        <v>2</v>
      </c>
      <c r="L26" s="13">
        <v>23</v>
      </c>
      <c r="M26" s="13">
        <v>94</v>
      </c>
      <c r="N26" s="13">
        <v>64</v>
      </c>
      <c r="O26" s="13">
        <v>4</v>
      </c>
      <c r="P26" s="13">
        <v>129</v>
      </c>
      <c r="Q26" s="13">
        <v>2</v>
      </c>
      <c r="R26" s="13">
        <v>0</v>
      </c>
      <c r="S26" s="13">
        <v>0</v>
      </c>
      <c r="T26" s="13">
        <v>9</v>
      </c>
      <c r="U26" s="13">
        <v>7</v>
      </c>
      <c r="V26" s="13">
        <v>10</v>
      </c>
      <c r="W26" s="2">
        <f t="shared" si="0"/>
        <v>0.25925925925925924</v>
      </c>
      <c r="X26" s="2">
        <f t="shared" si="1"/>
        <v>0.3403225806451613</v>
      </c>
      <c r="Y26" s="2">
        <f t="shared" si="2"/>
        <v>0.45555555555555555</v>
      </c>
      <c r="Z26" s="2">
        <f t="shared" si="3"/>
        <v>0.79587813620071679</v>
      </c>
      <c r="AA26" s="16">
        <v>228</v>
      </c>
      <c r="AB26" s="16">
        <v>54</v>
      </c>
      <c r="AC26" s="16">
        <v>16</v>
      </c>
      <c r="AD26" s="16">
        <v>0</v>
      </c>
      <c r="AE26" s="16">
        <v>7</v>
      </c>
      <c r="AF26" s="16">
        <v>22</v>
      </c>
      <c r="AG26" s="16">
        <v>0</v>
      </c>
      <c r="AH26" s="16">
        <v>67</v>
      </c>
      <c r="AI26" s="16">
        <v>0</v>
      </c>
      <c r="AJ26" s="16">
        <v>2</v>
      </c>
      <c r="AK26" s="16">
        <v>5</v>
      </c>
      <c r="AL26" s="16">
        <v>5</v>
      </c>
      <c r="AM26" s="5">
        <f t="shared" si="4"/>
        <v>0.23684210526315788</v>
      </c>
      <c r="AN26" s="5">
        <f t="shared" si="5"/>
        <v>0.31517509727626458</v>
      </c>
      <c r="AO26" s="5">
        <f t="shared" si="6"/>
        <v>0.39912280701754388</v>
      </c>
      <c r="AP26" s="5">
        <f t="shared" si="7"/>
        <v>0.71429790429380846</v>
      </c>
      <c r="AQ26" s="18">
        <v>312</v>
      </c>
      <c r="AR26" s="18">
        <v>86</v>
      </c>
      <c r="AS26" s="18">
        <v>17</v>
      </c>
      <c r="AT26" s="18">
        <v>2</v>
      </c>
      <c r="AU26" s="18">
        <v>16</v>
      </c>
      <c r="AV26" s="18">
        <v>42</v>
      </c>
      <c r="AW26" s="18">
        <v>4</v>
      </c>
      <c r="AX26" s="18">
        <v>62</v>
      </c>
      <c r="AY26" s="18">
        <v>0</v>
      </c>
      <c r="AZ26" s="18">
        <v>7</v>
      </c>
      <c r="BA26" s="18">
        <v>2</v>
      </c>
      <c r="BB26" s="18">
        <v>5</v>
      </c>
      <c r="BC26" s="7">
        <f t="shared" si="8"/>
        <v>0.27564102564102566</v>
      </c>
      <c r="BD26" s="7">
        <f t="shared" si="9"/>
        <v>0.35812672176308541</v>
      </c>
      <c r="BE26" s="7">
        <f t="shared" si="10"/>
        <v>0.49679487179487181</v>
      </c>
      <c r="BF26" s="7">
        <f t="shared" si="11"/>
        <v>0.85492159355795727</v>
      </c>
    </row>
    <row r="27" spans="1:58">
      <c r="A27" s="3" t="s">
        <v>54</v>
      </c>
      <c r="B27" t="s">
        <v>449</v>
      </c>
      <c r="C27" t="s">
        <v>450</v>
      </c>
      <c r="D27" s="3">
        <v>23</v>
      </c>
      <c r="E27" s="3" t="s">
        <v>3</v>
      </c>
      <c r="F27" s="13">
        <v>158</v>
      </c>
      <c r="G27" s="13">
        <v>587</v>
      </c>
      <c r="H27" s="13">
        <v>93</v>
      </c>
      <c r="I27" s="13">
        <v>158</v>
      </c>
      <c r="J27" s="13">
        <v>30</v>
      </c>
      <c r="K27" s="13">
        <v>6</v>
      </c>
      <c r="L27" s="13">
        <v>27</v>
      </c>
      <c r="M27" s="13">
        <v>82</v>
      </c>
      <c r="N27" s="13">
        <v>58</v>
      </c>
      <c r="O27" s="13">
        <v>1</v>
      </c>
      <c r="P27" s="13">
        <v>152</v>
      </c>
      <c r="Q27" s="13">
        <v>21</v>
      </c>
      <c r="R27" s="13">
        <v>8</v>
      </c>
      <c r="S27" s="13">
        <v>0</v>
      </c>
      <c r="T27" s="13">
        <v>3</v>
      </c>
      <c r="U27" s="13">
        <v>2</v>
      </c>
      <c r="V27" s="13">
        <v>4</v>
      </c>
      <c r="W27" s="2">
        <f t="shared" si="0"/>
        <v>0.26916524701873934</v>
      </c>
      <c r="X27" s="2">
        <f t="shared" si="1"/>
        <v>0.33538461538461539</v>
      </c>
      <c r="Y27" s="2">
        <f t="shared" si="2"/>
        <v>0.47870528109028959</v>
      </c>
      <c r="Z27" s="2">
        <f t="shared" si="3"/>
        <v>0.81408989647490504</v>
      </c>
      <c r="AA27" s="16">
        <v>237</v>
      </c>
      <c r="AB27" s="16">
        <v>53</v>
      </c>
      <c r="AC27" s="16">
        <v>10</v>
      </c>
      <c r="AD27" s="16">
        <v>0</v>
      </c>
      <c r="AE27" s="16">
        <v>7</v>
      </c>
      <c r="AF27" s="16">
        <v>19</v>
      </c>
      <c r="AG27" s="16">
        <v>0</v>
      </c>
      <c r="AH27" s="16">
        <v>71</v>
      </c>
      <c r="AI27" s="16">
        <v>0</v>
      </c>
      <c r="AJ27" s="16">
        <v>1</v>
      </c>
      <c r="AK27" s="16">
        <v>0</v>
      </c>
      <c r="AL27" s="16">
        <v>1</v>
      </c>
      <c r="AM27" s="5">
        <f t="shared" si="4"/>
        <v>0.22362869198312235</v>
      </c>
      <c r="AN27" s="5">
        <f t="shared" si="5"/>
        <v>0.28015564202334631</v>
      </c>
      <c r="AO27" s="5">
        <f t="shared" si="6"/>
        <v>0.35443037974683544</v>
      </c>
      <c r="AP27" s="5">
        <f t="shared" si="7"/>
        <v>0.63458602177018175</v>
      </c>
      <c r="AQ27" s="18">
        <v>350</v>
      </c>
      <c r="AR27" s="18">
        <v>105</v>
      </c>
      <c r="AS27" s="18">
        <v>20</v>
      </c>
      <c r="AT27" s="18">
        <v>6</v>
      </c>
      <c r="AU27" s="18">
        <v>20</v>
      </c>
      <c r="AV27" s="18">
        <v>39</v>
      </c>
      <c r="AW27" s="18">
        <v>1</v>
      </c>
      <c r="AX27" s="18">
        <v>81</v>
      </c>
      <c r="AY27" s="18">
        <v>0</v>
      </c>
      <c r="AZ27" s="18">
        <v>2</v>
      </c>
      <c r="BA27" s="18">
        <v>2</v>
      </c>
      <c r="BB27" s="18">
        <v>3</v>
      </c>
      <c r="BC27" s="7">
        <f t="shared" si="8"/>
        <v>0.3</v>
      </c>
      <c r="BD27" s="7">
        <f t="shared" si="9"/>
        <v>0.37150127226463103</v>
      </c>
      <c r="BE27" s="7">
        <f t="shared" si="10"/>
        <v>0.56285714285714283</v>
      </c>
      <c r="BF27" s="7">
        <f t="shared" si="11"/>
        <v>0.93435841512177387</v>
      </c>
    </row>
    <row r="28" spans="1:58">
      <c r="A28" s="3" t="s">
        <v>54</v>
      </c>
      <c r="B28" t="s">
        <v>456</v>
      </c>
      <c r="C28" t="s">
        <v>457</v>
      </c>
      <c r="D28" s="3">
        <v>35</v>
      </c>
      <c r="E28" s="3" t="s">
        <v>3</v>
      </c>
      <c r="F28" s="13">
        <v>88</v>
      </c>
      <c r="G28" s="13">
        <v>132</v>
      </c>
      <c r="H28" s="13">
        <v>9</v>
      </c>
      <c r="I28" s="13">
        <v>26</v>
      </c>
      <c r="J28" s="13">
        <v>7</v>
      </c>
      <c r="K28" s="13">
        <v>1</v>
      </c>
      <c r="L28" s="13">
        <v>2</v>
      </c>
      <c r="M28" s="13">
        <v>13</v>
      </c>
      <c r="N28" s="13">
        <v>14</v>
      </c>
      <c r="O28" s="13">
        <v>2</v>
      </c>
      <c r="P28" s="13">
        <v>41</v>
      </c>
      <c r="Q28" s="13">
        <v>0</v>
      </c>
      <c r="R28" s="13">
        <v>0</v>
      </c>
      <c r="S28" s="13">
        <v>0</v>
      </c>
      <c r="T28" s="13">
        <v>1</v>
      </c>
      <c r="U28" s="13">
        <v>0</v>
      </c>
      <c r="V28" s="13">
        <v>5</v>
      </c>
      <c r="W28" s="2">
        <f t="shared" si="0"/>
        <v>0.19696969696969696</v>
      </c>
      <c r="X28" s="2">
        <f t="shared" si="1"/>
        <v>0.27210884353741499</v>
      </c>
      <c r="Y28" s="2">
        <f t="shared" si="2"/>
        <v>0.31060606060606061</v>
      </c>
      <c r="Z28" s="2">
        <f t="shared" si="3"/>
        <v>0.5827149041434756</v>
      </c>
      <c r="AA28" s="16">
        <v>17</v>
      </c>
      <c r="AB28" s="16">
        <v>2</v>
      </c>
      <c r="AC28" s="16">
        <v>2</v>
      </c>
      <c r="AD28" s="16">
        <v>0</v>
      </c>
      <c r="AE28" s="16">
        <v>0</v>
      </c>
      <c r="AF28" s="16">
        <v>1</v>
      </c>
      <c r="AG28" s="16">
        <v>0</v>
      </c>
      <c r="AH28" s="16">
        <v>9</v>
      </c>
      <c r="AI28" s="16">
        <v>0</v>
      </c>
      <c r="AJ28" s="16">
        <v>0</v>
      </c>
      <c r="AK28" s="16">
        <v>0</v>
      </c>
      <c r="AL28" s="16">
        <v>1</v>
      </c>
      <c r="AM28" s="5">
        <f t="shared" si="4"/>
        <v>0.11764705882352941</v>
      </c>
      <c r="AN28" s="5">
        <f t="shared" si="5"/>
        <v>0.16666666666666666</v>
      </c>
      <c r="AO28" s="5">
        <f t="shared" si="6"/>
        <v>0.23529411764705882</v>
      </c>
      <c r="AP28" s="5">
        <f t="shared" si="7"/>
        <v>0.40196078431372551</v>
      </c>
      <c r="AQ28" s="18">
        <v>115</v>
      </c>
      <c r="AR28" s="18">
        <v>24</v>
      </c>
      <c r="AS28" s="18">
        <v>5</v>
      </c>
      <c r="AT28" s="18">
        <v>1</v>
      </c>
      <c r="AU28" s="18">
        <v>2</v>
      </c>
      <c r="AV28" s="18">
        <v>13</v>
      </c>
      <c r="AW28" s="18">
        <v>2</v>
      </c>
      <c r="AX28" s="18">
        <v>32</v>
      </c>
      <c r="AY28" s="18">
        <v>0</v>
      </c>
      <c r="AZ28" s="18">
        <v>1</v>
      </c>
      <c r="BA28" s="18">
        <v>0</v>
      </c>
      <c r="BB28" s="18">
        <v>4</v>
      </c>
      <c r="BC28" s="7">
        <f t="shared" si="8"/>
        <v>0.20869565217391303</v>
      </c>
      <c r="BD28" s="7">
        <f t="shared" si="9"/>
        <v>0.2868217054263566</v>
      </c>
      <c r="BE28" s="7">
        <f t="shared" si="10"/>
        <v>0.32173913043478258</v>
      </c>
      <c r="BF28" s="7">
        <f t="shared" si="11"/>
        <v>0.60856083586113918</v>
      </c>
    </row>
    <row r="29" spans="1:58">
      <c r="A29" s="3" t="s">
        <v>54</v>
      </c>
      <c r="B29" t="s">
        <v>492</v>
      </c>
      <c r="C29" t="s">
        <v>493</v>
      </c>
      <c r="D29" s="3">
        <v>30</v>
      </c>
      <c r="E29" s="3" t="s">
        <v>19</v>
      </c>
      <c r="F29" s="13">
        <v>55</v>
      </c>
      <c r="G29" s="13">
        <v>167</v>
      </c>
      <c r="H29" s="13">
        <v>18</v>
      </c>
      <c r="I29" s="13">
        <v>31</v>
      </c>
      <c r="J29" s="13">
        <v>6</v>
      </c>
      <c r="K29" s="13">
        <v>1</v>
      </c>
      <c r="L29" s="13">
        <v>0</v>
      </c>
      <c r="M29" s="13">
        <v>9</v>
      </c>
      <c r="N29" s="13">
        <v>17</v>
      </c>
      <c r="O29" s="13">
        <v>0</v>
      </c>
      <c r="P29" s="13">
        <v>30</v>
      </c>
      <c r="Q29" s="13">
        <v>1</v>
      </c>
      <c r="R29" s="13">
        <v>0</v>
      </c>
      <c r="S29" s="13">
        <v>0</v>
      </c>
      <c r="T29" s="13">
        <v>0</v>
      </c>
      <c r="U29" s="13">
        <v>2</v>
      </c>
      <c r="V29" s="13">
        <v>1</v>
      </c>
      <c r="W29" s="2">
        <f t="shared" si="0"/>
        <v>0.18562874251497005</v>
      </c>
      <c r="X29" s="2">
        <f t="shared" si="1"/>
        <v>0.26881720430107525</v>
      </c>
      <c r="Y29" s="2">
        <f t="shared" si="2"/>
        <v>0.23353293413173654</v>
      </c>
      <c r="Z29" s="2">
        <f t="shared" si="3"/>
        <v>0.50235013843281173</v>
      </c>
      <c r="AA29" s="16">
        <v>62</v>
      </c>
      <c r="AB29" s="16">
        <v>12</v>
      </c>
      <c r="AC29" s="16">
        <v>2</v>
      </c>
      <c r="AD29" s="16">
        <v>0</v>
      </c>
      <c r="AE29" s="16">
        <v>0</v>
      </c>
      <c r="AF29" s="16">
        <v>8</v>
      </c>
      <c r="AG29" s="16">
        <v>0</v>
      </c>
      <c r="AH29" s="16">
        <v>7</v>
      </c>
      <c r="AI29" s="16">
        <v>0</v>
      </c>
      <c r="AJ29" s="16">
        <v>0</v>
      </c>
      <c r="AK29" s="16">
        <v>0</v>
      </c>
      <c r="AL29" s="16">
        <v>0</v>
      </c>
      <c r="AM29" s="5">
        <f t="shared" si="4"/>
        <v>0.19354838709677419</v>
      </c>
      <c r="AN29" s="5">
        <f t="shared" si="5"/>
        <v>0.2857142857142857</v>
      </c>
      <c r="AO29" s="5">
        <f t="shared" si="6"/>
        <v>0.22580645161290322</v>
      </c>
      <c r="AP29" s="5">
        <f t="shared" si="7"/>
        <v>0.51152073732718895</v>
      </c>
      <c r="AQ29" s="18">
        <v>105</v>
      </c>
      <c r="AR29" s="18">
        <v>19</v>
      </c>
      <c r="AS29" s="18">
        <v>4</v>
      </c>
      <c r="AT29" s="18">
        <v>1</v>
      </c>
      <c r="AU29" s="18">
        <v>0</v>
      </c>
      <c r="AV29" s="18">
        <v>9</v>
      </c>
      <c r="AW29" s="18">
        <v>0</v>
      </c>
      <c r="AX29" s="18">
        <v>23</v>
      </c>
      <c r="AY29" s="18">
        <v>0</v>
      </c>
      <c r="AZ29" s="18">
        <v>0</v>
      </c>
      <c r="BA29" s="18">
        <v>2</v>
      </c>
      <c r="BB29" s="18">
        <v>1</v>
      </c>
      <c r="BC29" s="7">
        <f t="shared" si="8"/>
        <v>0.18095238095238095</v>
      </c>
      <c r="BD29" s="7">
        <f t="shared" si="9"/>
        <v>0.25862068965517243</v>
      </c>
      <c r="BE29" s="7">
        <f t="shared" si="10"/>
        <v>0.23809523809523808</v>
      </c>
      <c r="BF29" s="7">
        <f t="shared" si="11"/>
        <v>0.49671592775041051</v>
      </c>
    </row>
    <row r="30" spans="1:58">
      <c r="A30" s="3" t="s">
        <v>54</v>
      </c>
      <c r="B30" t="s">
        <v>502</v>
      </c>
      <c r="C30" t="s">
        <v>509</v>
      </c>
      <c r="D30" s="3">
        <v>36</v>
      </c>
      <c r="E30" s="3" t="s">
        <v>19</v>
      </c>
      <c r="F30" s="13">
        <v>119</v>
      </c>
      <c r="G30" s="13">
        <v>269</v>
      </c>
      <c r="H30" s="13">
        <v>30</v>
      </c>
      <c r="I30" s="13">
        <v>78</v>
      </c>
      <c r="J30" s="13">
        <v>14</v>
      </c>
      <c r="K30" s="13">
        <v>3</v>
      </c>
      <c r="L30" s="13">
        <v>3</v>
      </c>
      <c r="M30" s="13">
        <v>20</v>
      </c>
      <c r="N30" s="13">
        <v>13</v>
      </c>
      <c r="O30" s="13">
        <v>1</v>
      </c>
      <c r="P30" s="13">
        <v>61</v>
      </c>
      <c r="Q30" s="13">
        <v>2</v>
      </c>
      <c r="R30" s="13">
        <v>2</v>
      </c>
      <c r="S30" s="13">
        <v>0</v>
      </c>
      <c r="T30" s="13">
        <v>0</v>
      </c>
      <c r="U30" s="13">
        <v>6</v>
      </c>
      <c r="V30" s="13">
        <v>4</v>
      </c>
      <c r="W30" s="2">
        <f t="shared" si="0"/>
        <v>0.2899628252788104</v>
      </c>
      <c r="X30" s="2">
        <f t="shared" si="1"/>
        <v>0.33680555555555558</v>
      </c>
      <c r="Y30" s="2">
        <f t="shared" si="2"/>
        <v>0.39776951672862454</v>
      </c>
      <c r="Z30" s="2">
        <f t="shared" si="3"/>
        <v>0.73457507228418017</v>
      </c>
      <c r="AA30" s="16">
        <v>151</v>
      </c>
      <c r="AB30" s="16">
        <v>47</v>
      </c>
      <c r="AC30" s="16">
        <v>10</v>
      </c>
      <c r="AD30" s="16">
        <v>2</v>
      </c>
      <c r="AE30" s="16">
        <v>2</v>
      </c>
      <c r="AF30" s="16">
        <v>8</v>
      </c>
      <c r="AG30" s="16">
        <v>0</v>
      </c>
      <c r="AH30" s="16">
        <v>25</v>
      </c>
      <c r="AI30" s="16">
        <v>0</v>
      </c>
      <c r="AJ30" s="16">
        <v>0</v>
      </c>
      <c r="AK30" s="16">
        <v>2</v>
      </c>
      <c r="AL30" s="16">
        <v>3</v>
      </c>
      <c r="AM30" s="5">
        <f t="shared" si="4"/>
        <v>0.31125827814569534</v>
      </c>
      <c r="AN30" s="5">
        <f t="shared" si="5"/>
        <v>0.35403726708074534</v>
      </c>
      <c r="AO30" s="5">
        <f t="shared" si="6"/>
        <v>0.44370860927152317</v>
      </c>
      <c r="AP30" s="5">
        <f t="shared" si="7"/>
        <v>0.79774587635226846</v>
      </c>
      <c r="AQ30" s="18">
        <v>118</v>
      </c>
      <c r="AR30" s="18">
        <v>31</v>
      </c>
      <c r="AS30" s="18">
        <v>4</v>
      </c>
      <c r="AT30" s="18">
        <v>1</v>
      </c>
      <c r="AU30" s="18">
        <v>1</v>
      </c>
      <c r="AV30" s="18">
        <v>5</v>
      </c>
      <c r="AW30" s="18">
        <v>1</v>
      </c>
      <c r="AX30" s="18">
        <v>36</v>
      </c>
      <c r="AY30" s="18">
        <v>0</v>
      </c>
      <c r="AZ30" s="18">
        <v>0</v>
      </c>
      <c r="BA30" s="18">
        <v>4</v>
      </c>
      <c r="BB30" s="18">
        <v>1</v>
      </c>
      <c r="BC30" s="7">
        <f t="shared" si="8"/>
        <v>0.26271186440677968</v>
      </c>
      <c r="BD30" s="7">
        <f t="shared" si="9"/>
        <v>0.31496062992125984</v>
      </c>
      <c r="BE30" s="7">
        <f t="shared" si="10"/>
        <v>0.33898305084745761</v>
      </c>
      <c r="BF30" s="7">
        <f t="shared" si="11"/>
        <v>0.65394368076871745</v>
      </c>
    </row>
    <row r="31" spans="1:58">
      <c r="A31" s="3" t="s">
        <v>54</v>
      </c>
      <c r="B31" t="s">
        <v>511</v>
      </c>
      <c r="C31" t="s">
        <v>514</v>
      </c>
      <c r="D31" s="3">
        <v>41</v>
      </c>
      <c r="E31" s="3" t="s">
        <v>6</v>
      </c>
      <c r="F31" s="13">
        <v>112</v>
      </c>
      <c r="G31" s="13">
        <v>387</v>
      </c>
      <c r="H31" s="13">
        <v>58</v>
      </c>
      <c r="I31" s="13">
        <v>111</v>
      </c>
      <c r="J31" s="13">
        <v>23</v>
      </c>
      <c r="K31" s="13">
        <v>0</v>
      </c>
      <c r="L31" s="13">
        <v>14</v>
      </c>
      <c r="M31" s="13">
        <v>62</v>
      </c>
      <c r="N31" s="13">
        <v>57</v>
      </c>
      <c r="O31" s="13">
        <v>6</v>
      </c>
      <c r="P31" s="13">
        <v>51</v>
      </c>
      <c r="Q31" s="13">
        <v>1</v>
      </c>
      <c r="R31" s="13">
        <v>0</v>
      </c>
      <c r="S31" s="13">
        <v>0</v>
      </c>
      <c r="T31" s="13">
        <v>3</v>
      </c>
      <c r="U31" s="13">
        <v>1</v>
      </c>
      <c r="V31" s="13">
        <v>15</v>
      </c>
      <c r="W31" s="2">
        <f t="shared" si="0"/>
        <v>0.2868217054263566</v>
      </c>
      <c r="X31" s="2">
        <f t="shared" si="1"/>
        <v>0.37723214285714285</v>
      </c>
      <c r="Y31" s="2">
        <f t="shared" si="2"/>
        <v>0.45478036175710596</v>
      </c>
      <c r="Z31" s="2">
        <f t="shared" si="3"/>
        <v>0.8320125046142488</v>
      </c>
      <c r="AA31" s="16">
        <v>171</v>
      </c>
      <c r="AB31" s="16">
        <v>51</v>
      </c>
      <c r="AC31" s="16">
        <v>13</v>
      </c>
      <c r="AD31" s="16">
        <v>0</v>
      </c>
      <c r="AE31" s="16">
        <v>4</v>
      </c>
      <c r="AF31" s="16">
        <v>21</v>
      </c>
      <c r="AG31" s="16">
        <v>5</v>
      </c>
      <c r="AH31" s="16">
        <v>18</v>
      </c>
      <c r="AI31" s="16">
        <v>0</v>
      </c>
      <c r="AJ31" s="16">
        <v>1</v>
      </c>
      <c r="AK31" s="16">
        <v>1</v>
      </c>
      <c r="AL31" s="16">
        <v>9</v>
      </c>
      <c r="AM31" s="5">
        <f t="shared" si="4"/>
        <v>0.2982456140350877</v>
      </c>
      <c r="AN31" s="5">
        <f t="shared" si="5"/>
        <v>0.37628865979381443</v>
      </c>
      <c r="AO31" s="5">
        <f t="shared" si="6"/>
        <v>0.44444444444444442</v>
      </c>
      <c r="AP31" s="5">
        <f t="shared" si="7"/>
        <v>0.82073310423825885</v>
      </c>
      <c r="AQ31" s="18">
        <v>216</v>
      </c>
      <c r="AR31" s="18">
        <v>60</v>
      </c>
      <c r="AS31" s="18">
        <v>10</v>
      </c>
      <c r="AT31" s="18">
        <v>0</v>
      </c>
      <c r="AU31" s="18">
        <v>10</v>
      </c>
      <c r="AV31" s="18">
        <v>36</v>
      </c>
      <c r="AW31" s="18">
        <v>1</v>
      </c>
      <c r="AX31" s="18">
        <v>33</v>
      </c>
      <c r="AY31" s="18">
        <v>0</v>
      </c>
      <c r="AZ31" s="18">
        <v>2</v>
      </c>
      <c r="BA31" s="18">
        <v>0</v>
      </c>
      <c r="BB31" s="18">
        <v>6</v>
      </c>
      <c r="BC31" s="7">
        <f t="shared" si="8"/>
        <v>0.27777777777777779</v>
      </c>
      <c r="BD31" s="7">
        <f t="shared" si="9"/>
        <v>0.37795275590551181</v>
      </c>
      <c r="BE31" s="7">
        <f t="shared" si="10"/>
        <v>0.46296296296296297</v>
      </c>
      <c r="BF31" s="7">
        <f t="shared" si="11"/>
        <v>0.84091571886847483</v>
      </c>
    </row>
    <row r="32" spans="1:58">
      <c r="A32" s="3" t="s">
        <v>54</v>
      </c>
      <c r="B32" t="s">
        <v>642</v>
      </c>
      <c r="C32" t="s">
        <v>643</v>
      </c>
      <c r="D32" s="3">
        <v>29</v>
      </c>
      <c r="E32" s="3" t="s">
        <v>3</v>
      </c>
      <c r="F32" s="13">
        <v>121</v>
      </c>
      <c r="G32" s="13">
        <v>439</v>
      </c>
      <c r="H32" s="13">
        <v>44</v>
      </c>
      <c r="I32" s="13">
        <v>101</v>
      </c>
      <c r="J32" s="13">
        <v>14</v>
      </c>
      <c r="K32" s="13">
        <v>0</v>
      </c>
      <c r="L32" s="13">
        <v>20</v>
      </c>
      <c r="M32" s="13">
        <v>67</v>
      </c>
      <c r="N32" s="13">
        <v>44</v>
      </c>
      <c r="O32" s="13">
        <v>7</v>
      </c>
      <c r="P32" s="13">
        <v>76</v>
      </c>
      <c r="Q32" s="13">
        <v>3</v>
      </c>
      <c r="R32" s="13">
        <v>0</v>
      </c>
      <c r="S32" s="13">
        <v>0</v>
      </c>
      <c r="T32" s="13">
        <v>3</v>
      </c>
      <c r="U32" s="13">
        <v>1</v>
      </c>
      <c r="V32" s="13">
        <v>15</v>
      </c>
      <c r="W32" s="2">
        <f t="shared" si="0"/>
        <v>0.23006833712984054</v>
      </c>
      <c r="X32" s="2">
        <f t="shared" si="1"/>
        <v>0.29979466119096509</v>
      </c>
      <c r="Y32" s="2">
        <f t="shared" si="2"/>
        <v>0.39863325740318906</v>
      </c>
      <c r="Z32" s="2">
        <f t="shared" si="3"/>
        <v>0.69842791859415421</v>
      </c>
      <c r="AA32" s="16">
        <v>157</v>
      </c>
      <c r="AB32" s="16">
        <v>37</v>
      </c>
      <c r="AC32" s="16">
        <v>6</v>
      </c>
      <c r="AD32" s="16">
        <v>0</v>
      </c>
      <c r="AE32" s="16">
        <v>7</v>
      </c>
      <c r="AF32" s="16">
        <v>7</v>
      </c>
      <c r="AG32" s="16">
        <v>0</v>
      </c>
      <c r="AH32" s="16">
        <v>30</v>
      </c>
      <c r="AI32" s="16">
        <v>0</v>
      </c>
      <c r="AJ32" s="16">
        <v>2</v>
      </c>
      <c r="AK32" s="16">
        <v>0</v>
      </c>
      <c r="AL32" s="16">
        <v>6</v>
      </c>
      <c r="AM32" s="5">
        <f t="shared" si="4"/>
        <v>0.2356687898089172</v>
      </c>
      <c r="AN32" s="5">
        <f t="shared" si="5"/>
        <v>0.26506024096385544</v>
      </c>
      <c r="AO32" s="5">
        <f t="shared" si="6"/>
        <v>0.40764331210191085</v>
      </c>
      <c r="AP32" s="5">
        <f t="shared" si="7"/>
        <v>0.67270355306576635</v>
      </c>
      <c r="AQ32" s="18">
        <v>282</v>
      </c>
      <c r="AR32" s="18">
        <v>64</v>
      </c>
      <c r="AS32" s="18">
        <v>8</v>
      </c>
      <c r="AT32" s="18">
        <v>0</v>
      </c>
      <c r="AU32" s="18">
        <v>13</v>
      </c>
      <c r="AV32" s="18">
        <v>37</v>
      </c>
      <c r="AW32" s="18">
        <v>7</v>
      </c>
      <c r="AX32" s="18">
        <v>46</v>
      </c>
      <c r="AY32" s="18">
        <v>0</v>
      </c>
      <c r="AZ32" s="18">
        <v>1</v>
      </c>
      <c r="BA32" s="18">
        <v>1</v>
      </c>
      <c r="BB32" s="18">
        <v>9</v>
      </c>
      <c r="BC32" s="7">
        <f t="shared" si="8"/>
        <v>0.22695035460992907</v>
      </c>
      <c r="BD32" s="7">
        <f t="shared" si="9"/>
        <v>0.31775700934579437</v>
      </c>
      <c r="BE32" s="7">
        <f t="shared" si="10"/>
        <v>0.39361702127659576</v>
      </c>
      <c r="BF32" s="7">
        <f t="shared" si="11"/>
        <v>0.71137403062239013</v>
      </c>
    </row>
    <row r="33" spans="1:58">
      <c r="A33" s="3" t="s">
        <v>54</v>
      </c>
      <c r="B33" t="s">
        <v>728</v>
      </c>
      <c r="C33" t="s">
        <v>729</v>
      </c>
      <c r="D33" s="3">
        <v>36</v>
      </c>
      <c r="E33" s="3" t="s">
        <v>3</v>
      </c>
      <c r="F33" s="13">
        <v>61</v>
      </c>
      <c r="G33" s="13">
        <v>116</v>
      </c>
      <c r="H33" s="13">
        <v>12</v>
      </c>
      <c r="I33" s="13">
        <v>30</v>
      </c>
      <c r="J33" s="13">
        <v>10</v>
      </c>
      <c r="K33" s="13">
        <v>0</v>
      </c>
      <c r="L33" s="13">
        <v>2</v>
      </c>
      <c r="M33" s="13">
        <v>10</v>
      </c>
      <c r="N33" s="13">
        <v>13</v>
      </c>
      <c r="O33" s="13">
        <v>2</v>
      </c>
      <c r="P33" s="13">
        <v>34</v>
      </c>
      <c r="Q33" s="13">
        <v>0</v>
      </c>
      <c r="R33" s="13">
        <v>0</v>
      </c>
      <c r="S33" s="13">
        <v>0</v>
      </c>
      <c r="T33" s="13">
        <v>1</v>
      </c>
      <c r="U33" s="13">
        <v>0</v>
      </c>
      <c r="V33" s="13">
        <v>4</v>
      </c>
      <c r="W33" s="2">
        <f t="shared" si="0"/>
        <v>0.25862068965517243</v>
      </c>
      <c r="X33" s="2">
        <f t="shared" si="1"/>
        <v>0.33076923076923076</v>
      </c>
      <c r="Y33" s="2">
        <f t="shared" si="2"/>
        <v>0.39655172413793105</v>
      </c>
      <c r="Z33" s="2">
        <f t="shared" si="3"/>
        <v>0.72732095490716175</v>
      </c>
      <c r="AA33" s="16">
        <v>14</v>
      </c>
      <c r="AB33" s="16">
        <v>3</v>
      </c>
      <c r="AC33" s="16">
        <v>1</v>
      </c>
      <c r="AD33" s="16">
        <v>0</v>
      </c>
      <c r="AE33" s="16">
        <v>0</v>
      </c>
      <c r="AF33" s="16">
        <v>1</v>
      </c>
      <c r="AG33" s="16">
        <v>0</v>
      </c>
      <c r="AH33" s="16">
        <v>7</v>
      </c>
      <c r="AI33" s="16">
        <v>0</v>
      </c>
      <c r="AJ33" s="16">
        <v>0</v>
      </c>
      <c r="AK33" s="16">
        <v>0</v>
      </c>
      <c r="AL33" s="16">
        <v>2</v>
      </c>
      <c r="AM33" s="5">
        <f t="shared" si="4"/>
        <v>0.21428571428571427</v>
      </c>
      <c r="AN33" s="5">
        <f t="shared" si="5"/>
        <v>0.26666666666666666</v>
      </c>
      <c r="AO33" s="5">
        <f t="shared" si="6"/>
        <v>0.2857142857142857</v>
      </c>
      <c r="AP33" s="5">
        <f t="shared" si="7"/>
        <v>0.55238095238095242</v>
      </c>
      <c r="AQ33" s="18">
        <v>102</v>
      </c>
      <c r="AR33" s="18">
        <v>27</v>
      </c>
      <c r="AS33" s="18">
        <v>9</v>
      </c>
      <c r="AT33" s="18">
        <v>0</v>
      </c>
      <c r="AU33" s="18">
        <v>2</v>
      </c>
      <c r="AV33" s="18">
        <v>12</v>
      </c>
      <c r="AW33" s="18">
        <v>2</v>
      </c>
      <c r="AX33" s="18">
        <v>27</v>
      </c>
      <c r="AY33" s="18">
        <v>0</v>
      </c>
      <c r="AZ33" s="18">
        <v>1</v>
      </c>
      <c r="BA33" s="18">
        <v>0</v>
      </c>
      <c r="BB33" s="18">
        <v>2</v>
      </c>
      <c r="BC33" s="7">
        <f t="shared" si="8"/>
        <v>0.26470588235294118</v>
      </c>
      <c r="BD33" s="7">
        <f t="shared" si="9"/>
        <v>0.33913043478260868</v>
      </c>
      <c r="BE33" s="7">
        <f t="shared" si="10"/>
        <v>0.41176470588235292</v>
      </c>
      <c r="BF33" s="7">
        <f t="shared" si="11"/>
        <v>0.75089514066496155</v>
      </c>
    </row>
    <row r="34" spans="1:58">
      <c r="A34" s="3" t="s">
        <v>54</v>
      </c>
      <c r="B34" t="s">
        <v>742</v>
      </c>
      <c r="C34" t="s">
        <v>743</v>
      </c>
      <c r="D34" s="3">
        <v>23</v>
      </c>
      <c r="E34" s="3" t="s">
        <v>19</v>
      </c>
      <c r="F34" s="13">
        <v>75</v>
      </c>
      <c r="G34" s="13">
        <v>169</v>
      </c>
      <c r="H34" s="13">
        <v>21</v>
      </c>
      <c r="I34" s="13">
        <v>41</v>
      </c>
      <c r="J34" s="13">
        <v>6</v>
      </c>
      <c r="K34" s="13">
        <v>1</v>
      </c>
      <c r="L34" s="13">
        <v>2</v>
      </c>
      <c r="M34" s="13">
        <v>13</v>
      </c>
      <c r="N34" s="13">
        <v>10</v>
      </c>
      <c r="O34" s="13">
        <v>1</v>
      </c>
      <c r="P34" s="13">
        <v>32</v>
      </c>
      <c r="Q34" s="13">
        <v>2</v>
      </c>
      <c r="R34" s="13">
        <v>0</v>
      </c>
      <c r="S34" s="13">
        <v>7</v>
      </c>
      <c r="T34" s="13">
        <v>1</v>
      </c>
      <c r="U34" s="13">
        <v>1</v>
      </c>
      <c r="V34" s="13">
        <v>5</v>
      </c>
      <c r="W34" s="2">
        <f t="shared" si="0"/>
        <v>0.24260355029585798</v>
      </c>
      <c r="X34" s="2">
        <f t="shared" si="1"/>
        <v>0.287292817679558</v>
      </c>
      <c r="Y34" s="2">
        <f t="shared" si="2"/>
        <v>0.32544378698224852</v>
      </c>
      <c r="Z34" s="2">
        <f t="shared" si="3"/>
        <v>0.61273660466180657</v>
      </c>
      <c r="AA34" s="16">
        <v>56</v>
      </c>
      <c r="AB34" s="16">
        <v>11</v>
      </c>
      <c r="AC34" s="16">
        <v>2</v>
      </c>
      <c r="AD34" s="16">
        <v>0</v>
      </c>
      <c r="AE34" s="16">
        <v>1</v>
      </c>
      <c r="AF34" s="16">
        <v>4</v>
      </c>
      <c r="AG34" s="16">
        <v>1</v>
      </c>
      <c r="AH34" s="16">
        <v>12</v>
      </c>
      <c r="AI34" s="16">
        <v>3</v>
      </c>
      <c r="AJ34" s="16">
        <v>0</v>
      </c>
      <c r="AK34" s="16">
        <v>0</v>
      </c>
      <c r="AL34" s="16">
        <v>2</v>
      </c>
      <c r="AM34" s="5">
        <f t="shared" si="4"/>
        <v>0.19642857142857142</v>
      </c>
      <c r="AN34" s="5">
        <f t="shared" si="5"/>
        <v>0.25</v>
      </c>
      <c r="AO34" s="5">
        <f t="shared" si="6"/>
        <v>0.2857142857142857</v>
      </c>
      <c r="AP34" s="5">
        <f t="shared" si="7"/>
        <v>0.5357142857142857</v>
      </c>
      <c r="AQ34" s="18">
        <v>113</v>
      </c>
      <c r="AR34" s="18">
        <v>30</v>
      </c>
      <c r="AS34" s="18">
        <v>4</v>
      </c>
      <c r="AT34" s="18">
        <v>1</v>
      </c>
      <c r="AU34" s="18">
        <v>1</v>
      </c>
      <c r="AV34" s="18">
        <v>6</v>
      </c>
      <c r="AW34" s="18">
        <v>0</v>
      </c>
      <c r="AX34" s="18">
        <v>20</v>
      </c>
      <c r="AY34" s="18">
        <v>4</v>
      </c>
      <c r="AZ34" s="18">
        <v>1</v>
      </c>
      <c r="BA34" s="18">
        <v>1</v>
      </c>
      <c r="BB34" s="18">
        <v>3</v>
      </c>
      <c r="BC34" s="7">
        <f t="shared" si="8"/>
        <v>0.26548672566371684</v>
      </c>
      <c r="BD34" s="7">
        <f t="shared" si="9"/>
        <v>0.30578512396694213</v>
      </c>
      <c r="BE34" s="7">
        <f t="shared" si="10"/>
        <v>0.34513274336283184</v>
      </c>
      <c r="BF34" s="7">
        <f t="shared" si="11"/>
        <v>0.65091786732977397</v>
      </c>
    </row>
    <row r="35" spans="1:58">
      <c r="A35" s="3" t="s">
        <v>54</v>
      </c>
      <c r="B35" t="s">
        <v>787</v>
      </c>
      <c r="C35" t="s">
        <v>788</v>
      </c>
      <c r="D35" s="3">
        <v>29</v>
      </c>
      <c r="E35" s="3" t="s">
        <v>19</v>
      </c>
      <c r="F35" s="13">
        <v>156</v>
      </c>
      <c r="G35" s="13">
        <v>617</v>
      </c>
      <c r="H35" s="13">
        <v>81</v>
      </c>
      <c r="I35" s="13">
        <v>186</v>
      </c>
      <c r="J35" s="13">
        <v>42</v>
      </c>
      <c r="K35" s="13">
        <v>6</v>
      </c>
      <c r="L35" s="13">
        <v>10</v>
      </c>
      <c r="M35" s="13">
        <v>70</v>
      </c>
      <c r="N35" s="13">
        <v>58</v>
      </c>
      <c r="O35" s="13">
        <v>2</v>
      </c>
      <c r="P35" s="13">
        <v>69</v>
      </c>
      <c r="Q35" s="13">
        <v>17</v>
      </c>
      <c r="R35" s="13">
        <v>4</v>
      </c>
      <c r="S35" s="13">
        <v>4</v>
      </c>
      <c r="T35" s="13">
        <v>9</v>
      </c>
      <c r="U35" s="13">
        <v>2</v>
      </c>
      <c r="V35" s="13">
        <v>19</v>
      </c>
      <c r="W35" s="2">
        <f t="shared" si="0"/>
        <v>0.30145867098865481</v>
      </c>
      <c r="X35" s="2">
        <f t="shared" si="1"/>
        <v>0.35860058309037901</v>
      </c>
      <c r="Y35" s="2">
        <f t="shared" si="2"/>
        <v>0.43760129659643437</v>
      </c>
      <c r="Z35" s="2">
        <f t="shared" si="3"/>
        <v>0.79620187968681333</v>
      </c>
      <c r="AA35" s="16">
        <v>217</v>
      </c>
      <c r="AB35" s="16">
        <v>70</v>
      </c>
      <c r="AC35" s="16">
        <v>22</v>
      </c>
      <c r="AD35" s="16">
        <v>3</v>
      </c>
      <c r="AE35" s="16">
        <v>2</v>
      </c>
      <c r="AF35" s="16">
        <v>23</v>
      </c>
      <c r="AG35" s="16">
        <v>2</v>
      </c>
      <c r="AH35" s="16">
        <v>20</v>
      </c>
      <c r="AI35" s="16">
        <v>1</v>
      </c>
      <c r="AJ35" s="16">
        <v>2</v>
      </c>
      <c r="AK35" s="16">
        <v>0</v>
      </c>
      <c r="AL35" s="16">
        <v>6</v>
      </c>
      <c r="AM35" s="5">
        <f t="shared" ref="AM35:AM66" si="12">AB35/AA35</f>
        <v>0.32258064516129031</v>
      </c>
      <c r="AN35" s="5">
        <f t="shared" ref="AN35:AN66" si="13">(AB35+AF35+AK35)/(AA35+AF35+AK35+AJ35)</f>
        <v>0.38429752066115702</v>
      </c>
      <c r="AO35" s="5">
        <f t="shared" ref="AO35:AO66" si="14">(AB35+AC35+2*AD35+3*AE35)/AA35</f>
        <v>0.47926267281105989</v>
      </c>
      <c r="AP35" s="5">
        <f t="shared" si="7"/>
        <v>0.86356019347221691</v>
      </c>
      <c r="AQ35" s="18">
        <v>400</v>
      </c>
      <c r="AR35" s="18">
        <v>116</v>
      </c>
      <c r="AS35" s="18">
        <v>20</v>
      </c>
      <c r="AT35" s="18">
        <v>3</v>
      </c>
      <c r="AU35" s="18">
        <v>8</v>
      </c>
      <c r="AV35" s="18">
        <v>35</v>
      </c>
      <c r="AW35" s="18">
        <v>0</v>
      </c>
      <c r="AX35" s="18">
        <v>49</v>
      </c>
      <c r="AY35" s="18">
        <v>3</v>
      </c>
      <c r="AZ35" s="18">
        <v>7</v>
      </c>
      <c r="BA35" s="18">
        <v>2</v>
      </c>
      <c r="BB35" s="18">
        <v>13</v>
      </c>
      <c r="BC35" s="7">
        <f t="shared" si="8"/>
        <v>0.28999999999999998</v>
      </c>
      <c r="BD35" s="7">
        <f t="shared" si="9"/>
        <v>0.34459459459459457</v>
      </c>
      <c r="BE35" s="7">
        <f t="shared" si="10"/>
        <v>0.41499999999999998</v>
      </c>
      <c r="BF35" s="7">
        <f t="shared" si="11"/>
        <v>0.75959459459459455</v>
      </c>
    </row>
    <row r="36" spans="1:58">
      <c r="A36" s="3" t="s">
        <v>54</v>
      </c>
      <c r="B36" t="s">
        <v>850</v>
      </c>
      <c r="C36" t="s">
        <v>852</v>
      </c>
      <c r="D36" s="3">
        <v>36</v>
      </c>
      <c r="E36" s="3" t="s">
        <v>19</v>
      </c>
      <c r="F36" s="13">
        <v>60</v>
      </c>
      <c r="G36" s="13">
        <v>176</v>
      </c>
      <c r="H36" s="13">
        <v>18</v>
      </c>
      <c r="I36" s="13">
        <v>45</v>
      </c>
      <c r="J36" s="13">
        <v>7</v>
      </c>
      <c r="K36" s="13">
        <v>0</v>
      </c>
      <c r="L36" s="13">
        <v>9</v>
      </c>
      <c r="M36" s="13">
        <v>23</v>
      </c>
      <c r="N36" s="13">
        <v>18</v>
      </c>
      <c r="O36" s="13">
        <v>0</v>
      </c>
      <c r="P36" s="13">
        <v>60</v>
      </c>
      <c r="Q36" s="13">
        <v>1</v>
      </c>
      <c r="R36" s="13">
        <v>0</v>
      </c>
      <c r="S36" s="13">
        <v>0</v>
      </c>
      <c r="T36" s="13">
        <v>2</v>
      </c>
      <c r="U36" s="13">
        <v>0</v>
      </c>
      <c r="V36" s="13">
        <v>5</v>
      </c>
      <c r="W36" s="2">
        <f t="shared" si="0"/>
        <v>0.25568181818181818</v>
      </c>
      <c r="X36" s="2">
        <f t="shared" si="1"/>
        <v>0.32142857142857145</v>
      </c>
      <c r="Y36" s="2">
        <f t="shared" si="2"/>
        <v>0.44886363636363635</v>
      </c>
      <c r="Z36" s="2">
        <f t="shared" si="3"/>
        <v>0.77029220779220786</v>
      </c>
      <c r="AA36" s="16">
        <v>79</v>
      </c>
      <c r="AB36" s="16">
        <v>19</v>
      </c>
      <c r="AC36" s="16">
        <v>1</v>
      </c>
      <c r="AD36" s="16">
        <v>0</v>
      </c>
      <c r="AE36" s="16">
        <v>4</v>
      </c>
      <c r="AF36" s="16">
        <v>8</v>
      </c>
      <c r="AG36" s="16">
        <v>0</v>
      </c>
      <c r="AH36" s="16">
        <v>27</v>
      </c>
      <c r="AI36" s="16">
        <v>0</v>
      </c>
      <c r="AJ36" s="16">
        <v>1</v>
      </c>
      <c r="AK36" s="16">
        <v>0</v>
      </c>
      <c r="AL36" s="16">
        <v>2</v>
      </c>
      <c r="AM36" s="5">
        <f t="shared" si="12"/>
        <v>0.24050632911392406</v>
      </c>
      <c r="AN36" s="5">
        <f t="shared" si="13"/>
        <v>0.30681818181818182</v>
      </c>
      <c r="AO36" s="5">
        <f t="shared" si="14"/>
        <v>0.4050632911392405</v>
      </c>
      <c r="AP36" s="5">
        <f t="shared" si="7"/>
        <v>0.71188147295742232</v>
      </c>
      <c r="AQ36" s="18">
        <v>97</v>
      </c>
      <c r="AR36" s="18">
        <v>26</v>
      </c>
      <c r="AS36" s="18">
        <v>6</v>
      </c>
      <c r="AT36" s="18">
        <v>0</v>
      </c>
      <c r="AU36" s="18">
        <v>5</v>
      </c>
      <c r="AV36" s="18">
        <v>10</v>
      </c>
      <c r="AW36" s="18">
        <v>0</v>
      </c>
      <c r="AX36" s="18">
        <v>33</v>
      </c>
      <c r="AY36" s="18">
        <v>0</v>
      </c>
      <c r="AZ36" s="18">
        <v>1</v>
      </c>
      <c r="BA36" s="18">
        <v>0</v>
      </c>
      <c r="BB36" s="18">
        <v>3</v>
      </c>
      <c r="BC36" s="7">
        <f t="shared" si="8"/>
        <v>0.26804123711340205</v>
      </c>
      <c r="BD36" s="7">
        <f t="shared" si="9"/>
        <v>0.33333333333333331</v>
      </c>
      <c r="BE36" s="7">
        <f t="shared" si="10"/>
        <v>0.4845360824742268</v>
      </c>
      <c r="BF36" s="7">
        <f t="shared" si="11"/>
        <v>0.81786941580756012</v>
      </c>
    </row>
    <row r="37" spans="1:58">
      <c r="A37" s="3" t="s">
        <v>54</v>
      </c>
      <c r="B37" t="s">
        <v>902</v>
      </c>
      <c r="C37" t="s">
        <v>903</v>
      </c>
      <c r="D37" s="3">
        <v>23</v>
      </c>
      <c r="E37" s="3" t="s">
        <v>19</v>
      </c>
      <c r="F37" s="13">
        <v>49</v>
      </c>
      <c r="G37" s="13">
        <v>166</v>
      </c>
      <c r="H37" s="13">
        <v>17</v>
      </c>
      <c r="I37" s="13">
        <v>48</v>
      </c>
      <c r="J37" s="13">
        <v>8</v>
      </c>
      <c r="K37" s="13">
        <v>2</v>
      </c>
      <c r="L37" s="13">
        <v>3</v>
      </c>
      <c r="M37" s="13">
        <v>19</v>
      </c>
      <c r="N37" s="13">
        <v>12</v>
      </c>
      <c r="O37" s="13">
        <v>1</v>
      </c>
      <c r="P37" s="13">
        <v>21</v>
      </c>
      <c r="Q37" s="13">
        <v>1</v>
      </c>
      <c r="R37" s="13">
        <v>0</v>
      </c>
      <c r="S37" s="13">
        <v>0</v>
      </c>
      <c r="T37" s="13">
        <v>3</v>
      </c>
      <c r="U37" s="13">
        <v>1</v>
      </c>
      <c r="V37" s="13">
        <v>5</v>
      </c>
      <c r="W37" s="2">
        <f t="shared" si="0"/>
        <v>0.28915662650602408</v>
      </c>
      <c r="X37" s="2">
        <f t="shared" si="1"/>
        <v>0.33516483516483514</v>
      </c>
      <c r="Y37" s="2">
        <f t="shared" si="2"/>
        <v>0.41566265060240964</v>
      </c>
      <c r="Z37" s="2">
        <f t="shared" si="3"/>
        <v>0.75082748576724478</v>
      </c>
      <c r="AA37" s="16">
        <v>59</v>
      </c>
      <c r="AB37" s="16">
        <v>18</v>
      </c>
      <c r="AC37" s="16">
        <v>3</v>
      </c>
      <c r="AD37" s="16">
        <v>0</v>
      </c>
      <c r="AE37" s="16">
        <v>2</v>
      </c>
      <c r="AF37" s="16">
        <v>4</v>
      </c>
      <c r="AG37" s="16">
        <v>0</v>
      </c>
      <c r="AH37" s="16">
        <v>5</v>
      </c>
      <c r="AI37" s="16">
        <v>0</v>
      </c>
      <c r="AJ37" s="16">
        <v>2</v>
      </c>
      <c r="AK37" s="16">
        <v>0</v>
      </c>
      <c r="AL37" s="16">
        <v>1</v>
      </c>
      <c r="AM37" s="5">
        <f t="shared" si="12"/>
        <v>0.30508474576271188</v>
      </c>
      <c r="AN37" s="5">
        <f t="shared" si="13"/>
        <v>0.33846153846153848</v>
      </c>
      <c r="AO37" s="5">
        <f t="shared" si="14"/>
        <v>0.4576271186440678</v>
      </c>
      <c r="AP37" s="5">
        <f t="shared" si="7"/>
        <v>0.79608865710560628</v>
      </c>
      <c r="AQ37" s="18">
        <v>107</v>
      </c>
      <c r="AR37" s="18">
        <v>30</v>
      </c>
      <c r="AS37" s="18">
        <v>5</v>
      </c>
      <c r="AT37" s="18">
        <v>2</v>
      </c>
      <c r="AU37" s="18">
        <v>1</v>
      </c>
      <c r="AV37" s="18">
        <v>8</v>
      </c>
      <c r="AW37" s="18">
        <v>1</v>
      </c>
      <c r="AX37" s="18">
        <v>16</v>
      </c>
      <c r="AY37" s="18">
        <v>0</v>
      </c>
      <c r="AZ37" s="18">
        <v>1</v>
      </c>
      <c r="BA37" s="18">
        <v>1</v>
      </c>
      <c r="BB37" s="18">
        <v>4</v>
      </c>
      <c r="BC37" s="7">
        <f t="shared" si="8"/>
        <v>0.28037383177570091</v>
      </c>
      <c r="BD37" s="7">
        <f t="shared" si="9"/>
        <v>0.33333333333333331</v>
      </c>
      <c r="BE37" s="7">
        <f t="shared" si="10"/>
        <v>0.3925233644859813</v>
      </c>
      <c r="BF37" s="7">
        <f t="shared" si="11"/>
        <v>0.72585669781931461</v>
      </c>
    </row>
    <row r="38" spans="1:58">
      <c r="A38" s="3" t="s">
        <v>54</v>
      </c>
      <c r="B38" t="s">
        <v>974</v>
      </c>
      <c r="C38" t="s">
        <v>975</v>
      </c>
      <c r="D38" s="3">
        <v>33</v>
      </c>
      <c r="E38" s="3" t="s">
        <v>19</v>
      </c>
      <c r="F38" s="13">
        <v>153</v>
      </c>
      <c r="G38" s="13">
        <v>523</v>
      </c>
      <c r="H38" s="13">
        <v>86</v>
      </c>
      <c r="I38" s="13">
        <v>115</v>
      </c>
      <c r="J38" s="13">
        <v>29</v>
      </c>
      <c r="K38" s="13">
        <v>0</v>
      </c>
      <c r="L38" s="13">
        <v>19</v>
      </c>
      <c r="M38" s="13">
        <v>78</v>
      </c>
      <c r="N38" s="13">
        <v>94</v>
      </c>
      <c r="O38" s="13">
        <v>5</v>
      </c>
      <c r="P38" s="13">
        <v>168</v>
      </c>
      <c r="Q38" s="13">
        <v>4</v>
      </c>
      <c r="R38" s="13">
        <v>3</v>
      </c>
      <c r="S38" s="13">
        <v>0</v>
      </c>
      <c r="T38" s="13">
        <v>3</v>
      </c>
      <c r="U38" s="13">
        <v>10</v>
      </c>
      <c r="V38" s="13">
        <v>8</v>
      </c>
      <c r="W38" s="2">
        <f t="shared" si="0"/>
        <v>0.21988527724665391</v>
      </c>
      <c r="X38" s="2">
        <f t="shared" si="1"/>
        <v>0.34761904761904761</v>
      </c>
      <c r="Y38" s="2">
        <f t="shared" si="2"/>
        <v>0.384321223709369</v>
      </c>
      <c r="Z38" s="2">
        <f t="shared" si="3"/>
        <v>0.73194027132841666</v>
      </c>
      <c r="AA38" s="16">
        <v>168</v>
      </c>
      <c r="AB38" s="16">
        <v>37</v>
      </c>
      <c r="AC38" s="16">
        <v>7</v>
      </c>
      <c r="AD38" s="16">
        <v>0</v>
      </c>
      <c r="AE38" s="16">
        <v>8</v>
      </c>
      <c r="AF38" s="16">
        <v>39</v>
      </c>
      <c r="AG38" s="16">
        <v>5</v>
      </c>
      <c r="AH38" s="16">
        <v>56</v>
      </c>
      <c r="AI38" s="16">
        <v>0</v>
      </c>
      <c r="AJ38" s="16">
        <v>1</v>
      </c>
      <c r="AK38" s="16">
        <v>2</v>
      </c>
      <c r="AL38" s="16">
        <v>2</v>
      </c>
      <c r="AM38" s="5">
        <f t="shared" si="12"/>
        <v>0.22023809523809523</v>
      </c>
      <c r="AN38" s="5">
        <f t="shared" si="13"/>
        <v>0.37142857142857144</v>
      </c>
      <c r="AO38" s="5">
        <f t="shared" si="14"/>
        <v>0.40476190476190477</v>
      </c>
      <c r="AP38" s="5">
        <f t="shared" si="7"/>
        <v>0.77619047619047621</v>
      </c>
      <c r="AQ38" s="18">
        <v>355</v>
      </c>
      <c r="AR38" s="18">
        <v>78</v>
      </c>
      <c r="AS38" s="18">
        <v>22</v>
      </c>
      <c r="AT38" s="18">
        <v>0</v>
      </c>
      <c r="AU38" s="18">
        <v>11</v>
      </c>
      <c r="AV38" s="18">
        <v>55</v>
      </c>
      <c r="AW38" s="18">
        <v>0</v>
      </c>
      <c r="AX38" s="18">
        <v>112</v>
      </c>
      <c r="AY38" s="18">
        <v>0</v>
      </c>
      <c r="AZ38" s="18">
        <v>2</v>
      </c>
      <c r="BA38" s="18">
        <v>8</v>
      </c>
      <c r="BB38" s="18">
        <v>6</v>
      </c>
      <c r="BC38" s="7">
        <f t="shared" si="8"/>
        <v>0.21971830985915494</v>
      </c>
      <c r="BD38" s="7">
        <f t="shared" si="9"/>
        <v>0.33571428571428569</v>
      </c>
      <c r="BE38" s="7">
        <f t="shared" si="10"/>
        <v>0.37464788732394366</v>
      </c>
      <c r="BF38" s="7">
        <f t="shared" si="11"/>
        <v>0.71036217303822935</v>
      </c>
    </row>
    <row r="39" spans="1:58">
      <c r="A39" s="3" t="s">
        <v>54</v>
      </c>
      <c r="B39" t="s">
        <v>1029</v>
      </c>
      <c r="C39" t="s">
        <v>1030</v>
      </c>
      <c r="D39" s="3">
        <v>35</v>
      </c>
      <c r="E39" s="3" t="s">
        <v>19</v>
      </c>
      <c r="F39" s="13">
        <v>40</v>
      </c>
      <c r="G39" s="13">
        <v>71</v>
      </c>
      <c r="H39" s="13">
        <v>4</v>
      </c>
      <c r="I39" s="13">
        <v>12</v>
      </c>
      <c r="J39" s="13">
        <v>1</v>
      </c>
      <c r="K39" s="13">
        <v>1</v>
      </c>
      <c r="L39" s="13">
        <v>0</v>
      </c>
      <c r="M39" s="13">
        <v>4</v>
      </c>
      <c r="N39" s="13">
        <v>2</v>
      </c>
      <c r="O39" s="13">
        <v>1</v>
      </c>
      <c r="P39" s="13">
        <v>12</v>
      </c>
      <c r="Q39" s="13">
        <v>0</v>
      </c>
      <c r="R39" s="13">
        <v>0</v>
      </c>
      <c r="S39" s="13">
        <v>3</v>
      </c>
      <c r="T39" s="13">
        <v>1</v>
      </c>
      <c r="U39" s="13">
        <v>0</v>
      </c>
      <c r="V39" s="13">
        <v>1</v>
      </c>
      <c r="W39" s="2">
        <f t="shared" si="0"/>
        <v>0.16901408450704225</v>
      </c>
      <c r="X39" s="2">
        <f t="shared" si="1"/>
        <v>0.1891891891891892</v>
      </c>
      <c r="Y39" s="2">
        <f t="shared" si="2"/>
        <v>0.21126760563380281</v>
      </c>
      <c r="Z39" s="2">
        <f t="shared" si="3"/>
        <v>0.40045679482299201</v>
      </c>
      <c r="AA39" s="16">
        <v>31</v>
      </c>
      <c r="AB39" s="16">
        <v>6</v>
      </c>
      <c r="AC39" s="16">
        <v>1</v>
      </c>
      <c r="AD39" s="16">
        <v>1</v>
      </c>
      <c r="AE39" s="16">
        <v>0</v>
      </c>
      <c r="AF39" s="16">
        <v>1</v>
      </c>
      <c r="AG39" s="16">
        <v>1</v>
      </c>
      <c r="AH39" s="16">
        <v>3</v>
      </c>
      <c r="AI39" s="16">
        <v>1</v>
      </c>
      <c r="AJ39" s="16">
        <v>0</v>
      </c>
      <c r="AK39" s="16">
        <v>0</v>
      </c>
      <c r="AL39" s="16">
        <v>1</v>
      </c>
      <c r="AM39" s="5">
        <f t="shared" si="12"/>
        <v>0.19354838709677419</v>
      </c>
      <c r="AN39" s="5">
        <f t="shared" si="13"/>
        <v>0.21875</v>
      </c>
      <c r="AO39" s="5">
        <f t="shared" si="14"/>
        <v>0.29032258064516131</v>
      </c>
      <c r="AP39" s="5">
        <f t="shared" si="7"/>
        <v>0.50907258064516125</v>
      </c>
      <c r="AQ39" s="18">
        <v>40</v>
      </c>
      <c r="AR39" s="18">
        <v>6</v>
      </c>
      <c r="AS39" s="18">
        <v>0</v>
      </c>
      <c r="AT39" s="18">
        <v>0</v>
      </c>
      <c r="AU39" s="18">
        <v>0</v>
      </c>
      <c r="AV39" s="18">
        <v>1</v>
      </c>
      <c r="AW39" s="18">
        <v>0</v>
      </c>
      <c r="AX39" s="18">
        <v>9</v>
      </c>
      <c r="AY39" s="18">
        <v>2</v>
      </c>
      <c r="AZ39" s="18">
        <v>1</v>
      </c>
      <c r="BA39" s="18">
        <v>0</v>
      </c>
      <c r="BB39" s="18">
        <v>0</v>
      </c>
      <c r="BC39" s="7">
        <f t="shared" si="8"/>
        <v>0.15</v>
      </c>
      <c r="BD39" s="7">
        <f t="shared" si="9"/>
        <v>0.16666666666666666</v>
      </c>
      <c r="BE39" s="7">
        <f t="shared" si="10"/>
        <v>0.15</v>
      </c>
      <c r="BF39" s="7">
        <f t="shared" si="11"/>
        <v>0.31666666666666665</v>
      </c>
    </row>
    <row r="40" spans="1:58">
      <c r="A40" s="3" t="s">
        <v>25</v>
      </c>
      <c r="B40" t="s">
        <v>26</v>
      </c>
      <c r="C40" t="s">
        <v>27</v>
      </c>
      <c r="D40" s="3">
        <v>29</v>
      </c>
      <c r="E40" s="3" t="s">
        <v>19</v>
      </c>
      <c r="F40" s="13">
        <v>127</v>
      </c>
      <c r="G40" s="13">
        <v>384</v>
      </c>
      <c r="H40" s="13">
        <v>41</v>
      </c>
      <c r="I40" s="13">
        <v>81</v>
      </c>
      <c r="J40" s="13">
        <v>13</v>
      </c>
      <c r="K40" s="13">
        <v>1</v>
      </c>
      <c r="L40" s="13">
        <v>7</v>
      </c>
      <c r="M40" s="13">
        <v>28</v>
      </c>
      <c r="N40" s="13">
        <v>37</v>
      </c>
      <c r="O40" s="13">
        <v>0</v>
      </c>
      <c r="P40" s="13">
        <v>100</v>
      </c>
      <c r="Q40" s="13">
        <v>5</v>
      </c>
      <c r="R40" s="13">
        <v>5</v>
      </c>
      <c r="S40" s="13">
        <v>7</v>
      </c>
      <c r="T40" s="13">
        <v>1</v>
      </c>
      <c r="U40" s="13">
        <v>2</v>
      </c>
      <c r="V40" s="13">
        <v>13</v>
      </c>
      <c r="W40" s="2">
        <f t="shared" si="0"/>
        <v>0.2109375</v>
      </c>
      <c r="X40" s="2">
        <f t="shared" si="1"/>
        <v>0.28301886792452829</v>
      </c>
      <c r="Y40" s="2">
        <f t="shared" si="2"/>
        <v>0.3046875</v>
      </c>
      <c r="Z40" s="2">
        <f t="shared" si="3"/>
        <v>0.58770636792452824</v>
      </c>
      <c r="AA40" s="16">
        <v>125</v>
      </c>
      <c r="AB40" s="16">
        <v>27</v>
      </c>
      <c r="AC40" s="16">
        <v>6</v>
      </c>
      <c r="AD40" s="16">
        <v>0</v>
      </c>
      <c r="AE40" s="16">
        <v>2</v>
      </c>
      <c r="AF40" s="16">
        <v>13</v>
      </c>
      <c r="AG40" s="16">
        <v>0</v>
      </c>
      <c r="AH40" s="16">
        <v>29</v>
      </c>
      <c r="AI40" s="16">
        <v>2</v>
      </c>
      <c r="AJ40" s="16">
        <v>0</v>
      </c>
      <c r="AK40" s="16">
        <v>1</v>
      </c>
      <c r="AL40" s="16">
        <v>1</v>
      </c>
      <c r="AM40" s="5">
        <f t="shared" si="12"/>
        <v>0.216</v>
      </c>
      <c r="AN40" s="5">
        <f t="shared" si="13"/>
        <v>0.29496402877697842</v>
      </c>
      <c r="AO40" s="5">
        <f t="shared" si="14"/>
        <v>0.312</v>
      </c>
      <c r="AP40" s="5">
        <f t="shared" si="7"/>
        <v>0.60696402877697841</v>
      </c>
      <c r="AQ40" s="18">
        <v>259</v>
      </c>
      <c r="AR40" s="18">
        <v>54</v>
      </c>
      <c r="AS40" s="18">
        <v>7</v>
      </c>
      <c r="AT40" s="18">
        <v>1</v>
      </c>
      <c r="AU40" s="18">
        <v>5</v>
      </c>
      <c r="AV40" s="18">
        <v>24</v>
      </c>
      <c r="AW40" s="18">
        <v>0</v>
      </c>
      <c r="AX40" s="18">
        <v>71</v>
      </c>
      <c r="AY40" s="18">
        <v>5</v>
      </c>
      <c r="AZ40" s="18">
        <v>1</v>
      </c>
      <c r="BA40" s="18">
        <v>1</v>
      </c>
      <c r="BB40" s="18">
        <v>12</v>
      </c>
      <c r="BC40" s="7">
        <f t="shared" si="8"/>
        <v>0.20849420849420849</v>
      </c>
      <c r="BD40" s="7">
        <f t="shared" si="9"/>
        <v>0.27719298245614032</v>
      </c>
      <c r="BE40" s="7">
        <f t="shared" si="10"/>
        <v>0.30115830115830117</v>
      </c>
      <c r="BF40" s="7">
        <f t="shared" si="11"/>
        <v>0.57835128361444155</v>
      </c>
    </row>
    <row r="41" spans="1:58">
      <c r="A41" s="3" t="s">
        <v>25</v>
      </c>
      <c r="B41" t="s">
        <v>43</v>
      </c>
      <c r="C41" t="s">
        <v>44</v>
      </c>
      <c r="D41" s="3">
        <v>23</v>
      </c>
      <c r="E41" s="3" t="s">
        <v>3</v>
      </c>
      <c r="F41" s="13">
        <v>32</v>
      </c>
      <c r="G41" s="13">
        <v>94</v>
      </c>
      <c r="H41" s="13">
        <v>14</v>
      </c>
      <c r="I41" s="13">
        <v>21</v>
      </c>
      <c r="J41" s="13">
        <v>6</v>
      </c>
      <c r="K41" s="13">
        <v>1</v>
      </c>
      <c r="L41" s="13">
        <v>1</v>
      </c>
      <c r="M41" s="13">
        <v>6</v>
      </c>
      <c r="N41" s="13">
        <v>11</v>
      </c>
      <c r="O41" s="13">
        <v>0</v>
      </c>
      <c r="P41" s="13">
        <v>23</v>
      </c>
      <c r="Q41" s="13">
        <v>6</v>
      </c>
      <c r="R41" s="13">
        <v>3</v>
      </c>
      <c r="S41" s="13">
        <v>2</v>
      </c>
      <c r="T41" s="13">
        <v>0</v>
      </c>
      <c r="U41" s="13">
        <v>0</v>
      </c>
      <c r="V41" s="13">
        <v>2</v>
      </c>
      <c r="W41" s="2">
        <f t="shared" si="0"/>
        <v>0.22340425531914893</v>
      </c>
      <c r="X41" s="2">
        <f t="shared" si="1"/>
        <v>0.30476190476190479</v>
      </c>
      <c r="Y41" s="2">
        <f t="shared" si="2"/>
        <v>0.34042553191489361</v>
      </c>
      <c r="Z41" s="2">
        <f t="shared" si="3"/>
        <v>0.64518743667679845</v>
      </c>
      <c r="AA41" s="16">
        <v>16</v>
      </c>
      <c r="AB41" s="16">
        <v>2</v>
      </c>
      <c r="AC41" s="16">
        <v>1</v>
      </c>
      <c r="AD41" s="16">
        <v>0</v>
      </c>
      <c r="AE41" s="16">
        <v>0</v>
      </c>
      <c r="AF41" s="16">
        <v>5</v>
      </c>
      <c r="AG41" s="16">
        <v>0</v>
      </c>
      <c r="AH41" s="16">
        <v>6</v>
      </c>
      <c r="AI41" s="16">
        <v>0</v>
      </c>
      <c r="AJ41" s="16">
        <v>0</v>
      </c>
      <c r="AK41" s="16">
        <v>0</v>
      </c>
      <c r="AL41" s="16">
        <v>0</v>
      </c>
      <c r="AM41" s="5">
        <f t="shared" si="12"/>
        <v>0.125</v>
      </c>
      <c r="AN41" s="5">
        <f t="shared" si="13"/>
        <v>0.33333333333333331</v>
      </c>
      <c r="AO41" s="5">
        <f t="shared" si="14"/>
        <v>0.1875</v>
      </c>
      <c r="AP41" s="5">
        <f t="shared" si="7"/>
        <v>0.52083333333333326</v>
      </c>
      <c r="AQ41" s="18">
        <v>78</v>
      </c>
      <c r="AR41" s="18">
        <v>19</v>
      </c>
      <c r="AS41" s="18">
        <v>5</v>
      </c>
      <c r="AT41" s="18">
        <v>1</v>
      </c>
      <c r="AU41" s="18">
        <v>1</v>
      </c>
      <c r="AV41" s="18">
        <v>6</v>
      </c>
      <c r="AW41" s="18">
        <v>0</v>
      </c>
      <c r="AX41" s="18">
        <v>17</v>
      </c>
      <c r="AY41" s="18">
        <v>2</v>
      </c>
      <c r="AZ41" s="18">
        <v>0</v>
      </c>
      <c r="BA41" s="18">
        <v>0</v>
      </c>
      <c r="BB41" s="18">
        <v>2</v>
      </c>
      <c r="BC41" s="7">
        <f t="shared" si="8"/>
        <v>0.24358974358974358</v>
      </c>
      <c r="BD41" s="7">
        <f t="shared" si="9"/>
        <v>0.29761904761904762</v>
      </c>
      <c r="BE41" s="7">
        <f t="shared" si="10"/>
        <v>0.37179487179487181</v>
      </c>
      <c r="BF41" s="7">
        <f t="shared" si="11"/>
        <v>0.66941391941391948</v>
      </c>
    </row>
    <row r="42" spans="1:58">
      <c r="A42" s="3" t="s">
        <v>25</v>
      </c>
      <c r="B42" t="s">
        <v>99</v>
      </c>
      <c r="C42" t="s">
        <v>100</v>
      </c>
      <c r="D42" s="3">
        <v>31</v>
      </c>
      <c r="E42" s="3" t="s">
        <v>6</v>
      </c>
      <c r="F42" s="13">
        <v>102</v>
      </c>
      <c r="G42" s="13">
        <v>341</v>
      </c>
      <c r="H42" s="13">
        <v>41</v>
      </c>
      <c r="I42" s="13">
        <v>89</v>
      </c>
      <c r="J42" s="13">
        <v>19</v>
      </c>
      <c r="K42" s="13">
        <v>0</v>
      </c>
      <c r="L42" s="13">
        <v>12</v>
      </c>
      <c r="M42" s="13">
        <v>40</v>
      </c>
      <c r="N42" s="13">
        <v>31</v>
      </c>
      <c r="O42" s="13">
        <v>0</v>
      </c>
      <c r="P42" s="13">
        <v>103</v>
      </c>
      <c r="Q42" s="13">
        <v>0</v>
      </c>
      <c r="R42" s="13">
        <v>1</v>
      </c>
      <c r="S42" s="13">
        <v>0</v>
      </c>
      <c r="T42" s="13">
        <v>3</v>
      </c>
      <c r="U42" s="13">
        <v>1</v>
      </c>
      <c r="V42" s="13">
        <v>8</v>
      </c>
      <c r="W42" s="2">
        <f t="shared" si="0"/>
        <v>0.26099706744868034</v>
      </c>
      <c r="X42" s="2">
        <f t="shared" si="1"/>
        <v>0.32180851063829785</v>
      </c>
      <c r="Y42" s="2">
        <f t="shared" si="2"/>
        <v>0.42228739002932553</v>
      </c>
      <c r="Z42" s="2">
        <f t="shared" si="3"/>
        <v>0.74409590066762332</v>
      </c>
      <c r="AA42" s="16">
        <v>86</v>
      </c>
      <c r="AB42" s="16">
        <v>12</v>
      </c>
      <c r="AC42" s="16">
        <v>1</v>
      </c>
      <c r="AD42" s="16">
        <v>0</v>
      </c>
      <c r="AE42" s="16">
        <v>1</v>
      </c>
      <c r="AF42" s="16">
        <v>9</v>
      </c>
      <c r="AG42" s="16">
        <v>0</v>
      </c>
      <c r="AH42" s="16">
        <v>27</v>
      </c>
      <c r="AI42" s="16">
        <v>0</v>
      </c>
      <c r="AJ42" s="16">
        <v>1</v>
      </c>
      <c r="AK42" s="16">
        <v>0</v>
      </c>
      <c r="AL42" s="16">
        <v>1</v>
      </c>
      <c r="AM42" s="5">
        <f t="shared" si="12"/>
        <v>0.13953488372093023</v>
      </c>
      <c r="AN42" s="5">
        <f t="shared" si="13"/>
        <v>0.21875</v>
      </c>
      <c r="AO42" s="5">
        <f t="shared" si="14"/>
        <v>0.18604651162790697</v>
      </c>
      <c r="AP42" s="5">
        <f t="shared" si="7"/>
        <v>0.40479651162790697</v>
      </c>
      <c r="AQ42" s="18">
        <v>255</v>
      </c>
      <c r="AR42" s="18">
        <v>77</v>
      </c>
      <c r="AS42" s="18">
        <v>18</v>
      </c>
      <c r="AT42" s="18">
        <v>0</v>
      </c>
      <c r="AU42" s="18">
        <v>11</v>
      </c>
      <c r="AV42" s="18">
        <v>22</v>
      </c>
      <c r="AW42" s="18">
        <v>0</v>
      </c>
      <c r="AX42" s="18">
        <v>76</v>
      </c>
      <c r="AY42" s="18">
        <v>0</v>
      </c>
      <c r="AZ42" s="18">
        <v>2</v>
      </c>
      <c r="BA42" s="18">
        <v>1</v>
      </c>
      <c r="BB42" s="18">
        <v>7</v>
      </c>
      <c r="BC42" s="7">
        <f t="shared" si="8"/>
        <v>0.30196078431372547</v>
      </c>
      <c r="BD42" s="7">
        <f t="shared" si="9"/>
        <v>0.35714285714285715</v>
      </c>
      <c r="BE42" s="7">
        <f t="shared" si="10"/>
        <v>0.50196078431372548</v>
      </c>
      <c r="BF42" s="7">
        <f t="shared" si="11"/>
        <v>0.85910364145658269</v>
      </c>
    </row>
    <row r="43" spans="1:58">
      <c r="A43" s="3" t="s">
        <v>25</v>
      </c>
      <c r="B43" t="s">
        <v>199</v>
      </c>
      <c r="C43" t="s">
        <v>200</v>
      </c>
      <c r="D43" s="3">
        <v>35</v>
      </c>
      <c r="E43" s="3" t="s">
        <v>3</v>
      </c>
      <c r="F43" s="13">
        <v>64</v>
      </c>
      <c r="G43" s="13">
        <v>158</v>
      </c>
      <c r="H43" s="13">
        <v>15</v>
      </c>
      <c r="I43" s="13">
        <v>32</v>
      </c>
      <c r="J43" s="13">
        <v>6</v>
      </c>
      <c r="K43" s="13">
        <v>0</v>
      </c>
      <c r="L43" s="13">
        <v>2</v>
      </c>
      <c r="M43" s="13">
        <v>12</v>
      </c>
      <c r="N43" s="13">
        <v>6</v>
      </c>
      <c r="O43" s="13">
        <v>1</v>
      </c>
      <c r="P43" s="13">
        <v>24</v>
      </c>
      <c r="Q43" s="13">
        <v>3</v>
      </c>
      <c r="R43" s="13">
        <v>2</v>
      </c>
      <c r="S43" s="13">
        <v>4</v>
      </c>
      <c r="T43" s="13">
        <v>0</v>
      </c>
      <c r="U43" s="13">
        <v>1</v>
      </c>
      <c r="V43" s="13">
        <v>2</v>
      </c>
      <c r="W43" s="2">
        <f t="shared" si="0"/>
        <v>0.20253164556962025</v>
      </c>
      <c r="X43" s="2">
        <f t="shared" si="1"/>
        <v>0.23636363636363636</v>
      </c>
      <c r="Y43" s="2">
        <f t="shared" si="2"/>
        <v>0.27848101265822783</v>
      </c>
      <c r="Z43" s="2">
        <f t="shared" si="3"/>
        <v>0.51484464902186422</v>
      </c>
      <c r="AA43" s="16">
        <v>27</v>
      </c>
      <c r="AB43" s="16">
        <v>5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1</v>
      </c>
      <c r="AI43" s="16">
        <v>2</v>
      </c>
      <c r="AJ43" s="16">
        <v>0</v>
      </c>
      <c r="AK43" s="16">
        <v>0</v>
      </c>
      <c r="AL43" s="16">
        <v>0</v>
      </c>
      <c r="AM43" s="5">
        <f t="shared" si="12"/>
        <v>0.18518518518518517</v>
      </c>
      <c r="AN43" s="5">
        <f t="shared" si="13"/>
        <v>0.18518518518518517</v>
      </c>
      <c r="AO43" s="5">
        <f t="shared" si="14"/>
        <v>0.18518518518518517</v>
      </c>
      <c r="AP43" s="5">
        <f t="shared" si="7"/>
        <v>0.37037037037037035</v>
      </c>
      <c r="AQ43" s="18">
        <v>131</v>
      </c>
      <c r="AR43" s="18">
        <v>27</v>
      </c>
      <c r="AS43" s="18">
        <v>6</v>
      </c>
      <c r="AT43" s="18">
        <v>0</v>
      </c>
      <c r="AU43" s="18">
        <v>2</v>
      </c>
      <c r="AV43" s="18">
        <v>6</v>
      </c>
      <c r="AW43" s="18">
        <v>1</v>
      </c>
      <c r="AX43" s="18">
        <v>23</v>
      </c>
      <c r="AY43" s="18">
        <v>2</v>
      </c>
      <c r="AZ43" s="18">
        <v>0</v>
      </c>
      <c r="BA43" s="18">
        <v>1</v>
      </c>
      <c r="BB43" s="18">
        <v>2</v>
      </c>
      <c r="BC43" s="7">
        <f t="shared" si="8"/>
        <v>0.20610687022900764</v>
      </c>
      <c r="BD43" s="7">
        <f t="shared" si="9"/>
        <v>0.24637681159420291</v>
      </c>
      <c r="BE43" s="7">
        <f t="shared" si="10"/>
        <v>0.29770992366412213</v>
      </c>
      <c r="BF43" s="7">
        <f t="shared" si="11"/>
        <v>0.54408673525832507</v>
      </c>
    </row>
    <row r="44" spans="1:58">
      <c r="A44" s="3" t="s">
        <v>25</v>
      </c>
      <c r="B44" t="s">
        <v>250</v>
      </c>
      <c r="C44" t="s">
        <v>251</v>
      </c>
      <c r="D44" s="3">
        <v>27</v>
      </c>
      <c r="E44" s="3" t="s">
        <v>3</v>
      </c>
      <c r="F44" s="13">
        <v>139</v>
      </c>
      <c r="G44" s="13">
        <v>515</v>
      </c>
      <c r="H44" s="13">
        <v>75</v>
      </c>
      <c r="I44" s="13">
        <v>139</v>
      </c>
      <c r="J44" s="13">
        <v>20</v>
      </c>
      <c r="K44" s="13">
        <v>0</v>
      </c>
      <c r="L44" s="13">
        <v>33</v>
      </c>
      <c r="M44" s="13">
        <v>85</v>
      </c>
      <c r="N44" s="13">
        <v>37</v>
      </c>
      <c r="O44" s="13">
        <v>6</v>
      </c>
      <c r="P44" s="13">
        <v>169</v>
      </c>
      <c r="Q44" s="13">
        <v>2</v>
      </c>
      <c r="R44" s="13">
        <v>3</v>
      </c>
      <c r="S44" s="13">
        <v>0</v>
      </c>
      <c r="T44" s="13">
        <v>3</v>
      </c>
      <c r="U44" s="13">
        <v>7</v>
      </c>
      <c r="V44" s="13">
        <v>8</v>
      </c>
      <c r="W44" s="2">
        <f t="shared" si="0"/>
        <v>0.26990291262135924</v>
      </c>
      <c r="X44" s="2">
        <f t="shared" si="1"/>
        <v>0.32562277580071175</v>
      </c>
      <c r="Y44" s="2">
        <f t="shared" si="2"/>
        <v>0.50097087378640781</v>
      </c>
      <c r="Z44" s="2">
        <f t="shared" si="3"/>
        <v>0.82659364958711956</v>
      </c>
      <c r="AA44" s="16">
        <v>113</v>
      </c>
      <c r="AB44" s="16">
        <v>30</v>
      </c>
      <c r="AC44" s="16">
        <v>5</v>
      </c>
      <c r="AD44" s="16">
        <v>0</v>
      </c>
      <c r="AE44" s="16">
        <v>7</v>
      </c>
      <c r="AF44" s="16">
        <v>4</v>
      </c>
      <c r="AG44" s="16">
        <v>0</v>
      </c>
      <c r="AH44" s="16">
        <v>33</v>
      </c>
      <c r="AI44" s="16">
        <v>0</v>
      </c>
      <c r="AJ44" s="16">
        <v>0</v>
      </c>
      <c r="AK44" s="16">
        <v>1</v>
      </c>
      <c r="AL44" s="16">
        <v>1</v>
      </c>
      <c r="AM44" s="5">
        <f t="shared" si="12"/>
        <v>0.26548672566371684</v>
      </c>
      <c r="AN44" s="5">
        <f t="shared" si="13"/>
        <v>0.29661016949152541</v>
      </c>
      <c r="AO44" s="5">
        <f t="shared" si="14"/>
        <v>0.49557522123893805</v>
      </c>
      <c r="AP44" s="5">
        <f t="shared" si="7"/>
        <v>0.79218539073046346</v>
      </c>
      <c r="AQ44" s="18">
        <v>402</v>
      </c>
      <c r="AR44" s="18">
        <v>109</v>
      </c>
      <c r="AS44" s="18">
        <v>15</v>
      </c>
      <c r="AT44" s="18">
        <v>0</v>
      </c>
      <c r="AU44" s="18">
        <v>26</v>
      </c>
      <c r="AV44" s="18">
        <v>33</v>
      </c>
      <c r="AW44" s="18">
        <v>6</v>
      </c>
      <c r="AX44" s="18">
        <v>136</v>
      </c>
      <c r="AY44" s="18">
        <v>0</v>
      </c>
      <c r="AZ44" s="18">
        <v>3</v>
      </c>
      <c r="BA44" s="18">
        <v>6</v>
      </c>
      <c r="BB44" s="18">
        <v>7</v>
      </c>
      <c r="BC44" s="7">
        <f t="shared" si="8"/>
        <v>0.27114427860696516</v>
      </c>
      <c r="BD44" s="7">
        <f t="shared" si="9"/>
        <v>0.33333333333333331</v>
      </c>
      <c r="BE44" s="7">
        <f t="shared" si="10"/>
        <v>0.50248756218905477</v>
      </c>
      <c r="BF44" s="7">
        <f t="shared" si="11"/>
        <v>0.83582089552238803</v>
      </c>
    </row>
    <row r="45" spans="1:58">
      <c r="A45" s="3" t="s">
        <v>25</v>
      </c>
      <c r="B45" t="s">
        <v>321</v>
      </c>
      <c r="C45" t="s">
        <v>322</v>
      </c>
      <c r="D45" s="3">
        <v>26</v>
      </c>
      <c r="E45" s="3" t="s">
        <v>3</v>
      </c>
      <c r="F45" s="13">
        <v>77</v>
      </c>
      <c r="G45" s="13">
        <v>153</v>
      </c>
      <c r="H45" s="13">
        <v>15</v>
      </c>
      <c r="I45" s="13">
        <v>33</v>
      </c>
      <c r="J45" s="13">
        <v>2</v>
      </c>
      <c r="K45" s="13">
        <v>1</v>
      </c>
      <c r="L45" s="13">
        <v>6</v>
      </c>
      <c r="M45" s="13">
        <v>19</v>
      </c>
      <c r="N45" s="13">
        <v>6</v>
      </c>
      <c r="O45" s="13">
        <v>0</v>
      </c>
      <c r="P45" s="13">
        <v>43</v>
      </c>
      <c r="Q45" s="13">
        <v>1</v>
      </c>
      <c r="R45" s="13">
        <v>0</v>
      </c>
      <c r="S45" s="13">
        <v>3</v>
      </c>
      <c r="T45" s="13">
        <v>1</v>
      </c>
      <c r="U45" s="13">
        <v>3</v>
      </c>
      <c r="V45" s="13">
        <v>3</v>
      </c>
      <c r="W45" s="2">
        <f t="shared" si="0"/>
        <v>0.21568627450980393</v>
      </c>
      <c r="X45" s="2">
        <f t="shared" si="1"/>
        <v>0.25766871165644173</v>
      </c>
      <c r="Y45" s="2">
        <f t="shared" si="2"/>
        <v>0.35947712418300654</v>
      </c>
      <c r="Z45" s="2">
        <f t="shared" si="3"/>
        <v>0.61714583583944826</v>
      </c>
      <c r="AA45" s="16">
        <v>12</v>
      </c>
      <c r="AB45" s="16">
        <v>3</v>
      </c>
      <c r="AC45" s="16">
        <v>0</v>
      </c>
      <c r="AD45" s="16">
        <v>1</v>
      </c>
      <c r="AE45" s="16">
        <v>0</v>
      </c>
      <c r="AF45" s="16">
        <v>0</v>
      </c>
      <c r="AG45" s="16">
        <v>0</v>
      </c>
      <c r="AH45" s="16">
        <v>3</v>
      </c>
      <c r="AI45" s="16">
        <v>1</v>
      </c>
      <c r="AJ45" s="16">
        <v>0</v>
      </c>
      <c r="AK45" s="16">
        <v>0</v>
      </c>
      <c r="AL45" s="16">
        <v>1</v>
      </c>
      <c r="AM45" s="5">
        <f t="shared" si="12"/>
        <v>0.25</v>
      </c>
      <c r="AN45" s="5">
        <f t="shared" si="13"/>
        <v>0.25</v>
      </c>
      <c r="AO45" s="5">
        <f t="shared" si="14"/>
        <v>0.41666666666666669</v>
      </c>
      <c r="AP45" s="5">
        <f t="shared" si="7"/>
        <v>0.66666666666666674</v>
      </c>
      <c r="AQ45" s="18">
        <v>141</v>
      </c>
      <c r="AR45" s="18">
        <v>30</v>
      </c>
      <c r="AS45" s="18">
        <v>2</v>
      </c>
      <c r="AT45" s="18">
        <v>0</v>
      </c>
      <c r="AU45" s="18">
        <v>6</v>
      </c>
      <c r="AV45" s="18">
        <v>6</v>
      </c>
      <c r="AW45" s="18">
        <v>0</v>
      </c>
      <c r="AX45" s="18">
        <v>40</v>
      </c>
      <c r="AY45" s="18">
        <v>2</v>
      </c>
      <c r="AZ45" s="18">
        <v>1</v>
      </c>
      <c r="BA45" s="18">
        <v>3</v>
      </c>
      <c r="BB45" s="18">
        <v>2</v>
      </c>
      <c r="BC45" s="7">
        <f t="shared" si="8"/>
        <v>0.21276595744680851</v>
      </c>
      <c r="BD45" s="7">
        <f t="shared" si="9"/>
        <v>0.25827814569536423</v>
      </c>
      <c r="BE45" s="7">
        <f t="shared" si="10"/>
        <v>0.3546099290780142</v>
      </c>
      <c r="BF45" s="7">
        <f t="shared" si="11"/>
        <v>0.61288807477337848</v>
      </c>
    </row>
    <row r="46" spans="1:58">
      <c r="A46" s="3" t="s">
        <v>25</v>
      </c>
      <c r="B46" t="s">
        <v>331</v>
      </c>
      <c r="C46" t="s">
        <v>332</v>
      </c>
      <c r="D46" s="3">
        <v>36</v>
      </c>
      <c r="E46" s="3" t="s">
        <v>19</v>
      </c>
      <c r="F46" s="13">
        <v>25</v>
      </c>
      <c r="G46" s="13">
        <v>71</v>
      </c>
      <c r="H46" s="13">
        <v>7</v>
      </c>
      <c r="I46" s="13">
        <v>13</v>
      </c>
      <c r="J46" s="13">
        <v>3</v>
      </c>
      <c r="K46" s="13">
        <v>0</v>
      </c>
      <c r="L46" s="13">
        <v>3</v>
      </c>
      <c r="M46" s="13">
        <v>4</v>
      </c>
      <c r="N46" s="13">
        <v>7</v>
      </c>
      <c r="O46" s="13">
        <v>0</v>
      </c>
      <c r="P46" s="13">
        <v>13</v>
      </c>
      <c r="Q46" s="13">
        <v>1</v>
      </c>
      <c r="R46" s="13">
        <v>0</v>
      </c>
      <c r="S46" s="13">
        <v>1</v>
      </c>
      <c r="T46" s="13">
        <v>0</v>
      </c>
      <c r="U46" s="13">
        <v>0</v>
      </c>
      <c r="V46" s="13">
        <v>3</v>
      </c>
      <c r="W46" s="2">
        <f t="shared" si="0"/>
        <v>0.18309859154929578</v>
      </c>
      <c r="X46" s="2">
        <f t="shared" si="1"/>
        <v>0.25641025641025639</v>
      </c>
      <c r="Y46" s="2">
        <f t="shared" si="2"/>
        <v>0.352112676056338</v>
      </c>
      <c r="Z46" s="2">
        <f t="shared" si="3"/>
        <v>0.60852293246659439</v>
      </c>
      <c r="AA46" s="16">
        <v>49</v>
      </c>
      <c r="AB46" s="16">
        <v>11</v>
      </c>
      <c r="AC46" s="16">
        <v>2</v>
      </c>
      <c r="AD46" s="16">
        <v>0</v>
      </c>
      <c r="AE46" s="16">
        <v>3</v>
      </c>
      <c r="AF46" s="16">
        <v>6</v>
      </c>
      <c r="AG46" s="16">
        <v>0</v>
      </c>
      <c r="AH46" s="16">
        <v>9</v>
      </c>
      <c r="AI46" s="16">
        <v>0</v>
      </c>
      <c r="AJ46" s="16">
        <v>0</v>
      </c>
      <c r="AK46" s="16">
        <v>0</v>
      </c>
      <c r="AL46" s="16">
        <v>2</v>
      </c>
      <c r="AM46" s="5">
        <f t="shared" si="12"/>
        <v>0.22448979591836735</v>
      </c>
      <c r="AN46" s="5">
        <f t="shared" si="13"/>
        <v>0.30909090909090908</v>
      </c>
      <c r="AO46" s="5">
        <f t="shared" si="14"/>
        <v>0.44897959183673469</v>
      </c>
      <c r="AP46" s="5">
        <f t="shared" si="7"/>
        <v>0.75807050092764383</v>
      </c>
      <c r="AQ46" s="18">
        <v>22</v>
      </c>
      <c r="AR46" s="18">
        <v>2</v>
      </c>
      <c r="AS46" s="18">
        <v>1</v>
      </c>
      <c r="AT46" s="18">
        <v>0</v>
      </c>
      <c r="AU46" s="18">
        <v>0</v>
      </c>
      <c r="AV46" s="18">
        <v>1</v>
      </c>
      <c r="AW46" s="18">
        <v>0</v>
      </c>
      <c r="AX46" s="18">
        <v>4</v>
      </c>
      <c r="AY46" s="18">
        <v>1</v>
      </c>
      <c r="AZ46" s="18">
        <v>0</v>
      </c>
      <c r="BA46" s="18">
        <v>0</v>
      </c>
      <c r="BB46" s="18">
        <v>1</v>
      </c>
      <c r="BC46" s="7">
        <f t="shared" si="8"/>
        <v>9.0909090909090912E-2</v>
      </c>
      <c r="BD46" s="7">
        <f t="shared" si="9"/>
        <v>0.13043478260869565</v>
      </c>
      <c r="BE46" s="7">
        <f t="shared" si="10"/>
        <v>0.13636363636363635</v>
      </c>
      <c r="BF46" s="7">
        <f t="shared" si="11"/>
        <v>0.26679841897233203</v>
      </c>
    </row>
    <row r="47" spans="1:58">
      <c r="A47" s="3" t="s">
        <v>25</v>
      </c>
      <c r="B47" t="s">
        <v>421</v>
      </c>
      <c r="C47" t="s">
        <v>422</v>
      </c>
      <c r="D47" s="3">
        <v>30</v>
      </c>
      <c r="E47" s="3" t="s">
        <v>19</v>
      </c>
      <c r="F47" s="13">
        <v>158</v>
      </c>
      <c r="G47" s="13">
        <v>663</v>
      </c>
      <c r="H47" s="13">
        <v>85</v>
      </c>
      <c r="I47" s="13">
        <v>158</v>
      </c>
      <c r="J47" s="13">
        <v>30</v>
      </c>
      <c r="K47" s="13">
        <v>2</v>
      </c>
      <c r="L47" s="13">
        <v>22</v>
      </c>
      <c r="M47" s="13">
        <v>68</v>
      </c>
      <c r="N47" s="13">
        <v>38</v>
      </c>
      <c r="O47" s="13">
        <v>4</v>
      </c>
      <c r="P47" s="13">
        <v>106</v>
      </c>
      <c r="Q47" s="13">
        <v>0</v>
      </c>
      <c r="R47" s="13">
        <v>0</v>
      </c>
      <c r="S47" s="13">
        <v>7</v>
      </c>
      <c r="T47" s="13">
        <v>2</v>
      </c>
      <c r="U47" s="13">
        <v>3</v>
      </c>
      <c r="V47" s="13">
        <v>21</v>
      </c>
      <c r="W47" s="2">
        <f t="shared" si="0"/>
        <v>0.23831070889894421</v>
      </c>
      <c r="X47" s="2">
        <f t="shared" si="1"/>
        <v>0.2818696883852691</v>
      </c>
      <c r="Y47" s="2">
        <f t="shared" si="2"/>
        <v>0.38914027149321267</v>
      </c>
      <c r="Z47" s="2">
        <f t="shared" si="3"/>
        <v>0.67100995987848178</v>
      </c>
      <c r="AA47" s="16">
        <v>166</v>
      </c>
      <c r="AB47" s="16">
        <v>46</v>
      </c>
      <c r="AC47" s="16">
        <v>7</v>
      </c>
      <c r="AD47" s="16">
        <v>2</v>
      </c>
      <c r="AE47" s="16">
        <v>5</v>
      </c>
      <c r="AF47" s="16">
        <v>14</v>
      </c>
      <c r="AG47" s="16">
        <v>4</v>
      </c>
      <c r="AH47" s="16">
        <v>28</v>
      </c>
      <c r="AI47" s="16">
        <v>0</v>
      </c>
      <c r="AJ47" s="16">
        <v>0</v>
      </c>
      <c r="AK47" s="16">
        <v>0</v>
      </c>
      <c r="AL47" s="16">
        <v>9</v>
      </c>
      <c r="AM47" s="5">
        <f t="shared" si="12"/>
        <v>0.27710843373493976</v>
      </c>
      <c r="AN47" s="5">
        <f t="shared" si="13"/>
        <v>0.33333333333333331</v>
      </c>
      <c r="AO47" s="5">
        <f t="shared" si="14"/>
        <v>0.43373493975903615</v>
      </c>
      <c r="AP47" s="5">
        <f t="shared" si="7"/>
        <v>0.76706827309236947</v>
      </c>
      <c r="AQ47" s="18">
        <v>497</v>
      </c>
      <c r="AR47" s="18">
        <v>112</v>
      </c>
      <c r="AS47" s="18">
        <v>23</v>
      </c>
      <c r="AT47" s="18">
        <v>0</v>
      </c>
      <c r="AU47" s="18">
        <v>17</v>
      </c>
      <c r="AV47" s="18">
        <v>24</v>
      </c>
      <c r="AW47" s="18">
        <v>0</v>
      </c>
      <c r="AX47" s="18">
        <v>78</v>
      </c>
      <c r="AY47" s="18">
        <v>7</v>
      </c>
      <c r="AZ47" s="18">
        <v>2</v>
      </c>
      <c r="BA47" s="18">
        <v>3</v>
      </c>
      <c r="BB47" s="18">
        <v>12</v>
      </c>
      <c r="BC47" s="7">
        <f t="shared" si="8"/>
        <v>0.22535211267605634</v>
      </c>
      <c r="BD47" s="7">
        <f t="shared" si="9"/>
        <v>0.26425855513307983</v>
      </c>
      <c r="BE47" s="7">
        <f t="shared" si="10"/>
        <v>0.37424547283702214</v>
      </c>
      <c r="BF47" s="7">
        <f t="shared" si="11"/>
        <v>0.63850402797010197</v>
      </c>
    </row>
    <row r="48" spans="1:58">
      <c r="A48" s="3" t="s">
        <v>25</v>
      </c>
      <c r="B48" t="s">
        <v>507</v>
      </c>
      <c r="C48" t="s">
        <v>508</v>
      </c>
      <c r="D48" s="3">
        <v>34</v>
      </c>
      <c r="E48" s="3" t="s">
        <v>3</v>
      </c>
      <c r="F48" s="13">
        <v>38</v>
      </c>
      <c r="G48" s="13">
        <v>87</v>
      </c>
      <c r="H48" s="13">
        <v>9</v>
      </c>
      <c r="I48" s="13">
        <v>18</v>
      </c>
      <c r="J48" s="13">
        <v>4</v>
      </c>
      <c r="K48" s="13">
        <v>0</v>
      </c>
      <c r="L48" s="13">
        <v>4</v>
      </c>
      <c r="M48" s="13">
        <v>11</v>
      </c>
      <c r="N48" s="13">
        <v>11</v>
      </c>
      <c r="O48" s="13">
        <v>0</v>
      </c>
      <c r="P48" s="13">
        <v>26</v>
      </c>
      <c r="Q48" s="13">
        <v>2</v>
      </c>
      <c r="R48" s="13">
        <v>0</v>
      </c>
      <c r="S48" s="13">
        <v>0</v>
      </c>
      <c r="T48" s="13">
        <v>0</v>
      </c>
      <c r="U48" s="13">
        <v>4</v>
      </c>
      <c r="V48" s="13">
        <v>4</v>
      </c>
      <c r="W48" s="2">
        <f t="shared" si="0"/>
        <v>0.20689655172413793</v>
      </c>
      <c r="X48" s="2">
        <f t="shared" si="1"/>
        <v>0.3235294117647059</v>
      </c>
      <c r="Y48" s="2">
        <f t="shared" si="2"/>
        <v>0.39080459770114945</v>
      </c>
      <c r="Z48" s="2">
        <f t="shared" si="3"/>
        <v>0.71433400946585535</v>
      </c>
      <c r="AA48" s="16">
        <v>12</v>
      </c>
      <c r="AB48" s="16">
        <v>3</v>
      </c>
      <c r="AC48" s="16">
        <v>1</v>
      </c>
      <c r="AD48" s="16">
        <v>0</v>
      </c>
      <c r="AE48" s="16">
        <v>1</v>
      </c>
      <c r="AF48" s="16">
        <v>1</v>
      </c>
      <c r="AG48" s="16">
        <v>0</v>
      </c>
      <c r="AH48" s="16">
        <v>3</v>
      </c>
      <c r="AI48" s="16">
        <v>0</v>
      </c>
      <c r="AJ48" s="16">
        <v>0</v>
      </c>
      <c r="AK48" s="16">
        <v>3</v>
      </c>
      <c r="AL48" s="16">
        <v>1</v>
      </c>
      <c r="AM48" s="5">
        <f t="shared" si="12"/>
        <v>0.25</v>
      </c>
      <c r="AN48" s="5">
        <f t="shared" si="13"/>
        <v>0.4375</v>
      </c>
      <c r="AO48" s="5">
        <f t="shared" si="14"/>
        <v>0.58333333333333337</v>
      </c>
      <c r="AP48" s="5">
        <f t="shared" si="7"/>
        <v>1.0208333333333335</v>
      </c>
      <c r="AQ48" s="18">
        <v>75</v>
      </c>
      <c r="AR48" s="18">
        <v>15</v>
      </c>
      <c r="AS48" s="18">
        <v>3</v>
      </c>
      <c r="AT48" s="18">
        <v>0</v>
      </c>
      <c r="AU48" s="18">
        <v>3</v>
      </c>
      <c r="AV48" s="18">
        <v>10</v>
      </c>
      <c r="AW48" s="18">
        <v>0</v>
      </c>
      <c r="AX48" s="18">
        <v>23</v>
      </c>
      <c r="AY48" s="18">
        <v>0</v>
      </c>
      <c r="AZ48" s="18">
        <v>0</v>
      </c>
      <c r="BA48" s="18">
        <v>1</v>
      </c>
      <c r="BB48" s="18">
        <v>3</v>
      </c>
      <c r="BC48" s="7">
        <f t="shared" si="8"/>
        <v>0.2</v>
      </c>
      <c r="BD48" s="7">
        <f t="shared" si="9"/>
        <v>0.30232558139534882</v>
      </c>
      <c r="BE48" s="7">
        <f t="shared" si="10"/>
        <v>0.36</v>
      </c>
      <c r="BF48" s="7">
        <f t="shared" si="11"/>
        <v>0.66232558139534881</v>
      </c>
    </row>
    <row r="49" spans="1:58">
      <c r="A49" s="3" t="s">
        <v>25</v>
      </c>
      <c r="B49" t="s">
        <v>511</v>
      </c>
      <c r="C49" t="s">
        <v>512</v>
      </c>
      <c r="D49" s="3">
        <v>27</v>
      </c>
      <c r="E49" s="3" t="s">
        <v>19</v>
      </c>
      <c r="F49" s="13">
        <v>162</v>
      </c>
      <c r="G49" s="13">
        <v>648</v>
      </c>
      <c r="H49" s="13">
        <v>103</v>
      </c>
      <c r="I49" s="13">
        <v>186</v>
      </c>
      <c r="J49" s="13">
        <v>39</v>
      </c>
      <c r="K49" s="13">
        <v>3</v>
      </c>
      <c r="L49" s="13">
        <v>32</v>
      </c>
      <c r="M49" s="13">
        <v>82</v>
      </c>
      <c r="N49" s="13">
        <v>34</v>
      </c>
      <c r="O49" s="13">
        <v>0</v>
      </c>
      <c r="P49" s="13">
        <v>126</v>
      </c>
      <c r="Q49" s="13">
        <v>16</v>
      </c>
      <c r="R49" s="13">
        <v>7</v>
      </c>
      <c r="S49" s="13">
        <v>0</v>
      </c>
      <c r="T49" s="13">
        <v>2</v>
      </c>
      <c r="U49" s="13">
        <v>13</v>
      </c>
      <c r="V49" s="13">
        <v>15</v>
      </c>
      <c r="W49" s="2">
        <f t="shared" si="0"/>
        <v>0.28703703703703703</v>
      </c>
      <c r="X49" s="2">
        <f t="shared" si="1"/>
        <v>0.33428981348637016</v>
      </c>
      <c r="Y49" s="2">
        <f t="shared" si="2"/>
        <v>0.50462962962962965</v>
      </c>
      <c r="Z49" s="2">
        <f t="shared" si="3"/>
        <v>0.83891944311599986</v>
      </c>
      <c r="AA49" s="16">
        <v>161</v>
      </c>
      <c r="AB49" s="16">
        <v>47</v>
      </c>
      <c r="AC49" s="16">
        <v>8</v>
      </c>
      <c r="AD49" s="16">
        <v>0</v>
      </c>
      <c r="AE49" s="16">
        <v>7</v>
      </c>
      <c r="AF49" s="16">
        <v>8</v>
      </c>
      <c r="AG49" s="16">
        <v>0</v>
      </c>
      <c r="AH49" s="16">
        <v>36</v>
      </c>
      <c r="AI49" s="16">
        <v>0</v>
      </c>
      <c r="AJ49" s="16">
        <v>1</v>
      </c>
      <c r="AK49" s="16">
        <v>1</v>
      </c>
      <c r="AL49" s="16">
        <v>2</v>
      </c>
      <c r="AM49" s="5">
        <f t="shared" si="12"/>
        <v>0.29192546583850931</v>
      </c>
      <c r="AN49" s="5">
        <f t="shared" si="13"/>
        <v>0.32748538011695905</v>
      </c>
      <c r="AO49" s="5">
        <f t="shared" si="14"/>
        <v>0.47204968944099379</v>
      </c>
      <c r="AP49" s="5">
        <f t="shared" si="7"/>
        <v>0.79953506955795284</v>
      </c>
      <c r="AQ49" s="18">
        <v>487</v>
      </c>
      <c r="AR49" s="18">
        <v>139</v>
      </c>
      <c r="AS49" s="18">
        <v>31</v>
      </c>
      <c r="AT49" s="18">
        <v>3</v>
      </c>
      <c r="AU49" s="18">
        <v>25</v>
      </c>
      <c r="AV49" s="18">
        <v>26</v>
      </c>
      <c r="AW49" s="18">
        <v>0</v>
      </c>
      <c r="AX49" s="18">
        <v>90</v>
      </c>
      <c r="AY49" s="18">
        <v>0</v>
      </c>
      <c r="AZ49" s="18">
        <v>1</v>
      </c>
      <c r="BA49" s="18">
        <v>12</v>
      </c>
      <c r="BB49" s="18">
        <v>13</v>
      </c>
      <c r="BC49" s="7">
        <f t="shared" si="8"/>
        <v>0.28542094455852157</v>
      </c>
      <c r="BD49" s="7">
        <f t="shared" si="9"/>
        <v>0.3365019011406844</v>
      </c>
      <c r="BE49" s="7">
        <f t="shared" si="10"/>
        <v>0.5154004106776181</v>
      </c>
      <c r="BF49" s="7">
        <f t="shared" si="11"/>
        <v>0.85190231181830245</v>
      </c>
    </row>
    <row r="50" spans="1:58">
      <c r="A50" s="3" t="s">
        <v>25</v>
      </c>
      <c r="B50" t="s">
        <v>601</v>
      </c>
      <c r="C50" t="s">
        <v>602</v>
      </c>
      <c r="D50" s="3">
        <v>20</v>
      </c>
      <c r="E50" s="3" t="s">
        <v>19</v>
      </c>
      <c r="F50" s="13">
        <v>51</v>
      </c>
      <c r="G50" s="13">
        <v>191</v>
      </c>
      <c r="H50" s="13">
        <v>24</v>
      </c>
      <c r="I50" s="13">
        <v>50</v>
      </c>
      <c r="J50" s="13">
        <v>8</v>
      </c>
      <c r="K50" s="13">
        <v>3</v>
      </c>
      <c r="L50" s="13">
        <v>7</v>
      </c>
      <c r="M50" s="13">
        <v>26</v>
      </c>
      <c r="N50" s="13">
        <v>9</v>
      </c>
      <c r="O50" s="13">
        <v>0</v>
      </c>
      <c r="P50" s="13">
        <v>38</v>
      </c>
      <c r="Q50" s="13">
        <v>2</v>
      </c>
      <c r="R50" s="13">
        <v>0</v>
      </c>
      <c r="S50" s="13">
        <v>1</v>
      </c>
      <c r="T50" s="13">
        <v>1</v>
      </c>
      <c r="U50" s="13">
        <v>0</v>
      </c>
      <c r="V50" s="13">
        <v>6</v>
      </c>
      <c r="W50" s="2">
        <f t="shared" si="0"/>
        <v>0.26178010471204188</v>
      </c>
      <c r="X50" s="2">
        <f t="shared" si="1"/>
        <v>0.29353233830845771</v>
      </c>
      <c r="Y50" s="2">
        <f t="shared" si="2"/>
        <v>0.44502617801047123</v>
      </c>
      <c r="Z50" s="2">
        <f t="shared" si="3"/>
        <v>0.73855851631892899</v>
      </c>
      <c r="AA50" s="16">
        <v>50</v>
      </c>
      <c r="AB50" s="16">
        <v>14</v>
      </c>
      <c r="AC50" s="16">
        <v>0</v>
      </c>
      <c r="AD50" s="16">
        <v>2</v>
      </c>
      <c r="AE50" s="16">
        <v>2</v>
      </c>
      <c r="AF50" s="16">
        <v>3</v>
      </c>
      <c r="AG50" s="16">
        <v>0</v>
      </c>
      <c r="AH50" s="16">
        <v>11</v>
      </c>
      <c r="AI50" s="16">
        <v>0</v>
      </c>
      <c r="AJ50" s="16">
        <v>0</v>
      </c>
      <c r="AK50" s="16">
        <v>0</v>
      </c>
      <c r="AL50" s="16">
        <v>1</v>
      </c>
      <c r="AM50" s="5">
        <f t="shared" si="12"/>
        <v>0.28000000000000003</v>
      </c>
      <c r="AN50" s="5">
        <f t="shared" si="13"/>
        <v>0.32075471698113206</v>
      </c>
      <c r="AO50" s="5">
        <f t="shared" si="14"/>
        <v>0.48</v>
      </c>
      <c r="AP50" s="5">
        <f t="shared" si="7"/>
        <v>0.80075471698113199</v>
      </c>
      <c r="AQ50" s="18">
        <v>141</v>
      </c>
      <c r="AR50" s="18">
        <v>36</v>
      </c>
      <c r="AS50" s="18">
        <v>8</v>
      </c>
      <c r="AT50" s="18">
        <v>1</v>
      </c>
      <c r="AU50" s="18">
        <v>5</v>
      </c>
      <c r="AV50" s="18">
        <v>6</v>
      </c>
      <c r="AW50" s="18">
        <v>0</v>
      </c>
      <c r="AX50" s="18">
        <v>27</v>
      </c>
      <c r="AY50" s="18">
        <v>1</v>
      </c>
      <c r="AZ50" s="18">
        <v>1</v>
      </c>
      <c r="BA50" s="18">
        <v>0</v>
      </c>
      <c r="BB50" s="18">
        <v>5</v>
      </c>
      <c r="BC50" s="7">
        <f t="shared" si="8"/>
        <v>0.25531914893617019</v>
      </c>
      <c r="BD50" s="7">
        <f t="shared" si="9"/>
        <v>0.28378378378378377</v>
      </c>
      <c r="BE50" s="7">
        <f t="shared" si="10"/>
        <v>0.43262411347517732</v>
      </c>
      <c r="BF50" s="7">
        <f t="shared" si="11"/>
        <v>0.71640789725896115</v>
      </c>
    </row>
    <row r="51" spans="1:58">
      <c r="A51" s="3" t="s">
        <v>25</v>
      </c>
      <c r="B51" t="s">
        <v>607</v>
      </c>
      <c r="C51" t="s">
        <v>608</v>
      </c>
      <c r="D51" s="3">
        <v>29</v>
      </c>
      <c r="E51" s="3" t="s">
        <v>3</v>
      </c>
      <c r="F51" s="13">
        <v>104</v>
      </c>
      <c r="G51" s="13">
        <v>420</v>
      </c>
      <c r="H51" s="13">
        <v>59</v>
      </c>
      <c r="I51" s="13">
        <v>125</v>
      </c>
      <c r="J51" s="13">
        <v>28</v>
      </c>
      <c r="K51" s="13">
        <v>3</v>
      </c>
      <c r="L51" s="13">
        <v>13</v>
      </c>
      <c r="M51" s="13">
        <v>54</v>
      </c>
      <c r="N51" s="13">
        <v>42</v>
      </c>
      <c r="O51" s="13">
        <v>3</v>
      </c>
      <c r="P51" s="13">
        <v>51</v>
      </c>
      <c r="Q51" s="13">
        <v>1</v>
      </c>
      <c r="R51" s="13">
        <v>1</v>
      </c>
      <c r="S51" s="13">
        <v>0</v>
      </c>
      <c r="T51" s="13">
        <v>5</v>
      </c>
      <c r="U51" s="13">
        <v>4</v>
      </c>
      <c r="V51" s="13">
        <v>11</v>
      </c>
      <c r="W51" s="2">
        <f t="shared" si="0"/>
        <v>0.29761904761904762</v>
      </c>
      <c r="X51" s="2">
        <f t="shared" si="1"/>
        <v>0.36305732484076431</v>
      </c>
      <c r="Y51" s="2">
        <f t="shared" si="2"/>
        <v>0.47142857142857142</v>
      </c>
      <c r="Z51" s="2">
        <f t="shared" si="3"/>
        <v>0.83448589626933578</v>
      </c>
      <c r="AA51" s="16">
        <v>128</v>
      </c>
      <c r="AB51" s="16">
        <v>40</v>
      </c>
      <c r="AC51" s="16">
        <v>8</v>
      </c>
      <c r="AD51" s="16">
        <v>1</v>
      </c>
      <c r="AE51" s="16">
        <v>5</v>
      </c>
      <c r="AF51" s="16">
        <v>9</v>
      </c>
      <c r="AG51" s="16">
        <v>0</v>
      </c>
      <c r="AH51" s="16">
        <v>15</v>
      </c>
      <c r="AI51" s="16">
        <v>0</v>
      </c>
      <c r="AJ51" s="16">
        <v>1</v>
      </c>
      <c r="AK51" s="16">
        <v>3</v>
      </c>
      <c r="AL51" s="16">
        <v>7</v>
      </c>
      <c r="AM51" s="5">
        <f t="shared" si="12"/>
        <v>0.3125</v>
      </c>
      <c r="AN51" s="5">
        <f t="shared" si="13"/>
        <v>0.36879432624113473</v>
      </c>
      <c r="AO51" s="5">
        <f t="shared" si="14"/>
        <v>0.5078125</v>
      </c>
      <c r="AP51" s="5">
        <f t="shared" si="7"/>
        <v>0.87660682624113473</v>
      </c>
      <c r="AQ51" s="18">
        <v>292</v>
      </c>
      <c r="AR51" s="18">
        <v>85</v>
      </c>
      <c r="AS51" s="18">
        <v>20</v>
      </c>
      <c r="AT51" s="18">
        <v>2</v>
      </c>
      <c r="AU51" s="18">
        <v>8</v>
      </c>
      <c r="AV51" s="18">
        <v>33</v>
      </c>
      <c r="AW51" s="18">
        <v>3</v>
      </c>
      <c r="AX51" s="18">
        <v>36</v>
      </c>
      <c r="AY51" s="18">
        <v>0</v>
      </c>
      <c r="AZ51" s="18">
        <v>4</v>
      </c>
      <c r="BA51" s="18">
        <v>1</v>
      </c>
      <c r="BB51" s="18">
        <v>4</v>
      </c>
      <c r="BC51" s="7">
        <f t="shared" si="8"/>
        <v>0.2910958904109589</v>
      </c>
      <c r="BD51" s="7">
        <f t="shared" si="9"/>
        <v>0.3606060606060606</v>
      </c>
      <c r="BE51" s="7">
        <f t="shared" si="10"/>
        <v>0.45547945205479451</v>
      </c>
      <c r="BF51" s="7">
        <f t="shared" si="11"/>
        <v>0.81608551266085505</v>
      </c>
    </row>
    <row r="52" spans="1:58">
      <c r="A52" s="3" t="s">
        <v>25</v>
      </c>
      <c r="B52" t="s">
        <v>655</v>
      </c>
      <c r="C52" t="s">
        <v>656</v>
      </c>
      <c r="D52" s="3">
        <v>31</v>
      </c>
      <c r="E52" s="3" t="s">
        <v>3</v>
      </c>
      <c r="F52" s="13">
        <v>88</v>
      </c>
      <c r="G52" s="13">
        <v>266</v>
      </c>
      <c r="H52" s="13">
        <v>39</v>
      </c>
      <c r="I52" s="13">
        <v>64</v>
      </c>
      <c r="J52" s="13">
        <v>14</v>
      </c>
      <c r="K52" s="13">
        <v>1</v>
      </c>
      <c r="L52" s="13">
        <v>7</v>
      </c>
      <c r="M52" s="13">
        <v>20</v>
      </c>
      <c r="N52" s="13">
        <v>27</v>
      </c>
      <c r="O52" s="13">
        <v>1</v>
      </c>
      <c r="P52" s="13">
        <v>61</v>
      </c>
      <c r="Q52" s="13">
        <v>12</v>
      </c>
      <c r="R52" s="13">
        <v>1</v>
      </c>
      <c r="S52" s="13">
        <v>2</v>
      </c>
      <c r="T52" s="13">
        <v>1</v>
      </c>
      <c r="U52" s="13">
        <v>2</v>
      </c>
      <c r="V52" s="13">
        <v>2</v>
      </c>
      <c r="W52" s="2">
        <f t="shared" si="0"/>
        <v>0.24060150375939848</v>
      </c>
      <c r="X52" s="2">
        <f t="shared" si="1"/>
        <v>0.3141891891891892</v>
      </c>
      <c r="Y52" s="2">
        <f t="shared" si="2"/>
        <v>0.37969924812030076</v>
      </c>
      <c r="Z52" s="2">
        <f t="shared" si="3"/>
        <v>0.69388843730949001</v>
      </c>
      <c r="AA52" s="16">
        <v>66</v>
      </c>
      <c r="AB52" s="16">
        <v>13</v>
      </c>
      <c r="AC52" s="16">
        <v>3</v>
      </c>
      <c r="AD52" s="16">
        <v>0</v>
      </c>
      <c r="AE52" s="16">
        <v>1</v>
      </c>
      <c r="AF52" s="16">
        <v>7</v>
      </c>
      <c r="AG52" s="16">
        <v>0</v>
      </c>
      <c r="AH52" s="16">
        <v>17</v>
      </c>
      <c r="AI52" s="16">
        <v>2</v>
      </c>
      <c r="AJ52" s="16">
        <v>0</v>
      </c>
      <c r="AK52" s="16">
        <v>2</v>
      </c>
      <c r="AL52" s="16">
        <v>1</v>
      </c>
      <c r="AM52" s="5">
        <f t="shared" si="12"/>
        <v>0.19696969696969696</v>
      </c>
      <c r="AN52" s="5">
        <f t="shared" si="13"/>
        <v>0.29333333333333333</v>
      </c>
      <c r="AO52" s="5">
        <f t="shared" si="14"/>
        <v>0.2878787878787879</v>
      </c>
      <c r="AP52" s="5">
        <f t="shared" si="7"/>
        <v>0.58121212121212129</v>
      </c>
      <c r="AQ52" s="18">
        <v>200</v>
      </c>
      <c r="AR52" s="18">
        <v>51</v>
      </c>
      <c r="AS52" s="18">
        <v>11</v>
      </c>
      <c r="AT52" s="18">
        <v>1</v>
      </c>
      <c r="AU52" s="18">
        <v>6</v>
      </c>
      <c r="AV52" s="18">
        <v>20</v>
      </c>
      <c r="AW52" s="18">
        <v>1</v>
      </c>
      <c r="AX52" s="18">
        <v>44</v>
      </c>
      <c r="AY52" s="18">
        <v>0</v>
      </c>
      <c r="AZ52" s="18">
        <v>1</v>
      </c>
      <c r="BA52" s="18">
        <v>0</v>
      </c>
      <c r="BB52" s="18">
        <v>1</v>
      </c>
      <c r="BC52" s="7">
        <f t="shared" si="8"/>
        <v>0.255</v>
      </c>
      <c r="BD52" s="7">
        <f t="shared" si="9"/>
        <v>0.32126696832579188</v>
      </c>
      <c r="BE52" s="7">
        <f t="shared" si="10"/>
        <v>0.41</v>
      </c>
      <c r="BF52" s="7">
        <f t="shared" si="11"/>
        <v>0.73126696832579186</v>
      </c>
    </row>
    <row r="53" spans="1:58">
      <c r="A53" s="3" t="s">
        <v>25</v>
      </c>
      <c r="B53" t="s">
        <v>746</v>
      </c>
      <c r="C53" t="s">
        <v>747</v>
      </c>
      <c r="D53" s="3">
        <v>32</v>
      </c>
      <c r="E53" s="3" t="s">
        <v>19</v>
      </c>
      <c r="F53" s="13">
        <v>20</v>
      </c>
      <c r="G53" s="13">
        <v>63</v>
      </c>
      <c r="H53" s="13">
        <v>5</v>
      </c>
      <c r="I53" s="13">
        <v>16</v>
      </c>
      <c r="J53" s="13">
        <v>3</v>
      </c>
      <c r="K53" s="13">
        <v>0</v>
      </c>
      <c r="L53" s="13">
        <v>0</v>
      </c>
      <c r="M53" s="13">
        <v>5</v>
      </c>
      <c r="N53" s="13">
        <v>1</v>
      </c>
      <c r="O53" s="13">
        <v>0</v>
      </c>
      <c r="P53" s="13">
        <v>9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6</v>
      </c>
      <c r="W53" s="2">
        <f t="shared" si="0"/>
        <v>0.25396825396825395</v>
      </c>
      <c r="X53" s="2">
        <f t="shared" si="1"/>
        <v>0.265625</v>
      </c>
      <c r="Y53" s="2">
        <f t="shared" si="2"/>
        <v>0.30158730158730157</v>
      </c>
      <c r="Z53" s="2">
        <f t="shared" si="3"/>
        <v>0.56721230158730163</v>
      </c>
      <c r="AA53" s="16">
        <v>29</v>
      </c>
      <c r="AB53" s="16">
        <v>6</v>
      </c>
      <c r="AC53" s="16">
        <v>2</v>
      </c>
      <c r="AD53" s="16">
        <v>0</v>
      </c>
      <c r="AE53" s="16">
        <v>0</v>
      </c>
      <c r="AF53" s="16">
        <v>1</v>
      </c>
      <c r="AG53" s="16">
        <v>0</v>
      </c>
      <c r="AH53" s="16">
        <v>3</v>
      </c>
      <c r="AI53" s="16">
        <v>0</v>
      </c>
      <c r="AJ53" s="16">
        <v>0</v>
      </c>
      <c r="AK53" s="16">
        <v>0</v>
      </c>
      <c r="AL53" s="16">
        <v>2</v>
      </c>
      <c r="AM53" s="5">
        <f t="shared" si="12"/>
        <v>0.20689655172413793</v>
      </c>
      <c r="AN53" s="5">
        <f t="shared" si="13"/>
        <v>0.23333333333333334</v>
      </c>
      <c r="AO53" s="5">
        <f t="shared" si="14"/>
        <v>0.27586206896551724</v>
      </c>
      <c r="AP53" s="5">
        <f t="shared" si="7"/>
        <v>0.50919540229885052</v>
      </c>
      <c r="AQ53" s="18">
        <v>34</v>
      </c>
      <c r="AR53" s="18">
        <v>10</v>
      </c>
      <c r="AS53" s="18">
        <v>1</v>
      </c>
      <c r="AT53" s="18">
        <v>0</v>
      </c>
      <c r="AU53" s="18">
        <v>0</v>
      </c>
      <c r="AV53" s="18">
        <v>0</v>
      </c>
      <c r="AW53" s="18">
        <v>0</v>
      </c>
      <c r="AX53" s="18">
        <v>6</v>
      </c>
      <c r="AY53" s="18">
        <v>0</v>
      </c>
      <c r="AZ53" s="18">
        <v>0</v>
      </c>
      <c r="BA53" s="18">
        <v>0</v>
      </c>
      <c r="BB53" s="18">
        <v>4</v>
      </c>
      <c r="BC53" s="7">
        <f t="shared" si="8"/>
        <v>0.29411764705882354</v>
      </c>
      <c r="BD53" s="7">
        <f t="shared" si="9"/>
        <v>0.29411764705882354</v>
      </c>
      <c r="BE53" s="7">
        <f t="shared" si="10"/>
        <v>0.3235294117647059</v>
      </c>
      <c r="BF53" s="7">
        <f t="shared" si="11"/>
        <v>0.61764705882352944</v>
      </c>
    </row>
    <row r="54" spans="1:58">
      <c r="A54" s="3" t="s">
        <v>25</v>
      </c>
      <c r="B54" t="s">
        <v>797</v>
      </c>
      <c r="C54" t="s">
        <v>798</v>
      </c>
      <c r="D54" s="3">
        <v>31</v>
      </c>
      <c r="E54" s="3" t="s">
        <v>3</v>
      </c>
      <c r="F54" s="13">
        <v>64</v>
      </c>
      <c r="G54" s="13">
        <v>169</v>
      </c>
      <c r="H54" s="13">
        <v>25</v>
      </c>
      <c r="I54" s="13">
        <v>41</v>
      </c>
      <c r="J54" s="13">
        <v>8</v>
      </c>
      <c r="K54" s="13">
        <v>0</v>
      </c>
      <c r="L54" s="13">
        <v>4</v>
      </c>
      <c r="M54" s="13">
        <v>16</v>
      </c>
      <c r="N54" s="13">
        <v>16</v>
      </c>
      <c r="O54" s="13">
        <v>1</v>
      </c>
      <c r="P54" s="13">
        <v>42</v>
      </c>
      <c r="Q54" s="13">
        <v>0</v>
      </c>
      <c r="R54" s="13">
        <v>1</v>
      </c>
      <c r="S54" s="13">
        <v>1</v>
      </c>
      <c r="T54" s="13">
        <v>2</v>
      </c>
      <c r="U54" s="13">
        <v>2</v>
      </c>
      <c r="V54" s="13">
        <v>3</v>
      </c>
      <c r="W54" s="2">
        <f t="shared" si="0"/>
        <v>0.24260355029585798</v>
      </c>
      <c r="X54" s="2">
        <f t="shared" si="1"/>
        <v>0.31216931216931215</v>
      </c>
      <c r="Y54" s="2">
        <f t="shared" si="2"/>
        <v>0.36094674556213019</v>
      </c>
      <c r="Z54" s="2">
        <f t="shared" si="3"/>
        <v>0.67311605773144234</v>
      </c>
      <c r="AA54" s="16">
        <v>46</v>
      </c>
      <c r="AB54" s="16">
        <v>12</v>
      </c>
      <c r="AC54" s="16">
        <v>1</v>
      </c>
      <c r="AD54" s="16">
        <v>0</v>
      </c>
      <c r="AE54" s="16">
        <v>0</v>
      </c>
      <c r="AF54" s="16">
        <v>3</v>
      </c>
      <c r="AG54" s="16">
        <v>0</v>
      </c>
      <c r="AH54" s="16">
        <v>13</v>
      </c>
      <c r="AI54" s="16">
        <v>0</v>
      </c>
      <c r="AJ54" s="16">
        <v>0</v>
      </c>
      <c r="AK54" s="16">
        <v>0</v>
      </c>
      <c r="AL54" s="16">
        <v>0</v>
      </c>
      <c r="AM54" s="5">
        <f t="shared" si="12"/>
        <v>0.2608695652173913</v>
      </c>
      <c r="AN54" s="5">
        <f t="shared" si="13"/>
        <v>0.30612244897959184</v>
      </c>
      <c r="AO54" s="5">
        <f t="shared" si="14"/>
        <v>0.28260869565217389</v>
      </c>
      <c r="AP54" s="5">
        <f t="shared" si="7"/>
        <v>0.58873114463176579</v>
      </c>
      <c r="AQ54" s="18">
        <v>123</v>
      </c>
      <c r="AR54" s="18">
        <v>29</v>
      </c>
      <c r="AS54" s="18">
        <v>7</v>
      </c>
      <c r="AT54" s="18">
        <v>0</v>
      </c>
      <c r="AU54" s="18">
        <v>4</v>
      </c>
      <c r="AV54" s="18">
        <v>13</v>
      </c>
      <c r="AW54" s="18">
        <v>1</v>
      </c>
      <c r="AX54" s="18">
        <v>29</v>
      </c>
      <c r="AY54" s="18">
        <v>1</v>
      </c>
      <c r="AZ54" s="18">
        <v>2</v>
      </c>
      <c r="BA54" s="18">
        <v>2</v>
      </c>
      <c r="BB54" s="18">
        <v>3</v>
      </c>
      <c r="BC54" s="7">
        <f t="shared" si="8"/>
        <v>0.23577235772357724</v>
      </c>
      <c r="BD54" s="7">
        <f t="shared" si="9"/>
        <v>0.31428571428571428</v>
      </c>
      <c r="BE54" s="7">
        <f t="shared" si="10"/>
        <v>0.3902439024390244</v>
      </c>
      <c r="BF54" s="7">
        <f t="shared" si="11"/>
        <v>0.70452961672473868</v>
      </c>
    </row>
    <row r="55" spans="1:58">
      <c r="A55" s="3" t="s">
        <v>25</v>
      </c>
      <c r="B55" t="s">
        <v>817</v>
      </c>
      <c r="C55" t="s">
        <v>818</v>
      </c>
      <c r="D55" s="3">
        <v>29</v>
      </c>
      <c r="E55" s="3" t="s">
        <v>19</v>
      </c>
      <c r="F55" s="13">
        <v>16</v>
      </c>
      <c r="G55" s="13">
        <v>67</v>
      </c>
      <c r="H55" s="13">
        <v>10</v>
      </c>
      <c r="I55" s="13">
        <v>21</v>
      </c>
      <c r="J55" s="13">
        <v>6</v>
      </c>
      <c r="K55" s="13">
        <v>0</v>
      </c>
      <c r="L55" s="13">
        <v>5</v>
      </c>
      <c r="M55" s="13">
        <v>10</v>
      </c>
      <c r="N55" s="13">
        <v>2</v>
      </c>
      <c r="O55" s="13">
        <v>0</v>
      </c>
      <c r="P55" s="13">
        <v>14</v>
      </c>
      <c r="Q55" s="13">
        <v>1</v>
      </c>
      <c r="R55" s="13">
        <v>0</v>
      </c>
      <c r="S55" s="13">
        <v>0</v>
      </c>
      <c r="T55" s="13">
        <v>0</v>
      </c>
      <c r="U55" s="13">
        <v>0</v>
      </c>
      <c r="V55" s="13">
        <v>3</v>
      </c>
      <c r="W55" s="2">
        <f t="shared" si="0"/>
        <v>0.31343283582089554</v>
      </c>
      <c r="X55" s="2">
        <f t="shared" si="1"/>
        <v>0.33333333333333331</v>
      </c>
      <c r="Y55" s="2">
        <f t="shared" si="2"/>
        <v>0.62686567164179108</v>
      </c>
      <c r="Z55" s="2">
        <f t="shared" si="3"/>
        <v>0.96019900497512434</v>
      </c>
      <c r="AA55" s="16">
        <v>16</v>
      </c>
      <c r="AB55" s="16">
        <v>5</v>
      </c>
      <c r="AC55" s="16">
        <v>0</v>
      </c>
      <c r="AD55" s="16">
        <v>0</v>
      </c>
      <c r="AE55" s="16">
        <v>2</v>
      </c>
      <c r="AF55" s="16">
        <v>2</v>
      </c>
      <c r="AG55" s="16">
        <v>0</v>
      </c>
      <c r="AH55" s="16">
        <v>5</v>
      </c>
      <c r="AI55" s="16">
        <v>0</v>
      </c>
      <c r="AJ55" s="16">
        <v>0</v>
      </c>
      <c r="AK55" s="16">
        <v>0</v>
      </c>
      <c r="AL55" s="16">
        <v>0</v>
      </c>
      <c r="AM55" s="5">
        <f t="shared" si="12"/>
        <v>0.3125</v>
      </c>
      <c r="AN55" s="5">
        <f t="shared" si="13"/>
        <v>0.3888888888888889</v>
      </c>
      <c r="AO55" s="5">
        <f t="shared" si="14"/>
        <v>0.6875</v>
      </c>
      <c r="AP55" s="5">
        <f t="shared" si="7"/>
        <v>1.0763888888888888</v>
      </c>
      <c r="AQ55" s="18">
        <v>51</v>
      </c>
      <c r="AR55" s="18">
        <v>16</v>
      </c>
      <c r="AS55" s="18">
        <v>6</v>
      </c>
      <c r="AT55" s="18">
        <v>0</v>
      </c>
      <c r="AU55" s="18">
        <v>3</v>
      </c>
      <c r="AV55" s="18">
        <v>0</v>
      </c>
      <c r="AW55" s="18">
        <v>0</v>
      </c>
      <c r="AX55" s="18">
        <v>9</v>
      </c>
      <c r="AY55" s="18">
        <v>0</v>
      </c>
      <c r="AZ55" s="18">
        <v>0</v>
      </c>
      <c r="BA55" s="18">
        <v>0</v>
      </c>
      <c r="BB55" s="18">
        <v>3</v>
      </c>
      <c r="BC55" s="7">
        <f t="shared" si="8"/>
        <v>0.31372549019607843</v>
      </c>
      <c r="BD55" s="7">
        <f t="shared" si="9"/>
        <v>0.31372549019607843</v>
      </c>
      <c r="BE55" s="7">
        <f t="shared" si="10"/>
        <v>0.60784313725490191</v>
      </c>
      <c r="BF55" s="7">
        <f t="shared" si="11"/>
        <v>0.92156862745098034</v>
      </c>
    </row>
    <row r="56" spans="1:58">
      <c r="A56" s="3" t="s">
        <v>25</v>
      </c>
      <c r="B56" t="s">
        <v>823</v>
      </c>
      <c r="C56" t="s">
        <v>824</v>
      </c>
      <c r="D56" s="3">
        <v>29</v>
      </c>
      <c r="E56" s="3" t="s">
        <v>19</v>
      </c>
      <c r="F56" s="13">
        <v>135</v>
      </c>
      <c r="G56" s="13">
        <v>457</v>
      </c>
      <c r="H56" s="13">
        <v>65</v>
      </c>
      <c r="I56" s="13">
        <v>101</v>
      </c>
      <c r="J56" s="13">
        <v>26</v>
      </c>
      <c r="K56" s="13">
        <v>0</v>
      </c>
      <c r="L56" s="13">
        <v>23</v>
      </c>
      <c r="M56" s="13">
        <v>69</v>
      </c>
      <c r="N56" s="13">
        <v>73</v>
      </c>
      <c r="O56" s="13">
        <v>2</v>
      </c>
      <c r="P56" s="13">
        <v>159</v>
      </c>
      <c r="Q56" s="13">
        <v>1</v>
      </c>
      <c r="R56" s="13">
        <v>3</v>
      </c>
      <c r="S56" s="13">
        <v>0</v>
      </c>
      <c r="T56" s="13">
        <v>2</v>
      </c>
      <c r="U56" s="13">
        <v>6</v>
      </c>
      <c r="V56" s="13">
        <v>19</v>
      </c>
      <c r="W56" s="2">
        <f t="shared" si="0"/>
        <v>0.22100656455142231</v>
      </c>
      <c r="X56" s="2">
        <f t="shared" si="1"/>
        <v>0.33457249070631973</v>
      </c>
      <c r="Y56" s="2">
        <f t="shared" si="2"/>
        <v>0.42888402625820571</v>
      </c>
      <c r="Z56" s="2">
        <f t="shared" si="3"/>
        <v>0.76345651696452543</v>
      </c>
      <c r="AA56" s="16">
        <v>119</v>
      </c>
      <c r="AB56" s="16">
        <v>27</v>
      </c>
      <c r="AC56" s="16">
        <v>8</v>
      </c>
      <c r="AD56" s="16">
        <v>0</v>
      </c>
      <c r="AE56" s="16">
        <v>3</v>
      </c>
      <c r="AF56" s="16">
        <v>21</v>
      </c>
      <c r="AG56" s="16">
        <v>1</v>
      </c>
      <c r="AH56" s="16">
        <v>40</v>
      </c>
      <c r="AI56" s="16">
        <v>0</v>
      </c>
      <c r="AJ56" s="16">
        <v>0</v>
      </c>
      <c r="AK56" s="16">
        <v>2</v>
      </c>
      <c r="AL56" s="16">
        <v>7</v>
      </c>
      <c r="AM56" s="5">
        <f t="shared" si="12"/>
        <v>0.22689075630252101</v>
      </c>
      <c r="AN56" s="5">
        <f t="shared" si="13"/>
        <v>0.352112676056338</v>
      </c>
      <c r="AO56" s="5">
        <f t="shared" si="14"/>
        <v>0.36974789915966388</v>
      </c>
      <c r="AP56" s="5">
        <f t="shared" si="7"/>
        <v>0.72186057521600189</v>
      </c>
      <c r="AQ56" s="18">
        <v>338</v>
      </c>
      <c r="AR56" s="18">
        <v>74</v>
      </c>
      <c r="AS56" s="18">
        <v>18</v>
      </c>
      <c r="AT56" s="18">
        <v>0</v>
      </c>
      <c r="AU56" s="18">
        <v>20</v>
      </c>
      <c r="AV56" s="18">
        <v>52</v>
      </c>
      <c r="AW56" s="18">
        <v>1</v>
      </c>
      <c r="AX56" s="18">
        <v>119</v>
      </c>
      <c r="AY56" s="18">
        <v>0</v>
      </c>
      <c r="AZ56" s="18">
        <v>2</v>
      </c>
      <c r="BA56" s="18">
        <v>4</v>
      </c>
      <c r="BB56" s="18">
        <v>12</v>
      </c>
      <c r="BC56" s="7">
        <f t="shared" si="8"/>
        <v>0.21893491124260356</v>
      </c>
      <c r="BD56" s="7">
        <f t="shared" si="9"/>
        <v>0.32828282828282829</v>
      </c>
      <c r="BE56" s="7">
        <f t="shared" si="10"/>
        <v>0.44970414201183434</v>
      </c>
      <c r="BF56" s="7">
        <f t="shared" si="11"/>
        <v>0.77798697029466268</v>
      </c>
    </row>
    <row r="57" spans="1:58">
      <c r="A57" s="3" t="s">
        <v>25</v>
      </c>
      <c r="B57" t="s">
        <v>833</v>
      </c>
      <c r="C57" t="s">
        <v>834</v>
      </c>
      <c r="D57" s="3">
        <v>35</v>
      </c>
      <c r="E57" s="3" t="s">
        <v>6</v>
      </c>
      <c r="F57" s="13">
        <v>17</v>
      </c>
      <c r="G57" s="13">
        <v>66</v>
      </c>
      <c r="H57" s="13">
        <v>2</v>
      </c>
      <c r="I57" s="13">
        <v>12</v>
      </c>
      <c r="J57" s="13">
        <v>0</v>
      </c>
      <c r="K57" s="13">
        <v>0</v>
      </c>
      <c r="L57" s="13">
        <v>0</v>
      </c>
      <c r="M57" s="13">
        <v>5</v>
      </c>
      <c r="N57" s="13">
        <v>5</v>
      </c>
      <c r="O57" s="13">
        <v>0</v>
      </c>
      <c r="P57" s="13">
        <v>12</v>
      </c>
      <c r="Q57" s="13">
        <v>1</v>
      </c>
      <c r="R57" s="13">
        <v>1</v>
      </c>
      <c r="S57" s="13">
        <v>1</v>
      </c>
      <c r="T57" s="13">
        <v>2</v>
      </c>
      <c r="U57" s="13">
        <v>0</v>
      </c>
      <c r="V57" s="13">
        <v>0</v>
      </c>
      <c r="W57" s="2">
        <f t="shared" si="0"/>
        <v>0.18181818181818182</v>
      </c>
      <c r="X57" s="2">
        <f t="shared" si="1"/>
        <v>0.23287671232876711</v>
      </c>
      <c r="Y57" s="2">
        <f t="shared" si="2"/>
        <v>0.18181818181818182</v>
      </c>
      <c r="Z57" s="2">
        <f t="shared" si="3"/>
        <v>0.41469489414694893</v>
      </c>
      <c r="AA57" s="16">
        <v>12</v>
      </c>
      <c r="AB57" s="16">
        <v>3</v>
      </c>
      <c r="AC57" s="16">
        <v>0</v>
      </c>
      <c r="AD57" s="16">
        <v>0</v>
      </c>
      <c r="AE57" s="16">
        <v>0</v>
      </c>
      <c r="AF57" s="16">
        <v>2</v>
      </c>
      <c r="AG57" s="16">
        <v>0</v>
      </c>
      <c r="AH57" s="16">
        <v>1</v>
      </c>
      <c r="AI57" s="16">
        <v>1</v>
      </c>
      <c r="AJ57" s="16">
        <v>0</v>
      </c>
      <c r="AK57" s="16">
        <v>0</v>
      </c>
      <c r="AL57" s="16">
        <v>0</v>
      </c>
      <c r="AM57" s="5">
        <f t="shared" si="12"/>
        <v>0.25</v>
      </c>
      <c r="AN57" s="5">
        <f t="shared" si="13"/>
        <v>0.35714285714285715</v>
      </c>
      <c r="AO57" s="5">
        <f t="shared" si="14"/>
        <v>0.25</v>
      </c>
      <c r="AP57" s="5">
        <f t="shared" si="7"/>
        <v>0.60714285714285721</v>
      </c>
      <c r="AQ57" s="18">
        <v>54</v>
      </c>
      <c r="AR57" s="18">
        <v>9</v>
      </c>
      <c r="AS57" s="18">
        <v>0</v>
      </c>
      <c r="AT57" s="18">
        <v>0</v>
      </c>
      <c r="AU57" s="18">
        <v>0</v>
      </c>
      <c r="AV57" s="18">
        <v>3</v>
      </c>
      <c r="AW57" s="18">
        <v>0</v>
      </c>
      <c r="AX57" s="18">
        <v>11</v>
      </c>
      <c r="AY57" s="18">
        <v>0</v>
      </c>
      <c r="AZ57" s="18">
        <v>2</v>
      </c>
      <c r="BA57" s="18">
        <v>0</v>
      </c>
      <c r="BB57" s="18">
        <v>0</v>
      </c>
      <c r="BC57" s="7">
        <f t="shared" si="8"/>
        <v>0.16666666666666666</v>
      </c>
      <c r="BD57" s="7">
        <f t="shared" si="9"/>
        <v>0.20338983050847459</v>
      </c>
      <c r="BE57" s="7">
        <f t="shared" si="10"/>
        <v>0.16666666666666666</v>
      </c>
      <c r="BF57" s="7">
        <f t="shared" si="11"/>
        <v>0.37005649717514122</v>
      </c>
    </row>
    <row r="58" spans="1:58">
      <c r="A58" s="3" t="s">
        <v>25</v>
      </c>
      <c r="B58" t="s">
        <v>942</v>
      </c>
      <c r="C58" t="s">
        <v>943</v>
      </c>
      <c r="D58" s="3">
        <v>29</v>
      </c>
      <c r="E58" s="3" t="s">
        <v>19</v>
      </c>
      <c r="F58" s="13">
        <v>22</v>
      </c>
      <c r="G58" s="13">
        <v>57</v>
      </c>
      <c r="H58" s="13">
        <v>4</v>
      </c>
      <c r="I58" s="13">
        <v>9</v>
      </c>
      <c r="J58" s="13">
        <v>3</v>
      </c>
      <c r="K58" s="13">
        <v>0</v>
      </c>
      <c r="L58" s="13">
        <v>2</v>
      </c>
      <c r="M58" s="13">
        <v>9</v>
      </c>
      <c r="N58" s="13">
        <v>5</v>
      </c>
      <c r="O58" s="13">
        <v>0</v>
      </c>
      <c r="P58" s="13">
        <v>23</v>
      </c>
      <c r="Q58" s="13">
        <v>0</v>
      </c>
      <c r="R58" s="13">
        <v>0</v>
      </c>
      <c r="S58" s="13">
        <v>2</v>
      </c>
      <c r="T58" s="13">
        <v>0</v>
      </c>
      <c r="U58" s="13">
        <v>0</v>
      </c>
      <c r="V58" s="13">
        <v>1</v>
      </c>
      <c r="W58" s="2">
        <f t="shared" si="0"/>
        <v>0.15789473684210525</v>
      </c>
      <c r="X58" s="2">
        <f t="shared" si="1"/>
        <v>0.22580645161290322</v>
      </c>
      <c r="Y58" s="2">
        <f t="shared" si="2"/>
        <v>0.31578947368421051</v>
      </c>
      <c r="Z58" s="2">
        <f t="shared" si="3"/>
        <v>0.54159592529711376</v>
      </c>
      <c r="AA58" s="16">
        <v>26</v>
      </c>
      <c r="AB58" s="16">
        <v>4</v>
      </c>
      <c r="AC58" s="16">
        <v>1</v>
      </c>
      <c r="AD58" s="16">
        <v>0</v>
      </c>
      <c r="AE58" s="16">
        <v>1</v>
      </c>
      <c r="AF58" s="16">
        <v>0</v>
      </c>
      <c r="AG58" s="16">
        <v>0</v>
      </c>
      <c r="AH58" s="16">
        <v>12</v>
      </c>
      <c r="AI58" s="16">
        <v>0</v>
      </c>
      <c r="AJ58" s="16">
        <v>0</v>
      </c>
      <c r="AK58" s="16">
        <v>0</v>
      </c>
      <c r="AL58" s="16">
        <v>0</v>
      </c>
      <c r="AM58" s="5">
        <f t="shared" si="12"/>
        <v>0.15384615384615385</v>
      </c>
      <c r="AN58" s="5">
        <f t="shared" si="13"/>
        <v>0.15384615384615385</v>
      </c>
      <c r="AO58" s="5">
        <f t="shared" si="14"/>
        <v>0.30769230769230771</v>
      </c>
      <c r="AP58" s="5">
        <f t="shared" si="7"/>
        <v>0.46153846153846156</v>
      </c>
      <c r="AQ58" s="18">
        <v>31</v>
      </c>
      <c r="AR58" s="18">
        <v>5</v>
      </c>
      <c r="AS58" s="18">
        <v>2</v>
      </c>
      <c r="AT58" s="18">
        <v>0</v>
      </c>
      <c r="AU58" s="18">
        <v>1</v>
      </c>
      <c r="AV58" s="18">
        <v>5</v>
      </c>
      <c r="AW58" s="18">
        <v>0</v>
      </c>
      <c r="AX58" s="18">
        <v>11</v>
      </c>
      <c r="AY58" s="18">
        <v>2</v>
      </c>
      <c r="AZ58" s="18">
        <v>0</v>
      </c>
      <c r="BA58" s="18">
        <v>0</v>
      </c>
      <c r="BB58" s="18">
        <v>1</v>
      </c>
      <c r="BC58" s="7">
        <f t="shared" si="8"/>
        <v>0.16129032258064516</v>
      </c>
      <c r="BD58" s="7">
        <f t="shared" si="9"/>
        <v>0.27777777777777779</v>
      </c>
      <c r="BE58" s="7">
        <f t="shared" si="10"/>
        <v>0.32258064516129031</v>
      </c>
      <c r="BF58" s="7">
        <f t="shared" si="11"/>
        <v>0.60035842293906816</v>
      </c>
    </row>
    <row r="59" spans="1:58">
      <c r="A59" s="3" t="s">
        <v>25</v>
      </c>
      <c r="B59" t="s">
        <v>954</v>
      </c>
      <c r="C59" t="s">
        <v>955</v>
      </c>
      <c r="D59" s="3">
        <v>42</v>
      </c>
      <c r="E59" s="3" t="s">
        <v>3</v>
      </c>
      <c r="F59" s="13">
        <v>58</v>
      </c>
      <c r="G59" s="13">
        <v>163</v>
      </c>
      <c r="H59" s="13">
        <v>17</v>
      </c>
      <c r="I59" s="13">
        <v>41</v>
      </c>
      <c r="J59" s="13">
        <v>7</v>
      </c>
      <c r="K59" s="13">
        <v>0</v>
      </c>
      <c r="L59" s="13">
        <v>8</v>
      </c>
      <c r="M59" s="13">
        <v>25</v>
      </c>
      <c r="N59" s="13">
        <v>22</v>
      </c>
      <c r="O59" s="13">
        <v>3</v>
      </c>
      <c r="P59" s="13">
        <v>61</v>
      </c>
      <c r="Q59" s="13">
        <v>0</v>
      </c>
      <c r="R59" s="13">
        <v>0</v>
      </c>
      <c r="S59" s="13">
        <v>0</v>
      </c>
      <c r="T59" s="13">
        <v>0</v>
      </c>
      <c r="U59" s="13">
        <v>1</v>
      </c>
      <c r="V59" s="13">
        <v>6</v>
      </c>
      <c r="W59" s="2">
        <f t="shared" si="0"/>
        <v>0.25153374233128833</v>
      </c>
      <c r="X59" s="2">
        <f t="shared" si="1"/>
        <v>0.34408602150537637</v>
      </c>
      <c r="Y59" s="2">
        <f t="shared" si="2"/>
        <v>0.44171779141104295</v>
      </c>
      <c r="Z59" s="2">
        <f t="shared" si="3"/>
        <v>0.78580381291641932</v>
      </c>
      <c r="AA59" s="16">
        <v>28</v>
      </c>
      <c r="AB59" s="16">
        <v>5</v>
      </c>
      <c r="AC59" s="16">
        <v>0</v>
      </c>
      <c r="AD59" s="16">
        <v>0</v>
      </c>
      <c r="AE59" s="16">
        <v>3</v>
      </c>
      <c r="AF59" s="16">
        <v>2</v>
      </c>
      <c r="AG59" s="16">
        <v>0</v>
      </c>
      <c r="AH59" s="16">
        <v>10</v>
      </c>
      <c r="AI59" s="16">
        <v>0</v>
      </c>
      <c r="AJ59" s="16">
        <v>0</v>
      </c>
      <c r="AK59" s="16">
        <v>0</v>
      </c>
      <c r="AL59" s="16">
        <v>1</v>
      </c>
      <c r="AM59" s="5">
        <f t="shared" si="12"/>
        <v>0.17857142857142858</v>
      </c>
      <c r="AN59" s="5">
        <f t="shared" si="13"/>
        <v>0.23333333333333334</v>
      </c>
      <c r="AO59" s="5">
        <f t="shared" si="14"/>
        <v>0.5</v>
      </c>
      <c r="AP59" s="5">
        <f t="shared" si="7"/>
        <v>0.73333333333333339</v>
      </c>
      <c r="AQ59" s="18">
        <v>135</v>
      </c>
      <c r="AR59" s="18">
        <v>36</v>
      </c>
      <c r="AS59" s="18">
        <v>7</v>
      </c>
      <c r="AT59" s="18">
        <v>0</v>
      </c>
      <c r="AU59" s="18">
        <v>5</v>
      </c>
      <c r="AV59" s="18">
        <v>20</v>
      </c>
      <c r="AW59" s="18">
        <v>3</v>
      </c>
      <c r="AX59" s="18">
        <v>51</v>
      </c>
      <c r="AY59" s="18">
        <v>0</v>
      </c>
      <c r="AZ59" s="18">
        <v>0</v>
      </c>
      <c r="BA59" s="18">
        <v>1</v>
      </c>
      <c r="BB59" s="18">
        <v>5</v>
      </c>
      <c r="BC59" s="7">
        <f t="shared" si="8"/>
        <v>0.26666666666666666</v>
      </c>
      <c r="BD59" s="7">
        <f t="shared" si="9"/>
        <v>0.36538461538461536</v>
      </c>
      <c r="BE59" s="7">
        <f t="shared" si="10"/>
        <v>0.42962962962962964</v>
      </c>
      <c r="BF59" s="7">
        <f t="shared" si="11"/>
        <v>0.795014245014245</v>
      </c>
    </row>
    <row r="60" spans="1:58">
      <c r="A60" s="3" t="s">
        <v>25</v>
      </c>
      <c r="B60" t="s">
        <v>956</v>
      </c>
      <c r="C60" t="s">
        <v>957</v>
      </c>
      <c r="D60" s="3">
        <v>29</v>
      </c>
      <c r="E60" s="3" t="s">
        <v>19</v>
      </c>
      <c r="F60" s="13">
        <v>29</v>
      </c>
      <c r="G60" s="13">
        <v>71</v>
      </c>
      <c r="H60" s="13">
        <v>4</v>
      </c>
      <c r="I60" s="13">
        <v>13</v>
      </c>
      <c r="J60" s="13">
        <v>3</v>
      </c>
      <c r="K60" s="13">
        <v>0</v>
      </c>
      <c r="L60" s="13">
        <v>2</v>
      </c>
      <c r="M60" s="13">
        <v>6</v>
      </c>
      <c r="N60" s="13">
        <v>4</v>
      </c>
      <c r="O60" s="13">
        <v>0</v>
      </c>
      <c r="P60" s="13">
        <v>17</v>
      </c>
      <c r="Q60" s="13">
        <v>1</v>
      </c>
      <c r="R60" s="13">
        <v>0</v>
      </c>
      <c r="S60" s="13">
        <v>1</v>
      </c>
      <c r="T60" s="13">
        <v>0</v>
      </c>
      <c r="U60" s="13">
        <v>0</v>
      </c>
      <c r="V60" s="13">
        <v>2</v>
      </c>
      <c r="W60" s="2">
        <f t="shared" si="0"/>
        <v>0.18309859154929578</v>
      </c>
      <c r="X60" s="2">
        <f t="shared" si="1"/>
        <v>0.22666666666666666</v>
      </c>
      <c r="Y60" s="2">
        <f t="shared" si="2"/>
        <v>0.30985915492957744</v>
      </c>
      <c r="Z60" s="2">
        <f t="shared" si="3"/>
        <v>0.53652582159624407</v>
      </c>
      <c r="AA60" s="16">
        <v>52</v>
      </c>
      <c r="AB60" s="16">
        <v>10</v>
      </c>
      <c r="AC60" s="16">
        <v>2</v>
      </c>
      <c r="AD60" s="16">
        <v>0</v>
      </c>
      <c r="AE60" s="16">
        <v>2</v>
      </c>
      <c r="AF60" s="16">
        <v>4</v>
      </c>
      <c r="AG60" s="16">
        <v>0</v>
      </c>
      <c r="AH60" s="16">
        <v>10</v>
      </c>
      <c r="AI60" s="16">
        <v>1</v>
      </c>
      <c r="AJ60" s="16">
        <v>0</v>
      </c>
      <c r="AK60" s="16">
        <v>0</v>
      </c>
      <c r="AL60" s="16">
        <v>2</v>
      </c>
      <c r="AM60" s="5">
        <f t="shared" si="12"/>
        <v>0.19230769230769232</v>
      </c>
      <c r="AN60" s="5">
        <f t="shared" si="13"/>
        <v>0.25</v>
      </c>
      <c r="AO60" s="5">
        <f t="shared" si="14"/>
        <v>0.34615384615384615</v>
      </c>
      <c r="AP60" s="5">
        <f t="shared" si="7"/>
        <v>0.59615384615384615</v>
      </c>
      <c r="AQ60" s="18">
        <v>19</v>
      </c>
      <c r="AR60" s="18">
        <v>3</v>
      </c>
      <c r="AS60" s="18">
        <v>1</v>
      </c>
      <c r="AT60" s="18">
        <v>0</v>
      </c>
      <c r="AU60" s="18">
        <v>0</v>
      </c>
      <c r="AV60" s="18">
        <v>0</v>
      </c>
      <c r="AW60" s="18">
        <v>0</v>
      </c>
      <c r="AX60" s="18">
        <v>7</v>
      </c>
      <c r="AY60" s="18">
        <v>0</v>
      </c>
      <c r="AZ60" s="18">
        <v>0</v>
      </c>
      <c r="BA60" s="18">
        <v>0</v>
      </c>
      <c r="BB60" s="18">
        <v>0</v>
      </c>
      <c r="BC60" s="7">
        <f t="shared" si="8"/>
        <v>0.15789473684210525</v>
      </c>
      <c r="BD60" s="7">
        <f t="shared" si="9"/>
        <v>0.15789473684210525</v>
      </c>
      <c r="BE60" s="7">
        <f t="shared" si="10"/>
        <v>0.21052631578947367</v>
      </c>
      <c r="BF60" s="7">
        <f t="shared" si="11"/>
        <v>0.36842105263157893</v>
      </c>
    </row>
    <row r="61" spans="1:58">
      <c r="A61" s="3" t="s">
        <v>25</v>
      </c>
      <c r="B61" t="s">
        <v>1021</v>
      </c>
      <c r="C61" t="s">
        <v>1022</v>
      </c>
      <c r="D61" s="3">
        <v>27</v>
      </c>
      <c r="E61" s="3" t="s">
        <v>6</v>
      </c>
      <c r="F61" s="13">
        <v>144</v>
      </c>
      <c r="G61" s="13">
        <v>526</v>
      </c>
      <c r="H61" s="13">
        <v>67</v>
      </c>
      <c r="I61" s="13">
        <v>131</v>
      </c>
      <c r="J61" s="13">
        <v>27</v>
      </c>
      <c r="K61" s="13">
        <v>1</v>
      </c>
      <c r="L61" s="13">
        <v>23</v>
      </c>
      <c r="M61" s="13">
        <v>83</v>
      </c>
      <c r="N61" s="13">
        <v>60</v>
      </c>
      <c r="O61" s="13">
        <v>4</v>
      </c>
      <c r="P61" s="13">
        <v>112</v>
      </c>
      <c r="Q61" s="13">
        <v>3</v>
      </c>
      <c r="R61" s="13">
        <v>0</v>
      </c>
      <c r="S61" s="13">
        <v>0</v>
      </c>
      <c r="T61" s="13">
        <v>3</v>
      </c>
      <c r="U61" s="13">
        <v>4</v>
      </c>
      <c r="V61" s="13">
        <v>17</v>
      </c>
      <c r="W61" s="2">
        <f t="shared" si="0"/>
        <v>0.24904942965779467</v>
      </c>
      <c r="X61" s="2">
        <f t="shared" si="1"/>
        <v>0.32883642495784149</v>
      </c>
      <c r="Y61" s="2">
        <f t="shared" si="2"/>
        <v>0.43536121673003803</v>
      </c>
      <c r="Z61" s="2">
        <f t="shared" si="3"/>
        <v>0.76419764168787951</v>
      </c>
      <c r="AA61" s="16">
        <v>133</v>
      </c>
      <c r="AB61" s="16">
        <v>43</v>
      </c>
      <c r="AC61" s="16">
        <v>7</v>
      </c>
      <c r="AD61" s="16">
        <v>1</v>
      </c>
      <c r="AE61" s="16">
        <v>5</v>
      </c>
      <c r="AF61" s="16">
        <v>17</v>
      </c>
      <c r="AG61" s="16">
        <v>1</v>
      </c>
      <c r="AH61" s="16">
        <v>33</v>
      </c>
      <c r="AI61" s="16">
        <v>0</v>
      </c>
      <c r="AJ61" s="16">
        <v>0</v>
      </c>
      <c r="AK61" s="16">
        <v>1</v>
      </c>
      <c r="AL61" s="16">
        <v>2</v>
      </c>
      <c r="AM61" s="5">
        <f t="shared" si="12"/>
        <v>0.32330827067669171</v>
      </c>
      <c r="AN61" s="5">
        <f t="shared" si="13"/>
        <v>0.40397350993377484</v>
      </c>
      <c r="AO61" s="5">
        <f t="shared" si="14"/>
        <v>0.50375939849624063</v>
      </c>
      <c r="AP61" s="5">
        <f t="shared" si="7"/>
        <v>0.90773290843001542</v>
      </c>
      <c r="AQ61" s="18">
        <v>393</v>
      </c>
      <c r="AR61" s="18">
        <v>88</v>
      </c>
      <c r="AS61" s="18">
        <v>20</v>
      </c>
      <c r="AT61" s="18">
        <v>0</v>
      </c>
      <c r="AU61" s="18">
        <v>18</v>
      </c>
      <c r="AV61" s="18">
        <v>43</v>
      </c>
      <c r="AW61" s="18">
        <v>3</v>
      </c>
      <c r="AX61" s="18">
        <v>79</v>
      </c>
      <c r="AY61" s="18">
        <v>0</v>
      </c>
      <c r="AZ61" s="18">
        <v>3</v>
      </c>
      <c r="BA61" s="18">
        <v>3</v>
      </c>
      <c r="BB61" s="18">
        <v>15</v>
      </c>
      <c r="BC61" s="7">
        <f t="shared" si="8"/>
        <v>0.22391857506361323</v>
      </c>
      <c r="BD61" s="7">
        <f t="shared" si="9"/>
        <v>0.30316742081447962</v>
      </c>
      <c r="BE61" s="7">
        <f t="shared" si="10"/>
        <v>0.41221374045801529</v>
      </c>
      <c r="BF61" s="7">
        <f t="shared" si="11"/>
        <v>0.71538116127249496</v>
      </c>
    </row>
    <row r="62" spans="1:58">
      <c r="A62" s="3" t="s">
        <v>48</v>
      </c>
      <c r="B62" t="s">
        <v>49</v>
      </c>
      <c r="C62" t="s">
        <v>50</v>
      </c>
      <c r="D62" s="3">
        <v>32</v>
      </c>
      <c r="E62" s="3" t="s">
        <v>19</v>
      </c>
      <c r="F62" s="13">
        <v>136</v>
      </c>
      <c r="G62" s="13">
        <v>512</v>
      </c>
      <c r="H62" s="13">
        <v>57</v>
      </c>
      <c r="I62" s="13">
        <v>128</v>
      </c>
      <c r="J62" s="13">
        <v>28</v>
      </c>
      <c r="K62" s="13">
        <v>0</v>
      </c>
      <c r="L62" s="13">
        <v>13</v>
      </c>
      <c r="M62" s="13">
        <v>60</v>
      </c>
      <c r="N62" s="13">
        <v>23</v>
      </c>
      <c r="O62" s="13">
        <v>0</v>
      </c>
      <c r="P62" s="13">
        <v>77</v>
      </c>
      <c r="Q62" s="13">
        <v>14</v>
      </c>
      <c r="R62" s="13">
        <v>6</v>
      </c>
      <c r="S62" s="13">
        <v>3</v>
      </c>
      <c r="T62" s="13">
        <v>6</v>
      </c>
      <c r="U62" s="13">
        <v>2</v>
      </c>
      <c r="V62" s="13">
        <v>6</v>
      </c>
      <c r="W62" s="2">
        <f t="shared" si="0"/>
        <v>0.25</v>
      </c>
      <c r="X62" s="2">
        <f t="shared" si="1"/>
        <v>0.28176795580110497</v>
      </c>
      <c r="Y62" s="2">
        <f t="shared" si="2"/>
        <v>0.380859375</v>
      </c>
      <c r="Z62" s="2">
        <f t="shared" si="3"/>
        <v>0.66262733080110503</v>
      </c>
      <c r="AA62" s="16">
        <v>147</v>
      </c>
      <c r="AB62" s="16">
        <v>42</v>
      </c>
      <c r="AC62" s="16">
        <v>6</v>
      </c>
      <c r="AD62" s="16">
        <v>0</v>
      </c>
      <c r="AE62" s="16">
        <v>5</v>
      </c>
      <c r="AF62" s="16">
        <v>9</v>
      </c>
      <c r="AG62" s="16">
        <v>0</v>
      </c>
      <c r="AH62" s="16">
        <v>19</v>
      </c>
      <c r="AI62" s="16">
        <v>1</v>
      </c>
      <c r="AJ62" s="16">
        <v>1</v>
      </c>
      <c r="AK62" s="16">
        <v>0</v>
      </c>
      <c r="AL62" s="16">
        <v>3</v>
      </c>
      <c r="AM62" s="5">
        <f t="shared" si="12"/>
        <v>0.2857142857142857</v>
      </c>
      <c r="AN62" s="5">
        <f t="shared" si="13"/>
        <v>0.32484076433121017</v>
      </c>
      <c r="AO62" s="5">
        <f t="shared" si="14"/>
        <v>0.42857142857142855</v>
      </c>
      <c r="AP62" s="5">
        <f t="shared" si="7"/>
        <v>0.75341219290263872</v>
      </c>
      <c r="AQ62" s="18">
        <v>365</v>
      </c>
      <c r="AR62" s="18">
        <v>86</v>
      </c>
      <c r="AS62" s="18">
        <v>22</v>
      </c>
      <c r="AT62" s="18">
        <v>0</v>
      </c>
      <c r="AU62" s="18">
        <v>8</v>
      </c>
      <c r="AV62" s="18">
        <v>14</v>
      </c>
      <c r="AW62" s="18">
        <v>0</v>
      </c>
      <c r="AX62" s="18">
        <v>58</v>
      </c>
      <c r="AY62" s="18">
        <v>2</v>
      </c>
      <c r="AZ62" s="18">
        <v>5</v>
      </c>
      <c r="BA62" s="18">
        <v>2</v>
      </c>
      <c r="BB62" s="18">
        <v>3</v>
      </c>
      <c r="BC62" s="7">
        <f t="shared" si="8"/>
        <v>0.23561643835616439</v>
      </c>
      <c r="BD62" s="7">
        <f t="shared" si="9"/>
        <v>0.26424870466321243</v>
      </c>
      <c r="BE62" s="7">
        <f t="shared" si="10"/>
        <v>0.36164383561643837</v>
      </c>
      <c r="BF62" s="7">
        <f t="shared" si="11"/>
        <v>0.6258925402796508</v>
      </c>
    </row>
    <row r="63" spans="1:58">
      <c r="A63" s="3" t="s">
        <v>48</v>
      </c>
      <c r="B63" t="s">
        <v>152</v>
      </c>
      <c r="C63" t="s">
        <v>153</v>
      </c>
      <c r="D63" s="3">
        <v>35</v>
      </c>
      <c r="E63" s="3" t="s">
        <v>19</v>
      </c>
      <c r="F63" s="13">
        <v>47</v>
      </c>
      <c r="G63" s="13">
        <v>143</v>
      </c>
      <c r="H63" s="13">
        <v>10</v>
      </c>
      <c r="I63" s="13">
        <v>30</v>
      </c>
      <c r="J63" s="13">
        <v>2</v>
      </c>
      <c r="K63" s="13">
        <v>0</v>
      </c>
      <c r="L63" s="13">
        <v>1</v>
      </c>
      <c r="M63" s="13">
        <v>9</v>
      </c>
      <c r="N63" s="13">
        <v>5</v>
      </c>
      <c r="O63" s="13">
        <v>1</v>
      </c>
      <c r="P63" s="13">
        <v>31</v>
      </c>
      <c r="Q63" s="13">
        <v>0</v>
      </c>
      <c r="R63" s="13">
        <v>3</v>
      </c>
      <c r="S63" s="13">
        <v>1</v>
      </c>
      <c r="T63" s="13">
        <v>2</v>
      </c>
      <c r="U63" s="13">
        <v>2</v>
      </c>
      <c r="V63" s="13">
        <v>3</v>
      </c>
      <c r="W63" s="2">
        <f t="shared" si="0"/>
        <v>0.20979020979020979</v>
      </c>
      <c r="X63" s="2">
        <f t="shared" si="1"/>
        <v>0.24342105263157895</v>
      </c>
      <c r="Y63" s="2">
        <f t="shared" si="2"/>
        <v>0.24475524475524477</v>
      </c>
      <c r="Z63" s="2">
        <f t="shared" si="3"/>
        <v>0.48817629738682372</v>
      </c>
      <c r="AA63" s="16">
        <v>49</v>
      </c>
      <c r="AB63" s="16">
        <v>16</v>
      </c>
      <c r="AC63" s="16">
        <v>1</v>
      </c>
      <c r="AD63" s="16">
        <v>0</v>
      </c>
      <c r="AE63" s="16">
        <v>1</v>
      </c>
      <c r="AF63" s="16">
        <v>1</v>
      </c>
      <c r="AG63" s="16">
        <v>0</v>
      </c>
      <c r="AH63" s="16">
        <v>9</v>
      </c>
      <c r="AI63" s="16">
        <v>0</v>
      </c>
      <c r="AJ63" s="16">
        <v>0</v>
      </c>
      <c r="AK63" s="16">
        <v>1</v>
      </c>
      <c r="AL63" s="16">
        <v>0</v>
      </c>
      <c r="AM63" s="5">
        <f t="shared" si="12"/>
        <v>0.32653061224489793</v>
      </c>
      <c r="AN63" s="5">
        <f t="shared" si="13"/>
        <v>0.35294117647058826</v>
      </c>
      <c r="AO63" s="5">
        <f t="shared" si="14"/>
        <v>0.40816326530612246</v>
      </c>
      <c r="AP63" s="5">
        <f t="shared" si="7"/>
        <v>0.76110444177671077</v>
      </c>
      <c r="AQ63" s="18">
        <v>94</v>
      </c>
      <c r="AR63" s="18">
        <v>14</v>
      </c>
      <c r="AS63" s="18">
        <v>1</v>
      </c>
      <c r="AT63" s="18">
        <v>0</v>
      </c>
      <c r="AU63" s="18">
        <v>0</v>
      </c>
      <c r="AV63" s="18">
        <v>4</v>
      </c>
      <c r="AW63" s="18">
        <v>1</v>
      </c>
      <c r="AX63" s="18">
        <v>22</v>
      </c>
      <c r="AY63" s="18">
        <v>1</v>
      </c>
      <c r="AZ63" s="18">
        <v>2</v>
      </c>
      <c r="BA63" s="18">
        <v>1</v>
      </c>
      <c r="BB63" s="18">
        <v>3</v>
      </c>
      <c r="BC63" s="7">
        <f t="shared" si="8"/>
        <v>0.14893617021276595</v>
      </c>
      <c r="BD63" s="7">
        <f t="shared" si="9"/>
        <v>0.18811881188118812</v>
      </c>
      <c r="BE63" s="7">
        <f t="shared" si="10"/>
        <v>0.15957446808510639</v>
      </c>
      <c r="BF63" s="7">
        <f t="shared" si="11"/>
        <v>0.34769327996629451</v>
      </c>
    </row>
    <row r="64" spans="1:58">
      <c r="A64" s="3" t="s">
        <v>48</v>
      </c>
      <c r="B64" t="s">
        <v>208</v>
      </c>
      <c r="C64" t="s">
        <v>209</v>
      </c>
      <c r="D64" s="3">
        <v>27</v>
      </c>
      <c r="E64" s="3" t="s">
        <v>19</v>
      </c>
      <c r="F64" s="13">
        <v>76</v>
      </c>
      <c r="G64" s="13">
        <v>259</v>
      </c>
      <c r="H64" s="13">
        <v>33</v>
      </c>
      <c r="I64" s="13">
        <v>76</v>
      </c>
      <c r="J64" s="13">
        <v>15</v>
      </c>
      <c r="K64" s="13">
        <v>2</v>
      </c>
      <c r="L64" s="13">
        <v>2</v>
      </c>
      <c r="M64" s="13">
        <v>19</v>
      </c>
      <c r="N64" s="13">
        <v>8</v>
      </c>
      <c r="O64" s="13">
        <v>2</v>
      </c>
      <c r="P64" s="13">
        <v>47</v>
      </c>
      <c r="Q64" s="13">
        <v>16</v>
      </c>
      <c r="R64" s="13">
        <v>3</v>
      </c>
      <c r="S64" s="13">
        <v>5</v>
      </c>
      <c r="T64" s="13">
        <v>0</v>
      </c>
      <c r="U64" s="13">
        <v>0</v>
      </c>
      <c r="V64" s="13">
        <v>2</v>
      </c>
      <c r="W64" s="2">
        <f t="shared" si="0"/>
        <v>0.29343629343629346</v>
      </c>
      <c r="X64" s="2">
        <f t="shared" si="1"/>
        <v>0.3146067415730337</v>
      </c>
      <c r="Y64" s="2">
        <f t="shared" si="2"/>
        <v>0.38996138996138996</v>
      </c>
      <c r="Z64" s="2">
        <f t="shared" si="3"/>
        <v>0.70456813153442366</v>
      </c>
      <c r="AA64" s="16">
        <v>79</v>
      </c>
      <c r="AB64" s="16">
        <v>24</v>
      </c>
      <c r="AC64" s="16">
        <v>3</v>
      </c>
      <c r="AD64" s="16">
        <v>1</v>
      </c>
      <c r="AE64" s="16">
        <v>2</v>
      </c>
      <c r="AF64" s="16">
        <v>2</v>
      </c>
      <c r="AG64" s="16">
        <v>1</v>
      </c>
      <c r="AH64" s="16">
        <v>13</v>
      </c>
      <c r="AI64" s="16">
        <v>1</v>
      </c>
      <c r="AJ64" s="16">
        <v>0</v>
      </c>
      <c r="AK64" s="16">
        <v>0</v>
      </c>
      <c r="AL64" s="16">
        <v>0</v>
      </c>
      <c r="AM64" s="5">
        <f t="shared" si="12"/>
        <v>0.30379746835443039</v>
      </c>
      <c r="AN64" s="5">
        <f t="shared" si="13"/>
        <v>0.32098765432098764</v>
      </c>
      <c r="AO64" s="5">
        <f t="shared" si="14"/>
        <v>0.44303797468354428</v>
      </c>
      <c r="AP64" s="5">
        <f t="shared" si="7"/>
        <v>0.76402562900453197</v>
      </c>
      <c r="AQ64" s="18">
        <v>180</v>
      </c>
      <c r="AR64" s="18">
        <v>52</v>
      </c>
      <c r="AS64" s="18">
        <v>12</v>
      </c>
      <c r="AT64" s="18">
        <v>1</v>
      </c>
      <c r="AU64" s="18">
        <v>0</v>
      </c>
      <c r="AV64" s="18">
        <v>6</v>
      </c>
      <c r="AW64" s="18">
        <v>1</v>
      </c>
      <c r="AX64" s="18">
        <v>34</v>
      </c>
      <c r="AY64" s="18">
        <v>4</v>
      </c>
      <c r="AZ64" s="18">
        <v>0</v>
      </c>
      <c r="BA64" s="18">
        <v>0</v>
      </c>
      <c r="BB64" s="18">
        <v>2</v>
      </c>
      <c r="BC64" s="7">
        <f t="shared" si="8"/>
        <v>0.28888888888888886</v>
      </c>
      <c r="BD64" s="7">
        <f t="shared" si="9"/>
        <v>0.31182795698924731</v>
      </c>
      <c r="BE64" s="7">
        <f t="shared" si="10"/>
        <v>0.36666666666666664</v>
      </c>
      <c r="BF64" s="7">
        <f t="shared" si="11"/>
        <v>0.67849462365591395</v>
      </c>
    </row>
    <row r="65" spans="1:58">
      <c r="A65" s="3" t="s">
        <v>48</v>
      </c>
      <c r="B65" t="s">
        <v>233</v>
      </c>
      <c r="C65" t="s">
        <v>235</v>
      </c>
      <c r="D65" s="3">
        <v>31</v>
      </c>
      <c r="E65" s="3" t="s">
        <v>3</v>
      </c>
      <c r="F65" s="13">
        <v>31</v>
      </c>
      <c r="G65" s="13">
        <v>117</v>
      </c>
      <c r="H65" s="13">
        <v>23</v>
      </c>
      <c r="I65" s="13">
        <v>33</v>
      </c>
      <c r="J65" s="13">
        <v>10</v>
      </c>
      <c r="K65" s="13">
        <v>2</v>
      </c>
      <c r="L65" s="13">
        <v>3</v>
      </c>
      <c r="M65" s="13">
        <v>19</v>
      </c>
      <c r="N65" s="13">
        <v>3</v>
      </c>
      <c r="O65" s="13">
        <v>0</v>
      </c>
      <c r="P65" s="13">
        <v>22</v>
      </c>
      <c r="Q65" s="13">
        <v>5</v>
      </c>
      <c r="R65" s="13">
        <v>0</v>
      </c>
      <c r="S65" s="13">
        <v>1</v>
      </c>
      <c r="T65" s="13">
        <v>2</v>
      </c>
      <c r="U65" s="13">
        <v>2</v>
      </c>
      <c r="V65" s="13">
        <v>1</v>
      </c>
      <c r="W65" s="2">
        <f t="shared" si="0"/>
        <v>0.28205128205128205</v>
      </c>
      <c r="X65" s="2">
        <f t="shared" si="1"/>
        <v>0.30645161290322581</v>
      </c>
      <c r="Y65" s="2">
        <f t="shared" si="2"/>
        <v>0.47863247863247865</v>
      </c>
      <c r="Z65" s="2">
        <f t="shared" si="3"/>
        <v>0.78508409153570446</v>
      </c>
      <c r="AA65" s="16">
        <v>39</v>
      </c>
      <c r="AB65" s="16">
        <v>11</v>
      </c>
      <c r="AC65" s="16">
        <v>2</v>
      </c>
      <c r="AD65" s="16">
        <v>1</v>
      </c>
      <c r="AE65" s="16">
        <v>2</v>
      </c>
      <c r="AF65" s="16">
        <v>1</v>
      </c>
      <c r="AG65" s="16">
        <v>0</v>
      </c>
      <c r="AH65" s="16">
        <v>9</v>
      </c>
      <c r="AI65" s="16">
        <v>0</v>
      </c>
      <c r="AJ65" s="16">
        <v>0</v>
      </c>
      <c r="AK65" s="16">
        <v>1</v>
      </c>
      <c r="AL65" s="16">
        <v>0</v>
      </c>
      <c r="AM65" s="5">
        <f t="shared" si="12"/>
        <v>0.28205128205128205</v>
      </c>
      <c r="AN65" s="5">
        <f t="shared" si="13"/>
        <v>0.31707317073170732</v>
      </c>
      <c r="AO65" s="5">
        <f t="shared" si="14"/>
        <v>0.53846153846153844</v>
      </c>
      <c r="AP65" s="5">
        <f t="shared" si="7"/>
        <v>0.8555347091932457</v>
      </c>
      <c r="AQ65" s="18">
        <v>78</v>
      </c>
      <c r="AR65" s="18">
        <v>22</v>
      </c>
      <c r="AS65" s="18">
        <v>8</v>
      </c>
      <c r="AT65" s="18">
        <v>1</v>
      </c>
      <c r="AU65" s="18">
        <v>1</v>
      </c>
      <c r="AV65" s="18">
        <v>2</v>
      </c>
      <c r="AW65" s="18">
        <v>0</v>
      </c>
      <c r="AX65" s="18">
        <v>13</v>
      </c>
      <c r="AY65" s="18">
        <v>1</v>
      </c>
      <c r="AZ65" s="18">
        <v>2</v>
      </c>
      <c r="BA65" s="18">
        <v>1</v>
      </c>
      <c r="BB65" s="18">
        <v>1</v>
      </c>
      <c r="BC65" s="7">
        <f t="shared" si="8"/>
        <v>0.28205128205128205</v>
      </c>
      <c r="BD65" s="7">
        <f t="shared" si="9"/>
        <v>0.30120481927710846</v>
      </c>
      <c r="BE65" s="7">
        <f t="shared" si="10"/>
        <v>0.44871794871794873</v>
      </c>
      <c r="BF65" s="7">
        <f t="shared" si="11"/>
        <v>0.74992276799505719</v>
      </c>
    </row>
    <row r="66" spans="1:58">
      <c r="A66" s="3" t="s">
        <v>48</v>
      </c>
      <c r="B66" t="s">
        <v>256</v>
      </c>
      <c r="C66" t="s">
        <v>258</v>
      </c>
      <c r="D66" s="3">
        <v>26</v>
      </c>
      <c r="E66" s="3" t="s">
        <v>19</v>
      </c>
      <c r="F66" s="13">
        <v>31</v>
      </c>
      <c r="G66" s="13">
        <v>41</v>
      </c>
      <c r="H66" s="13">
        <v>5</v>
      </c>
      <c r="I66" s="13">
        <v>9</v>
      </c>
      <c r="J66" s="13">
        <v>3</v>
      </c>
      <c r="K66" s="13">
        <v>0</v>
      </c>
      <c r="L66" s="13">
        <v>0</v>
      </c>
      <c r="M66" s="13">
        <v>4</v>
      </c>
      <c r="N66" s="13">
        <v>3</v>
      </c>
      <c r="O66" s="13">
        <v>0</v>
      </c>
      <c r="P66" s="13">
        <v>13</v>
      </c>
      <c r="Q66" s="13">
        <v>1</v>
      </c>
      <c r="R66" s="13">
        <v>1</v>
      </c>
      <c r="S66" s="13">
        <v>0</v>
      </c>
      <c r="T66" s="13">
        <v>1</v>
      </c>
      <c r="U66" s="13">
        <v>0</v>
      </c>
      <c r="V66" s="13">
        <v>1</v>
      </c>
      <c r="W66" s="2">
        <f t="shared" si="0"/>
        <v>0.21951219512195122</v>
      </c>
      <c r="X66" s="2">
        <f t="shared" si="1"/>
        <v>0.26666666666666666</v>
      </c>
      <c r="Y66" s="2">
        <f t="shared" si="2"/>
        <v>0.29268292682926828</v>
      </c>
      <c r="Z66" s="2">
        <f t="shared" si="3"/>
        <v>0.55934959349593494</v>
      </c>
      <c r="AA66" s="16">
        <v>21</v>
      </c>
      <c r="AB66" s="16">
        <v>3</v>
      </c>
      <c r="AC66" s="16">
        <v>0</v>
      </c>
      <c r="AD66" s="16">
        <v>0</v>
      </c>
      <c r="AE66" s="16">
        <v>0</v>
      </c>
      <c r="AF66" s="16">
        <v>2</v>
      </c>
      <c r="AG66" s="16">
        <v>0</v>
      </c>
      <c r="AH66" s="16">
        <v>5</v>
      </c>
      <c r="AI66" s="16">
        <v>0</v>
      </c>
      <c r="AJ66" s="16">
        <v>0</v>
      </c>
      <c r="AK66" s="16">
        <v>0</v>
      </c>
      <c r="AL66" s="16">
        <v>1</v>
      </c>
      <c r="AM66" s="5">
        <f t="shared" si="12"/>
        <v>0.14285714285714285</v>
      </c>
      <c r="AN66" s="5">
        <f t="shared" si="13"/>
        <v>0.21739130434782608</v>
      </c>
      <c r="AO66" s="5">
        <f t="shared" si="14"/>
        <v>0.14285714285714285</v>
      </c>
      <c r="AP66" s="5">
        <f t="shared" si="7"/>
        <v>0.36024844720496896</v>
      </c>
      <c r="AQ66" s="18">
        <v>20</v>
      </c>
      <c r="AR66" s="18">
        <v>6</v>
      </c>
      <c r="AS66" s="18">
        <v>3</v>
      </c>
      <c r="AT66" s="18">
        <v>0</v>
      </c>
      <c r="AU66" s="18">
        <v>0</v>
      </c>
      <c r="AV66" s="18">
        <v>1</v>
      </c>
      <c r="AW66" s="18">
        <v>0</v>
      </c>
      <c r="AX66" s="18">
        <v>8</v>
      </c>
      <c r="AY66" s="18">
        <v>0</v>
      </c>
      <c r="AZ66" s="18">
        <v>1</v>
      </c>
      <c r="BA66" s="18">
        <v>0</v>
      </c>
      <c r="BB66" s="18">
        <v>0</v>
      </c>
      <c r="BC66" s="7">
        <f t="shared" si="8"/>
        <v>0.3</v>
      </c>
      <c r="BD66" s="7">
        <f t="shared" si="9"/>
        <v>0.31818181818181818</v>
      </c>
      <c r="BE66" s="7">
        <f t="shared" si="10"/>
        <v>0.45</v>
      </c>
      <c r="BF66" s="7">
        <f t="shared" si="11"/>
        <v>0.76818181818181819</v>
      </c>
    </row>
    <row r="67" spans="1:58">
      <c r="A67" s="3" t="s">
        <v>48</v>
      </c>
      <c r="B67" t="s">
        <v>301</v>
      </c>
      <c r="C67" t="s">
        <v>302</v>
      </c>
      <c r="D67" s="3">
        <v>29</v>
      </c>
      <c r="E67" s="3" t="s">
        <v>3</v>
      </c>
      <c r="F67" s="13">
        <v>74</v>
      </c>
      <c r="G67" s="13">
        <v>303</v>
      </c>
      <c r="H67" s="13">
        <v>43</v>
      </c>
      <c r="I67" s="13">
        <v>82</v>
      </c>
      <c r="J67" s="13">
        <v>18</v>
      </c>
      <c r="K67" s="13">
        <v>0</v>
      </c>
      <c r="L67" s="13">
        <v>4</v>
      </c>
      <c r="M67" s="13">
        <v>26</v>
      </c>
      <c r="N67" s="13">
        <v>19</v>
      </c>
      <c r="O67" s="13">
        <v>0</v>
      </c>
      <c r="P67" s="13">
        <v>43</v>
      </c>
      <c r="Q67" s="13">
        <v>14</v>
      </c>
      <c r="R67" s="13">
        <v>3</v>
      </c>
      <c r="S67" s="13">
        <v>0</v>
      </c>
      <c r="T67" s="13">
        <v>1</v>
      </c>
      <c r="U67" s="13">
        <v>0</v>
      </c>
      <c r="V67" s="13">
        <v>5</v>
      </c>
      <c r="W67" s="2">
        <f t="shared" ref="W67:W130" si="15">I67/G67</f>
        <v>0.27062706270627063</v>
      </c>
      <c r="X67" s="2">
        <f t="shared" ref="X67:X130" si="16">(I67+N67+U67)/(G67+N67+U67+T67)</f>
        <v>0.31269349845201239</v>
      </c>
      <c r="Y67" s="2">
        <f t="shared" ref="Y67:Y130" si="17">(I67+J67+2*K67+3*L67)/G67</f>
        <v>0.36963696369636961</v>
      </c>
      <c r="Z67" s="2">
        <f t="shared" ref="Z67:Z130" si="18">X67+Y67</f>
        <v>0.682330462148382</v>
      </c>
      <c r="AA67" s="16">
        <v>106</v>
      </c>
      <c r="AB67" s="16">
        <v>31</v>
      </c>
      <c r="AC67" s="16">
        <v>4</v>
      </c>
      <c r="AD67" s="16">
        <v>0</v>
      </c>
      <c r="AE67" s="16">
        <v>0</v>
      </c>
      <c r="AF67" s="16">
        <v>4</v>
      </c>
      <c r="AG67" s="16">
        <v>0</v>
      </c>
      <c r="AH67" s="16">
        <v>17</v>
      </c>
      <c r="AI67" s="16">
        <v>0</v>
      </c>
      <c r="AJ67" s="16">
        <v>0</v>
      </c>
      <c r="AK67" s="16">
        <v>0</v>
      </c>
      <c r="AL67" s="16">
        <v>0</v>
      </c>
      <c r="AM67" s="5">
        <f t="shared" ref="AM67:AM98" si="19">AB67/AA67</f>
        <v>0.29245283018867924</v>
      </c>
      <c r="AN67" s="5">
        <f t="shared" ref="AN67:AN98" si="20">(AB67+AF67+AK67)/(AA67+AF67+AK67+AJ67)</f>
        <v>0.31818181818181818</v>
      </c>
      <c r="AO67" s="5">
        <f t="shared" ref="AO67:AO98" si="21">(AB67+AC67+2*AD67+3*AE67)/AA67</f>
        <v>0.330188679245283</v>
      </c>
      <c r="AP67" s="5">
        <f t="shared" ref="AP67:AP130" si="22">AN67+AO67</f>
        <v>0.64837049742710118</v>
      </c>
      <c r="AQ67" s="18">
        <v>197</v>
      </c>
      <c r="AR67" s="18">
        <v>51</v>
      </c>
      <c r="AS67" s="18">
        <v>14</v>
      </c>
      <c r="AT67" s="18">
        <v>0</v>
      </c>
      <c r="AU67" s="18">
        <v>4</v>
      </c>
      <c r="AV67" s="18">
        <v>15</v>
      </c>
      <c r="AW67" s="18">
        <v>0</v>
      </c>
      <c r="AX67" s="18">
        <v>26</v>
      </c>
      <c r="AY67" s="18">
        <v>0</v>
      </c>
      <c r="AZ67" s="18">
        <v>1</v>
      </c>
      <c r="BA67" s="18">
        <v>0</v>
      </c>
      <c r="BB67" s="18">
        <v>5</v>
      </c>
      <c r="BC67" s="7">
        <f t="shared" ref="BC67:BC130" si="23">AR67/AQ67</f>
        <v>0.25888324873096447</v>
      </c>
      <c r="BD67" s="7">
        <f t="shared" ref="BD67:BD130" si="24">(AR67+AV67+BA67)/(AQ67+AV67+BA67+AZ67)</f>
        <v>0.30985915492957744</v>
      </c>
      <c r="BE67" s="7">
        <f t="shared" ref="BE67:BE130" si="25">(AR67+AS67+2*AT67+3*AU67)/AQ67</f>
        <v>0.39086294416243655</v>
      </c>
      <c r="BF67" s="7">
        <f t="shared" ref="BF67:BF130" si="26">BD67+BE67</f>
        <v>0.70072209909201399</v>
      </c>
    </row>
    <row r="68" spans="1:58">
      <c r="A68" s="3" t="s">
        <v>48</v>
      </c>
      <c r="B68" t="s">
        <v>379</v>
      </c>
      <c r="C68" t="s">
        <v>381</v>
      </c>
      <c r="D68" s="3">
        <v>28</v>
      </c>
      <c r="E68" s="3" t="s">
        <v>19</v>
      </c>
      <c r="F68" s="13">
        <v>36</v>
      </c>
      <c r="G68" s="13">
        <v>102</v>
      </c>
      <c r="H68" s="13">
        <v>14</v>
      </c>
      <c r="I68" s="13">
        <v>28</v>
      </c>
      <c r="J68" s="13">
        <v>5</v>
      </c>
      <c r="K68" s="13">
        <v>2</v>
      </c>
      <c r="L68" s="13">
        <v>2</v>
      </c>
      <c r="M68" s="13">
        <v>17</v>
      </c>
      <c r="N68" s="13">
        <v>8</v>
      </c>
      <c r="O68" s="13">
        <v>0</v>
      </c>
      <c r="P68" s="13">
        <v>26</v>
      </c>
      <c r="Q68" s="13">
        <v>0</v>
      </c>
      <c r="R68" s="13">
        <v>0</v>
      </c>
      <c r="S68" s="13">
        <v>0</v>
      </c>
      <c r="T68" s="13">
        <v>1</v>
      </c>
      <c r="U68" s="13">
        <v>0</v>
      </c>
      <c r="V68" s="13">
        <v>4</v>
      </c>
      <c r="W68" s="2">
        <f t="shared" si="15"/>
        <v>0.27450980392156865</v>
      </c>
      <c r="X68" s="2">
        <f t="shared" si="16"/>
        <v>0.32432432432432434</v>
      </c>
      <c r="Y68" s="2">
        <f t="shared" si="17"/>
        <v>0.42156862745098039</v>
      </c>
      <c r="Z68" s="2">
        <f t="shared" si="18"/>
        <v>0.74589295177530479</v>
      </c>
      <c r="AA68" s="16">
        <v>48</v>
      </c>
      <c r="AB68" s="16">
        <v>11</v>
      </c>
      <c r="AC68" s="16">
        <v>2</v>
      </c>
      <c r="AD68" s="16">
        <v>0</v>
      </c>
      <c r="AE68" s="16">
        <v>0</v>
      </c>
      <c r="AF68" s="16">
        <v>4</v>
      </c>
      <c r="AG68" s="16">
        <v>0</v>
      </c>
      <c r="AH68" s="16">
        <v>13</v>
      </c>
      <c r="AI68" s="16">
        <v>0</v>
      </c>
      <c r="AJ68" s="16">
        <v>0</v>
      </c>
      <c r="AK68" s="16">
        <v>0</v>
      </c>
      <c r="AL68" s="16">
        <v>3</v>
      </c>
      <c r="AM68" s="5">
        <f t="shared" si="19"/>
        <v>0.22916666666666666</v>
      </c>
      <c r="AN68" s="5">
        <f t="shared" si="20"/>
        <v>0.28846153846153844</v>
      </c>
      <c r="AO68" s="5">
        <f t="shared" si="21"/>
        <v>0.27083333333333331</v>
      </c>
      <c r="AP68" s="5">
        <f t="shared" si="22"/>
        <v>0.55929487179487181</v>
      </c>
      <c r="AQ68" s="18">
        <v>54</v>
      </c>
      <c r="AR68" s="18">
        <v>17</v>
      </c>
      <c r="AS68" s="18">
        <v>3</v>
      </c>
      <c r="AT68" s="18">
        <v>2</v>
      </c>
      <c r="AU68" s="18">
        <v>2</v>
      </c>
      <c r="AV68" s="18">
        <v>4</v>
      </c>
      <c r="AW68" s="18">
        <v>0</v>
      </c>
      <c r="AX68" s="18">
        <v>13</v>
      </c>
      <c r="AY68" s="18">
        <v>0</v>
      </c>
      <c r="AZ68" s="18">
        <v>1</v>
      </c>
      <c r="BA68" s="18">
        <v>0</v>
      </c>
      <c r="BB68" s="18">
        <v>1</v>
      </c>
      <c r="BC68" s="7">
        <f t="shared" si="23"/>
        <v>0.31481481481481483</v>
      </c>
      <c r="BD68" s="7">
        <f t="shared" si="24"/>
        <v>0.3559322033898305</v>
      </c>
      <c r="BE68" s="7">
        <f t="shared" si="25"/>
        <v>0.55555555555555558</v>
      </c>
      <c r="BF68" s="7">
        <f t="shared" si="26"/>
        <v>0.91148775894538603</v>
      </c>
    </row>
    <row r="69" spans="1:58">
      <c r="A69" s="3" t="s">
        <v>48</v>
      </c>
      <c r="B69" t="s">
        <v>478</v>
      </c>
      <c r="C69" t="s">
        <v>479</v>
      </c>
      <c r="D69" s="3">
        <v>23</v>
      </c>
      <c r="E69" s="3" t="s">
        <v>19</v>
      </c>
      <c r="F69" s="13">
        <v>25</v>
      </c>
      <c r="G69" s="13">
        <v>68</v>
      </c>
      <c r="H69" s="13">
        <v>5</v>
      </c>
      <c r="I69" s="13">
        <v>8</v>
      </c>
      <c r="J69" s="13">
        <v>2</v>
      </c>
      <c r="K69" s="13">
        <v>0</v>
      </c>
      <c r="L69" s="13">
        <v>1</v>
      </c>
      <c r="M69" s="13">
        <v>2</v>
      </c>
      <c r="N69" s="13">
        <v>4</v>
      </c>
      <c r="O69" s="13">
        <v>0</v>
      </c>
      <c r="P69" s="13">
        <v>16</v>
      </c>
      <c r="Q69" s="13">
        <v>1</v>
      </c>
      <c r="R69" s="13">
        <v>0</v>
      </c>
      <c r="S69" s="13">
        <v>2</v>
      </c>
      <c r="T69" s="13">
        <v>0</v>
      </c>
      <c r="U69" s="13">
        <v>3</v>
      </c>
      <c r="V69" s="13">
        <v>2</v>
      </c>
      <c r="W69" s="2">
        <f t="shared" si="15"/>
        <v>0.11764705882352941</v>
      </c>
      <c r="X69" s="2">
        <f t="shared" si="16"/>
        <v>0.2</v>
      </c>
      <c r="Y69" s="2">
        <f t="shared" si="17"/>
        <v>0.19117647058823528</v>
      </c>
      <c r="Z69" s="2">
        <f t="shared" si="18"/>
        <v>0.39117647058823529</v>
      </c>
      <c r="AA69" s="16">
        <v>29</v>
      </c>
      <c r="AB69" s="16">
        <v>5</v>
      </c>
      <c r="AC69" s="16">
        <v>1</v>
      </c>
      <c r="AD69" s="16">
        <v>0</v>
      </c>
      <c r="AE69" s="16">
        <v>1</v>
      </c>
      <c r="AF69" s="16">
        <v>2</v>
      </c>
      <c r="AG69" s="16">
        <v>0</v>
      </c>
      <c r="AH69" s="16">
        <v>7</v>
      </c>
      <c r="AI69" s="16">
        <v>1</v>
      </c>
      <c r="AJ69" s="16">
        <v>0</v>
      </c>
      <c r="AK69" s="16">
        <v>0</v>
      </c>
      <c r="AL69" s="16">
        <v>1</v>
      </c>
      <c r="AM69" s="5">
        <f t="shared" si="19"/>
        <v>0.17241379310344829</v>
      </c>
      <c r="AN69" s="5">
        <f t="shared" si="20"/>
        <v>0.22580645161290322</v>
      </c>
      <c r="AO69" s="5">
        <f t="shared" si="21"/>
        <v>0.31034482758620691</v>
      </c>
      <c r="AP69" s="5">
        <f t="shared" si="22"/>
        <v>0.5361512791991101</v>
      </c>
      <c r="AQ69" s="18">
        <v>39</v>
      </c>
      <c r="AR69" s="18">
        <v>3</v>
      </c>
      <c r="AS69" s="18">
        <v>1</v>
      </c>
      <c r="AT69" s="18">
        <v>0</v>
      </c>
      <c r="AU69" s="18">
        <v>0</v>
      </c>
      <c r="AV69" s="18">
        <v>2</v>
      </c>
      <c r="AW69" s="18">
        <v>0</v>
      </c>
      <c r="AX69" s="18">
        <v>9</v>
      </c>
      <c r="AY69" s="18">
        <v>1</v>
      </c>
      <c r="AZ69" s="18">
        <v>0</v>
      </c>
      <c r="BA69" s="18">
        <v>3</v>
      </c>
      <c r="BB69" s="18">
        <v>1</v>
      </c>
      <c r="BC69" s="7">
        <f t="shared" si="23"/>
        <v>7.6923076923076927E-2</v>
      </c>
      <c r="BD69" s="7">
        <f t="shared" si="24"/>
        <v>0.18181818181818182</v>
      </c>
      <c r="BE69" s="7">
        <f t="shared" si="25"/>
        <v>0.10256410256410256</v>
      </c>
      <c r="BF69" s="7">
        <f t="shared" si="26"/>
        <v>0.28438228438228441</v>
      </c>
    </row>
    <row r="70" spans="1:58">
      <c r="A70" s="3" t="s">
        <v>48</v>
      </c>
      <c r="B70" t="s">
        <v>520</v>
      </c>
      <c r="C70" t="s">
        <v>521</v>
      </c>
      <c r="D70" s="3">
        <v>25</v>
      </c>
      <c r="E70" s="3" t="s">
        <v>3</v>
      </c>
      <c r="F70" s="13">
        <v>35</v>
      </c>
      <c r="G70" s="13">
        <v>96</v>
      </c>
      <c r="H70" s="13">
        <v>12</v>
      </c>
      <c r="I70" s="13">
        <v>22</v>
      </c>
      <c r="J70" s="13">
        <v>3</v>
      </c>
      <c r="K70" s="13">
        <v>0</v>
      </c>
      <c r="L70" s="13">
        <v>0</v>
      </c>
      <c r="M70" s="13">
        <v>5</v>
      </c>
      <c r="N70" s="13">
        <v>6</v>
      </c>
      <c r="O70" s="13">
        <v>0</v>
      </c>
      <c r="P70" s="13">
        <v>26</v>
      </c>
      <c r="Q70" s="13">
        <v>3</v>
      </c>
      <c r="R70" s="13">
        <v>2</v>
      </c>
      <c r="S70" s="13">
        <v>0</v>
      </c>
      <c r="T70" s="13">
        <v>1</v>
      </c>
      <c r="U70" s="13">
        <v>0</v>
      </c>
      <c r="V70" s="13">
        <v>4</v>
      </c>
      <c r="W70" s="2">
        <f t="shared" si="15"/>
        <v>0.22916666666666666</v>
      </c>
      <c r="X70" s="2">
        <f t="shared" si="16"/>
        <v>0.27184466019417475</v>
      </c>
      <c r="Y70" s="2">
        <f t="shared" si="17"/>
        <v>0.26041666666666669</v>
      </c>
      <c r="Z70" s="2">
        <f t="shared" si="18"/>
        <v>0.53226132686084138</v>
      </c>
      <c r="AA70" s="16">
        <v>15</v>
      </c>
      <c r="AB70" s="16">
        <v>5</v>
      </c>
      <c r="AC70" s="16">
        <v>1</v>
      </c>
      <c r="AD70" s="16">
        <v>0</v>
      </c>
      <c r="AE70" s="16">
        <v>0</v>
      </c>
      <c r="AF70" s="16">
        <v>1</v>
      </c>
      <c r="AG70" s="16">
        <v>0</v>
      </c>
      <c r="AH70" s="16">
        <v>5</v>
      </c>
      <c r="AI70" s="16">
        <v>0</v>
      </c>
      <c r="AJ70" s="16">
        <v>0</v>
      </c>
      <c r="AK70" s="16">
        <v>0</v>
      </c>
      <c r="AL70" s="16">
        <v>0</v>
      </c>
      <c r="AM70" s="5">
        <f t="shared" si="19"/>
        <v>0.33333333333333331</v>
      </c>
      <c r="AN70" s="5">
        <f t="shared" si="20"/>
        <v>0.375</v>
      </c>
      <c r="AO70" s="5">
        <f t="shared" si="21"/>
        <v>0.4</v>
      </c>
      <c r="AP70" s="5">
        <f t="shared" si="22"/>
        <v>0.77500000000000002</v>
      </c>
      <c r="AQ70" s="18">
        <v>81</v>
      </c>
      <c r="AR70" s="18">
        <v>17</v>
      </c>
      <c r="AS70" s="18">
        <v>2</v>
      </c>
      <c r="AT70" s="18">
        <v>0</v>
      </c>
      <c r="AU70" s="18">
        <v>0</v>
      </c>
      <c r="AV70" s="18">
        <v>5</v>
      </c>
      <c r="AW70" s="18">
        <v>0</v>
      </c>
      <c r="AX70" s="18">
        <v>21</v>
      </c>
      <c r="AY70" s="18">
        <v>0</v>
      </c>
      <c r="AZ70" s="18">
        <v>1</v>
      </c>
      <c r="BA70" s="18">
        <v>0</v>
      </c>
      <c r="BB70" s="18">
        <v>4</v>
      </c>
      <c r="BC70" s="7">
        <f t="shared" si="23"/>
        <v>0.20987654320987653</v>
      </c>
      <c r="BD70" s="7">
        <f t="shared" si="24"/>
        <v>0.25287356321839083</v>
      </c>
      <c r="BE70" s="7">
        <f t="shared" si="25"/>
        <v>0.23456790123456789</v>
      </c>
      <c r="BF70" s="7">
        <f t="shared" si="26"/>
        <v>0.48744146445295872</v>
      </c>
    </row>
    <row r="71" spans="1:58">
      <c r="A71" s="3" t="s">
        <v>48</v>
      </c>
      <c r="B71" t="s">
        <v>565</v>
      </c>
      <c r="C71" t="s">
        <v>566</v>
      </c>
      <c r="D71" s="3">
        <v>25</v>
      </c>
      <c r="E71" s="3" t="s">
        <v>19</v>
      </c>
      <c r="F71" s="13">
        <v>46</v>
      </c>
      <c r="G71" s="13">
        <v>153</v>
      </c>
      <c r="H71" s="13">
        <v>11</v>
      </c>
      <c r="I71" s="13">
        <v>24</v>
      </c>
      <c r="J71" s="13">
        <v>8</v>
      </c>
      <c r="K71" s="13">
        <v>0</v>
      </c>
      <c r="L71" s="13">
        <v>2</v>
      </c>
      <c r="M71" s="13">
        <v>12</v>
      </c>
      <c r="N71" s="13">
        <v>11</v>
      </c>
      <c r="O71" s="13">
        <v>0</v>
      </c>
      <c r="P71" s="13">
        <v>41</v>
      </c>
      <c r="Q71" s="13">
        <v>0</v>
      </c>
      <c r="R71" s="13">
        <v>0</v>
      </c>
      <c r="S71" s="13">
        <v>0</v>
      </c>
      <c r="T71" s="13">
        <v>2</v>
      </c>
      <c r="U71" s="13">
        <v>0</v>
      </c>
      <c r="V71" s="13">
        <v>4</v>
      </c>
      <c r="W71" s="2">
        <f t="shared" si="15"/>
        <v>0.15686274509803921</v>
      </c>
      <c r="X71" s="2">
        <f t="shared" si="16"/>
        <v>0.21084337349397592</v>
      </c>
      <c r="Y71" s="2">
        <f t="shared" si="17"/>
        <v>0.24836601307189543</v>
      </c>
      <c r="Z71" s="2">
        <f t="shared" si="18"/>
        <v>0.45920938656587135</v>
      </c>
      <c r="AA71" s="16">
        <v>50</v>
      </c>
      <c r="AB71" s="16">
        <v>9</v>
      </c>
      <c r="AC71" s="16">
        <v>2</v>
      </c>
      <c r="AD71" s="16">
        <v>0</v>
      </c>
      <c r="AE71" s="16">
        <v>1</v>
      </c>
      <c r="AF71" s="16">
        <v>3</v>
      </c>
      <c r="AG71" s="16">
        <v>0</v>
      </c>
      <c r="AH71" s="16">
        <v>12</v>
      </c>
      <c r="AI71" s="16">
        <v>0</v>
      </c>
      <c r="AJ71" s="16">
        <v>0</v>
      </c>
      <c r="AK71" s="16">
        <v>0</v>
      </c>
      <c r="AL71" s="16">
        <v>2</v>
      </c>
      <c r="AM71" s="5">
        <f t="shared" si="19"/>
        <v>0.18</v>
      </c>
      <c r="AN71" s="5">
        <f t="shared" si="20"/>
        <v>0.22641509433962265</v>
      </c>
      <c r="AO71" s="5">
        <f t="shared" si="21"/>
        <v>0.28000000000000003</v>
      </c>
      <c r="AP71" s="5">
        <f t="shared" si="22"/>
        <v>0.50641509433962262</v>
      </c>
      <c r="AQ71" s="18">
        <v>103</v>
      </c>
      <c r="AR71" s="18">
        <v>15</v>
      </c>
      <c r="AS71" s="18">
        <v>6</v>
      </c>
      <c r="AT71" s="18">
        <v>0</v>
      </c>
      <c r="AU71" s="18">
        <v>1</v>
      </c>
      <c r="AV71" s="18">
        <v>8</v>
      </c>
      <c r="AW71" s="18">
        <v>0</v>
      </c>
      <c r="AX71" s="18">
        <v>29</v>
      </c>
      <c r="AY71" s="18">
        <v>0</v>
      </c>
      <c r="AZ71" s="18">
        <v>2</v>
      </c>
      <c r="BA71" s="18">
        <v>0</v>
      </c>
      <c r="BB71" s="18">
        <v>2</v>
      </c>
      <c r="BC71" s="7">
        <f t="shared" si="23"/>
        <v>0.14563106796116504</v>
      </c>
      <c r="BD71" s="7">
        <f t="shared" si="24"/>
        <v>0.20353982300884957</v>
      </c>
      <c r="BE71" s="7">
        <f t="shared" si="25"/>
        <v>0.23300970873786409</v>
      </c>
      <c r="BF71" s="7">
        <f t="shared" si="26"/>
        <v>0.43654953174671363</v>
      </c>
    </row>
    <row r="72" spans="1:58">
      <c r="A72" s="3" t="s">
        <v>48</v>
      </c>
      <c r="B72" t="s">
        <v>585</v>
      </c>
      <c r="C72" t="s">
        <v>586</v>
      </c>
      <c r="D72" s="3">
        <v>29</v>
      </c>
      <c r="E72" s="3" t="s">
        <v>3</v>
      </c>
      <c r="F72" s="13">
        <v>144</v>
      </c>
      <c r="G72" s="13">
        <v>434</v>
      </c>
      <c r="H72" s="13">
        <v>37</v>
      </c>
      <c r="I72" s="13">
        <v>108</v>
      </c>
      <c r="J72" s="13">
        <v>20</v>
      </c>
      <c r="K72" s="13">
        <v>0</v>
      </c>
      <c r="L72" s="13">
        <v>6</v>
      </c>
      <c r="M72" s="13">
        <v>41</v>
      </c>
      <c r="N72" s="13">
        <v>28</v>
      </c>
      <c r="O72" s="13">
        <v>7</v>
      </c>
      <c r="P72" s="13">
        <v>51</v>
      </c>
      <c r="Q72" s="13">
        <v>0</v>
      </c>
      <c r="R72" s="13">
        <v>3</v>
      </c>
      <c r="S72" s="13">
        <v>1</v>
      </c>
      <c r="T72" s="13">
        <v>2</v>
      </c>
      <c r="U72" s="13">
        <v>0</v>
      </c>
      <c r="V72" s="13">
        <v>21</v>
      </c>
      <c r="W72" s="2">
        <f t="shared" si="15"/>
        <v>0.24884792626728111</v>
      </c>
      <c r="X72" s="2">
        <f t="shared" si="16"/>
        <v>0.29310344827586204</v>
      </c>
      <c r="Y72" s="2">
        <f t="shared" si="17"/>
        <v>0.33640552995391704</v>
      </c>
      <c r="Z72" s="2">
        <f t="shared" si="18"/>
        <v>0.62950897822977914</v>
      </c>
      <c r="AA72" s="16">
        <v>92</v>
      </c>
      <c r="AB72" s="16">
        <v>20</v>
      </c>
      <c r="AC72" s="16">
        <v>4</v>
      </c>
      <c r="AD72" s="16">
        <v>0</v>
      </c>
      <c r="AE72" s="16">
        <v>0</v>
      </c>
      <c r="AF72" s="16">
        <v>4</v>
      </c>
      <c r="AG72" s="16">
        <v>0</v>
      </c>
      <c r="AH72" s="16">
        <v>16</v>
      </c>
      <c r="AI72" s="16">
        <v>1</v>
      </c>
      <c r="AJ72" s="16">
        <v>1</v>
      </c>
      <c r="AK72" s="16">
        <v>0</v>
      </c>
      <c r="AL72" s="16">
        <v>5</v>
      </c>
      <c r="AM72" s="5">
        <f t="shared" si="19"/>
        <v>0.21739130434782608</v>
      </c>
      <c r="AN72" s="5">
        <f t="shared" si="20"/>
        <v>0.24742268041237114</v>
      </c>
      <c r="AO72" s="5">
        <f t="shared" si="21"/>
        <v>0.2608695652173913</v>
      </c>
      <c r="AP72" s="5">
        <f t="shared" si="22"/>
        <v>0.5082922456297625</v>
      </c>
      <c r="AQ72" s="18">
        <v>342</v>
      </c>
      <c r="AR72" s="18">
        <v>88</v>
      </c>
      <c r="AS72" s="18">
        <v>16</v>
      </c>
      <c r="AT72" s="18">
        <v>0</v>
      </c>
      <c r="AU72" s="18">
        <v>6</v>
      </c>
      <c r="AV72" s="18">
        <v>24</v>
      </c>
      <c r="AW72" s="18">
        <v>7</v>
      </c>
      <c r="AX72" s="18">
        <v>35</v>
      </c>
      <c r="AY72" s="18">
        <v>0</v>
      </c>
      <c r="AZ72" s="18">
        <v>1</v>
      </c>
      <c r="BA72" s="18">
        <v>0</v>
      </c>
      <c r="BB72" s="18">
        <v>16</v>
      </c>
      <c r="BC72" s="7">
        <f t="shared" si="23"/>
        <v>0.25730994152046782</v>
      </c>
      <c r="BD72" s="7">
        <f t="shared" si="24"/>
        <v>0.30517711171662126</v>
      </c>
      <c r="BE72" s="7">
        <f t="shared" si="25"/>
        <v>0.35672514619883039</v>
      </c>
      <c r="BF72" s="7">
        <f t="shared" si="26"/>
        <v>0.66190225791545165</v>
      </c>
    </row>
    <row r="73" spans="1:58">
      <c r="A73" s="3" t="s">
        <v>48</v>
      </c>
      <c r="B73" t="s">
        <v>661</v>
      </c>
      <c r="C73" t="s">
        <v>662</v>
      </c>
      <c r="D73" s="3">
        <v>24</v>
      </c>
      <c r="E73" s="3" t="s">
        <v>19</v>
      </c>
      <c r="F73" s="13">
        <v>75</v>
      </c>
      <c r="G73" s="13">
        <v>267</v>
      </c>
      <c r="H73" s="13">
        <v>34</v>
      </c>
      <c r="I73" s="13">
        <v>77</v>
      </c>
      <c r="J73" s="13">
        <v>14</v>
      </c>
      <c r="K73" s="13">
        <v>0</v>
      </c>
      <c r="L73" s="13">
        <v>15</v>
      </c>
      <c r="M73" s="13">
        <v>54</v>
      </c>
      <c r="N73" s="13">
        <v>13</v>
      </c>
      <c r="O73" s="13">
        <v>0</v>
      </c>
      <c r="P73" s="13">
        <v>70</v>
      </c>
      <c r="Q73" s="13">
        <v>4</v>
      </c>
      <c r="R73" s="13">
        <v>1</v>
      </c>
      <c r="S73" s="13">
        <v>0</v>
      </c>
      <c r="T73" s="13">
        <v>3</v>
      </c>
      <c r="U73" s="13">
        <v>3</v>
      </c>
      <c r="V73" s="13">
        <v>8</v>
      </c>
      <c r="W73" s="2">
        <f t="shared" si="15"/>
        <v>0.28838951310861421</v>
      </c>
      <c r="X73" s="2">
        <f t="shared" si="16"/>
        <v>0.32517482517482516</v>
      </c>
      <c r="Y73" s="2">
        <f t="shared" si="17"/>
        <v>0.50936329588014984</v>
      </c>
      <c r="Z73" s="2">
        <f t="shared" si="18"/>
        <v>0.83453812105497494</v>
      </c>
      <c r="AA73" s="16">
        <v>90</v>
      </c>
      <c r="AB73" s="16">
        <v>27</v>
      </c>
      <c r="AC73" s="16">
        <v>5</v>
      </c>
      <c r="AD73" s="16">
        <v>0</v>
      </c>
      <c r="AE73" s="16">
        <v>6</v>
      </c>
      <c r="AF73" s="16">
        <v>8</v>
      </c>
      <c r="AG73" s="16">
        <v>0</v>
      </c>
      <c r="AH73" s="16">
        <v>23</v>
      </c>
      <c r="AI73" s="16">
        <v>0</v>
      </c>
      <c r="AJ73" s="16">
        <v>2</v>
      </c>
      <c r="AK73" s="16">
        <v>0</v>
      </c>
      <c r="AL73" s="16">
        <v>3</v>
      </c>
      <c r="AM73" s="5">
        <f t="shared" si="19"/>
        <v>0.3</v>
      </c>
      <c r="AN73" s="5">
        <f t="shared" si="20"/>
        <v>0.35</v>
      </c>
      <c r="AO73" s="5">
        <f t="shared" si="21"/>
        <v>0.55555555555555558</v>
      </c>
      <c r="AP73" s="5">
        <f t="shared" si="22"/>
        <v>0.90555555555555556</v>
      </c>
      <c r="AQ73" s="18">
        <v>177</v>
      </c>
      <c r="AR73" s="18">
        <v>50</v>
      </c>
      <c r="AS73" s="18">
        <v>9</v>
      </c>
      <c r="AT73" s="18">
        <v>0</v>
      </c>
      <c r="AU73" s="18">
        <v>9</v>
      </c>
      <c r="AV73" s="18">
        <v>5</v>
      </c>
      <c r="AW73" s="18">
        <v>0</v>
      </c>
      <c r="AX73" s="18">
        <v>47</v>
      </c>
      <c r="AY73" s="18">
        <v>0</v>
      </c>
      <c r="AZ73" s="18">
        <v>1</v>
      </c>
      <c r="BA73" s="18">
        <v>3</v>
      </c>
      <c r="BB73" s="18">
        <v>5</v>
      </c>
      <c r="BC73" s="7">
        <f t="shared" si="23"/>
        <v>0.2824858757062147</v>
      </c>
      <c r="BD73" s="7">
        <f t="shared" si="24"/>
        <v>0.31182795698924731</v>
      </c>
      <c r="BE73" s="7">
        <f t="shared" si="25"/>
        <v>0.48587570621468928</v>
      </c>
      <c r="BF73" s="7">
        <f t="shared" si="26"/>
        <v>0.7977036632039366</v>
      </c>
    </row>
    <row r="74" spans="1:58">
      <c r="A74" s="3" t="s">
        <v>48</v>
      </c>
      <c r="B74" t="s">
        <v>698</v>
      </c>
      <c r="C74" t="s">
        <v>699</v>
      </c>
      <c r="D74" s="3">
        <v>30</v>
      </c>
      <c r="E74" s="3" t="s">
        <v>6</v>
      </c>
      <c r="F74" s="13">
        <v>88</v>
      </c>
      <c r="G74" s="13">
        <v>267</v>
      </c>
      <c r="H74" s="13">
        <v>38</v>
      </c>
      <c r="I74" s="13">
        <v>65</v>
      </c>
      <c r="J74" s="13">
        <v>21</v>
      </c>
      <c r="K74" s="13">
        <v>0</v>
      </c>
      <c r="L74" s="13">
        <v>6</v>
      </c>
      <c r="M74" s="13">
        <v>33</v>
      </c>
      <c r="N74" s="13">
        <v>37</v>
      </c>
      <c r="O74" s="13">
        <v>1</v>
      </c>
      <c r="P74" s="13">
        <v>63</v>
      </c>
      <c r="Q74" s="13">
        <v>3</v>
      </c>
      <c r="R74" s="13">
        <v>0</v>
      </c>
      <c r="S74" s="13">
        <v>2</v>
      </c>
      <c r="T74" s="13">
        <v>2</v>
      </c>
      <c r="U74" s="13">
        <v>9</v>
      </c>
      <c r="V74" s="13">
        <v>5</v>
      </c>
      <c r="W74" s="2">
        <f t="shared" si="15"/>
        <v>0.24344569288389514</v>
      </c>
      <c r="X74" s="2">
        <f t="shared" si="16"/>
        <v>0.35238095238095241</v>
      </c>
      <c r="Y74" s="2">
        <f t="shared" si="17"/>
        <v>0.38951310861423222</v>
      </c>
      <c r="Z74" s="2">
        <f t="shared" si="18"/>
        <v>0.74189406099518462</v>
      </c>
      <c r="AA74" s="16">
        <v>81</v>
      </c>
      <c r="AB74" s="16">
        <v>15</v>
      </c>
      <c r="AC74" s="16">
        <v>3</v>
      </c>
      <c r="AD74" s="16">
        <v>0</v>
      </c>
      <c r="AE74" s="16">
        <v>3</v>
      </c>
      <c r="AF74" s="16">
        <v>11</v>
      </c>
      <c r="AG74" s="16">
        <v>0</v>
      </c>
      <c r="AH74" s="16">
        <v>22</v>
      </c>
      <c r="AI74" s="16">
        <v>2</v>
      </c>
      <c r="AJ74" s="16">
        <v>1</v>
      </c>
      <c r="AK74" s="16">
        <v>0</v>
      </c>
      <c r="AL74" s="16">
        <v>1</v>
      </c>
      <c r="AM74" s="5">
        <f t="shared" si="19"/>
        <v>0.18518518518518517</v>
      </c>
      <c r="AN74" s="5">
        <f t="shared" si="20"/>
        <v>0.27956989247311825</v>
      </c>
      <c r="AO74" s="5">
        <f t="shared" si="21"/>
        <v>0.33333333333333331</v>
      </c>
      <c r="AP74" s="5">
        <f t="shared" si="22"/>
        <v>0.61290322580645151</v>
      </c>
      <c r="AQ74" s="18">
        <v>186</v>
      </c>
      <c r="AR74" s="18">
        <v>50</v>
      </c>
      <c r="AS74" s="18">
        <v>18</v>
      </c>
      <c r="AT74" s="18">
        <v>0</v>
      </c>
      <c r="AU74" s="18">
        <v>3</v>
      </c>
      <c r="AV74" s="18">
        <v>26</v>
      </c>
      <c r="AW74" s="18">
        <v>1</v>
      </c>
      <c r="AX74" s="18">
        <v>41</v>
      </c>
      <c r="AY74" s="18">
        <v>0</v>
      </c>
      <c r="AZ74" s="18">
        <v>1</v>
      </c>
      <c r="BA74" s="18">
        <v>9</v>
      </c>
      <c r="BB74" s="18">
        <v>4</v>
      </c>
      <c r="BC74" s="7">
        <f t="shared" si="23"/>
        <v>0.26881720430107525</v>
      </c>
      <c r="BD74" s="7">
        <f t="shared" si="24"/>
        <v>0.38288288288288286</v>
      </c>
      <c r="BE74" s="7">
        <f t="shared" si="25"/>
        <v>0.41397849462365593</v>
      </c>
      <c r="BF74" s="7">
        <f t="shared" si="26"/>
        <v>0.79686137750653874</v>
      </c>
    </row>
    <row r="75" spans="1:58">
      <c r="A75" s="3" t="s">
        <v>48</v>
      </c>
      <c r="B75" t="s">
        <v>726</v>
      </c>
      <c r="C75" t="s">
        <v>727</v>
      </c>
      <c r="D75" s="3">
        <v>37</v>
      </c>
      <c r="E75" s="3" t="s">
        <v>3</v>
      </c>
      <c r="F75" s="13">
        <v>90</v>
      </c>
      <c r="G75" s="13">
        <v>324</v>
      </c>
      <c r="H75" s="13">
        <v>65</v>
      </c>
      <c r="I75" s="13">
        <v>103</v>
      </c>
      <c r="J75" s="13">
        <v>26</v>
      </c>
      <c r="K75" s="13">
        <v>0</v>
      </c>
      <c r="L75" s="13">
        <v>23</v>
      </c>
      <c r="M75" s="13">
        <v>60</v>
      </c>
      <c r="N75" s="13">
        <v>56</v>
      </c>
      <c r="O75" s="13">
        <v>13</v>
      </c>
      <c r="P75" s="13">
        <v>51</v>
      </c>
      <c r="Q75" s="13">
        <v>0</v>
      </c>
      <c r="R75" s="13">
        <v>1</v>
      </c>
      <c r="S75" s="13">
        <v>0</v>
      </c>
      <c r="T75" s="13">
        <v>3</v>
      </c>
      <c r="U75" s="13">
        <v>0</v>
      </c>
      <c r="V75" s="13">
        <v>6</v>
      </c>
      <c r="W75" s="2">
        <f t="shared" si="15"/>
        <v>0.31790123456790126</v>
      </c>
      <c r="X75" s="2">
        <f t="shared" si="16"/>
        <v>0.41514360313315929</v>
      </c>
      <c r="Y75" s="2">
        <f t="shared" si="17"/>
        <v>0.61111111111111116</v>
      </c>
      <c r="Z75" s="2">
        <f t="shared" si="18"/>
        <v>1.0262547142442704</v>
      </c>
      <c r="AA75" s="16">
        <v>125</v>
      </c>
      <c r="AB75" s="16">
        <v>40</v>
      </c>
      <c r="AC75" s="16">
        <v>9</v>
      </c>
      <c r="AD75" s="16">
        <v>0</v>
      </c>
      <c r="AE75" s="16">
        <v>9</v>
      </c>
      <c r="AF75" s="16">
        <v>12</v>
      </c>
      <c r="AG75" s="16">
        <v>2</v>
      </c>
      <c r="AH75" s="16">
        <v>24</v>
      </c>
      <c r="AI75" s="16">
        <v>0</v>
      </c>
      <c r="AJ75" s="16">
        <v>1</v>
      </c>
      <c r="AK75" s="16">
        <v>0</v>
      </c>
      <c r="AL75" s="16">
        <v>0</v>
      </c>
      <c r="AM75" s="5">
        <f t="shared" si="19"/>
        <v>0.32</v>
      </c>
      <c r="AN75" s="5">
        <f t="shared" si="20"/>
        <v>0.37681159420289856</v>
      </c>
      <c r="AO75" s="5">
        <f t="shared" si="21"/>
        <v>0.60799999999999998</v>
      </c>
      <c r="AP75" s="5">
        <f t="shared" si="22"/>
        <v>0.98481159420289854</v>
      </c>
      <c r="AQ75" s="18">
        <v>199</v>
      </c>
      <c r="AR75" s="18">
        <v>63</v>
      </c>
      <c r="AS75" s="18">
        <v>17</v>
      </c>
      <c r="AT75" s="18">
        <v>0</v>
      </c>
      <c r="AU75" s="18">
        <v>14</v>
      </c>
      <c r="AV75" s="18">
        <v>44</v>
      </c>
      <c r="AW75" s="18">
        <v>11</v>
      </c>
      <c r="AX75" s="18">
        <v>27</v>
      </c>
      <c r="AY75" s="18">
        <v>0</v>
      </c>
      <c r="AZ75" s="18">
        <v>2</v>
      </c>
      <c r="BA75" s="18">
        <v>0</v>
      </c>
      <c r="BB75" s="18">
        <v>6</v>
      </c>
      <c r="BC75" s="7">
        <f t="shared" si="23"/>
        <v>0.3165829145728643</v>
      </c>
      <c r="BD75" s="7">
        <f t="shared" si="24"/>
        <v>0.43673469387755104</v>
      </c>
      <c r="BE75" s="7">
        <f t="shared" si="25"/>
        <v>0.61306532663316582</v>
      </c>
      <c r="BF75" s="7">
        <f t="shared" si="26"/>
        <v>1.049800020510717</v>
      </c>
    </row>
    <row r="76" spans="1:58">
      <c r="A76" s="3" t="s">
        <v>48</v>
      </c>
      <c r="B76" t="s">
        <v>750</v>
      </c>
      <c r="C76" t="s">
        <v>751</v>
      </c>
      <c r="D76" s="3">
        <v>29</v>
      </c>
      <c r="E76" s="3" t="s">
        <v>19</v>
      </c>
      <c r="F76" s="13">
        <v>141</v>
      </c>
      <c r="G76" s="13">
        <v>563</v>
      </c>
      <c r="H76" s="13">
        <v>81</v>
      </c>
      <c r="I76" s="13">
        <v>163</v>
      </c>
      <c r="J76" s="13">
        <v>39</v>
      </c>
      <c r="K76" s="13">
        <v>3</v>
      </c>
      <c r="L76" s="13">
        <v>15</v>
      </c>
      <c r="M76" s="13">
        <v>65</v>
      </c>
      <c r="N76" s="13">
        <v>48</v>
      </c>
      <c r="O76" s="13">
        <v>3</v>
      </c>
      <c r="P76" s="13">
        <v>60</v>
      </c>
      <c r="Q76" s="13">
        <v>20</v>
      </c>
      <c r="R76" s="13">
        <v>6</v>
      </c>
      <c r="S76" s="13">
        <v>1</v>
      </c>
      <c r="T76" s="13">
        <v>6</v>
      </c>
      <c r="U76" s="13">
        <v>5</v>
      </c>
      <c r="V76" s="13">
        <v>9</v>
      </c>
      <c r="W76" s="2">
        <f t="shared" si="15"/>
        <v>0.28952042628774421</v>
      </c>
      <c r="X76" s="2">
        <f t="shared" si="16"/>
        <v>0.34726688102893893</v>
      </c>
      <c r="Y76" s="2">
        <f t="shared" si="17"/>
        <v>0.44937833037300179</v>
      </c>
      <c r="Z76" s="2">
        <f t="shared" si="18"/>
        <v>0.79664521140194067</v>
      </c>
      <c r="AA76" s="16">
        <v>164</v>
      </c>
      <c r="AB76" s="16">
        <v>50</v>
      </c>
      <c r="AC76" s="16">
        <v>13</v>
      </c>
      <c r="AD76" s="16">
        <v>1</v>
      </c>
      <c r="AE76" s="16">
        <v>4</v>
      </c>
      <c r="AF76" s="16">
        <v>19</v>
      </c>
      <c r="AG76" s="16">
        <v>2</v>
      </c>
      <c r="AH76" s="16">
        <v>14</v>
      </c>
      <c r="AI76" s="16">
        <v>1</v>
      </c>
      <c r="AJ76" s="16">
        <v>1</v>
      </c>
      <c r="AK76" s="16">
        <v>1</v>
      </c>
      <c r="AL76" s="16">
        <v>3</v>
      </c>
      <c r="AM76" s="5">
        <f t="shared" si="19"/>
        <v>0.3048780487804878</v>
      </c>
      <c r="AN76" s="5">
        <f t="shared" si="20"/>
        <v>0.3783783783783784</v>
      </c>
      <c r="AO76" s="5">
        <f t="shared" si="21"/>
        <v>0.46951219512195119</v>
      </c>
      <c r="AP76" s="5">
        <f t="shared" si="22"/>
        <v>0.84789057350032959</v>
      </c>
      <c r="AQ76" s="18">
        <v>399</v>
      </c>
      <c r="AR76" s="18">
        <v>113</v>
      </c>
      <c r="AS76" s="18">
        <v>26</v>
      </c>
      <c r="AT76" s="18">
        <v>2</v>
      </c>
      <c r="AU76" s="18">
        <v>11</v>
      </c>
      <c r="AV76" s="18">
        <v>29</v>
      </c>
      <c r="AW76" s="18">
        <v>1</v>
      </c>
      <c r="AX76" s="18">
        <v>46</v>
      </c>
      <c r="AY76" s="18">
        <v>0</v>
      </c>
      <c r="AZ76" s="18">
        <v>5</v>
      </c>
      <c r="BA76" s="18">
        <v>4</v>
      </c>
      <c r="BB76" s="18">
        <v>6</v>
      </c>
      <c r="BC76" s="7">
        <f t="shared" si="23"/>
        <v>0.2832080200501253</v>
      </c>
      <c r="BD76" s="7">
        <f t="shared" si="24"/>
        <v>0.33409610983981691</v>
      </c>
      <c r="BE76" s="7">
        <f t="shared" si="25"/>
        <v>0.44110275689223055</v>
      </c>
      <c r="BF76" s="7">
        <f t="shared" si="26"/>
        <v>0.77519886673204752</v>
      </c>
    </row>
    <row r="77" spans="1:58">
      <c r="A77" s="3" t="s">
        <v>48</v>
      </c>
      <c r="B77" t="s">
        <v>779</v>
      </c>
      <c r="C77" t="s">
        <v>780</v>
      </c>
      <c r="D77" s="3">
        <v>37</v>
      </c>
      <c r="E77" s="3" t="s">
        <v>3</v>
      </c>
      <c r="F77" s="13">
        <v>63</v>
      </c>
      <c r="G77" s="13">
        <v>199</v>
      </c>
      <c r="H77" s="13">
        <v>19</v>
      </c>
      <c r="I77" s="13">
        <v>60</v>
      </c>
      <c r="J77" s="13">
        <v>7</v>
      </c>
      <c r="K77" s="13">
        <v>0</v>
      </c>
      <c r="L77" s="13">
        <v>1</v>
      </c>
      <c r="M77" s="13">
        <v>12</v>
      </c>
      <c r="N77" s="13">
        <v>6</v>
      </c>
      <c r="O77" s="13">
        <v>0</v>
      </c>
      <c r="P77" s="13">
        <v>35</v>
      </c>
      <c r="Q77" s="13">
        <v>8</v>
      </c>
      <c r="R77" s="13">
        <v>2</v>
      </c>
      <c r="S77" s="13">
        <v>8</v>
      </c>
      <c r="T77" s="13">
        <v>2</v>
      </c>
      <c r="U77" s="13">
        <v>1</v>
      </c>
      <c r="V77" s="13">
        <v>3</v>
      </c>
      <c r="W77" s="2">
        <f t="shared" si="15"/>
        <v>0.30150753768844218</v>
      </c>
      <c r="X77" s="2">
        <f t="shared" si="16"/>
        <v>0.32211538461538464</v>
      </c>
      <c r="Y77" s="2">
        <f t="shared" si="17"/>
        <v>0.35175879396984927</v>
      </c>
      <c r="Z77" s="2">
        <f t="shared" si="18"/>
        <v>0.67387417858523391</v>
      </c>
      <c r="AA77" s="16">
        <v>38</v>
      </c>
      <c r="AB77" s="16">
        <v>15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5</v>
      </c>
      <c r="AI77" s="16">
        <v>2</v>
      </c>
      <c r="AJ77" s="16">
        <v>2</v>
      </c>
      <c r="AK77" s="16">
        <v>0</v>
      </c>
      <c r="AL77" s="16">
        <v>1</v>
      </c>
      <c r="AM77" s="5">
        <f t="shared" si="19"/>
        <v>0.39473684210526316</v>
      </c>
      <c r="AN77" s="5">
        <f t="shared" si="20"/>
        <v>0.375</v>
      </c>
      <c r="AO77" s="5">
        <f t="shared" si="21"/>
        <v>0.39473684210526316</v>
      </c>
      <c r="AP77" s="5">
        <f t="shared" si="22"/>
        <v>0.76973684210526316</v>
      </c>
      <c r="AQ77" s="18">
        <v>161</v>
      </c>
      <c r="AR77" s="18">
        <v>45</v>
      </c>
      <c r="AS77" s="18">
        <v>7</v>
      </c>
      <c r="AT77" s="18">
        <v>0</v>
      </c>
      <c r="AU77" s="18">
        <v>1</v>
      </c>
      <c r="AV77" s="18">
        <v>6</v>
      </c>
      <c r="AW77" s="18">
        <v>0</v>
      </c>
      <c r="AX77" s="18">
        <v>30</v>
      </c>
      <c r="AY77" s="18">
        <v>6</v>
      </c>
      <c r="AZ77" s="18">
        <v>0</v>
      </c>
      <c r="BA77" s="18">
        <v>1</v>
      </c>
      <c r="BB77" s="18">
        <v>2</v>
      </c>
      <c r="BC77" s="7">
        <f t="shared" si="23"/>
        <v>0.27950310559006208</v>
      </c>
      <c r="BD77" s="7">
        <f t="shared" si="24"/>
        <v>0.30952380952380953</v>
      </c>
      <c r="BE77" s="7">
        <f t="shared" si="25"/>
        <v>0.34161490683229812</v>
      </c>
      <c r="BF77" s="7">
        <f t="shared" si="26"/>
        <v>0.65113871635610765</v>
      </c>
    </row>
    <row r="78" spans="1:58">
      <c r="A78" s="3" t="s">
        <v>48</v>
      </c>
      <c r="B78" t="s">
        <v>850</v>
      </c>
      <c r="C78" t="s">
        <v>851</v>
      </c>
      <c r="D78" s="3">
        <v>32</v>
      </c>
      <c r="E78" s="3" t="s">
        <v>19</v>
      </c>
      <c r="F78" s="13">
        <v>130</v>
      </c>
      <c r="G78" s="13">
        <v>476</v>
      </c>
      <c r="H78" s="13">
        <v>70</v>
      </c>
      <c r="I78" s="13">
        <v>127</v>
      </c>
      <c r="J78" s="13">
        <v>34</v>
      </c>
      <c r="K78" s="13">
        <v>1</v>
      </c>
      <c r="L78" s="13">
        <v>22</v>
      </c>
      <c r="M78" s="13">
        <v>81</v>
      </c>
      <c r="N78" s="13">
        <v>42</v>
      </c>
      <c r="O78" s="13">
        <v>3</v>
      </c>
      <c r="P78" s="13">
        <v>129</v>
      </c>
      <c r="Q78" s="13">
        <v>2</v>
      </c>
      <c r="R78" s="13">
        <v>3</v>
      </c>
      <c r="S78" s="13">
        <v>1</v>
      </c>
      <c r="T78" s="13">
        <v>6</v>
      </c>
      <c r="U78" s="13">
        <v>3</v>
      </c>
      <c r="V78" s="13">
        <v>11</v>
      </c>
      <c r="W78" s="2">
        <f t="shared" si="15"/>
        <v>0.26680672268907563</v>
      </c>
      <c r="X78" s="2">
        <f t="shared" si="16"/>
        <v>0.32637571157495254</v>
      </c>
      <c r="Y78" s="2">
        <f t="shared" si="17"/>
        <v>0.48109243697478993</v>
      </c>
      <c r="Z78" s="2">
        <f t="shared" si="18"/>
        <v>0.80746814854974247</v>
      </c>
      <c r="AA78" s="16">
        <v>132</v>
      </c>
      <c r="AB78" s="16">
        <v>39</v>
      </c>
      <c r="AC78" s="16">
        <v>7</v>
      </c>
      <c r="AD78" s="16">
        <v>1</v>
      </c>
      <c r="AE78" s="16">
        <v>12</v>
      </c>
      <c r="AF78" s="16">
        <v>16</v>
      </c>
      <c r="AG78" s="16">
        <v>3</v>
      </c>
      <c r="AH78" s="16">
        <v>25</v>
      </c>
      <c r="AI78" s="16">
        <v>0</v>
      </c>
      <c r="AJ78" s="16">
        <v>1</v>
      </c>
      <c r="AK78" s="16">
        <v>1</v>
      </c>
      <c r="AL78" s="16">
        <v>4</v>
      </c>
      <c r="AM78" s="5">
        <f t="shared" si="19"/>
        <v>0.29545454545454547</v>
      </c>
      <c r="AN78" s="5">
        <f t="shared" si="20"/>
        <v>0.37333333333333335</v>
      </c>
      <c r="AO78" s="5">
        <f t="shared" si="21"/>
        <v>0.63636363636363635</v>
      </c>
      <c r="AP78" s="5">
        <f t="shared" si="22"/>
        <v>1.0096969696969698</v>
      </c>
      <c r="AQ78" s="18">
        <v>344</v>
      </c>
      <c r="AR78" s="18">
        <v>88</v>
      </c>
      <c r="AS78" s="18">
        <v>27</v>
      </c>
      <c r="AT78" s="18">
        <v>0</v>
      </c>
      <c r="AU78" s="18">
        <v>10</v>
      </c>
      <c r="AV78" s="18">
        <v>26</v>
      </c>
      <c r="AW78" s="18">
        <v>0</v>
      </c>
      <c r="AX78" s="18">
        <v>104</v>
      </c>
      <c r="AY78" s="18">
        <v>1</v>
      </c>
      <c r="AZ78" s="18">
        <v>5</v>
      </c>
      <c r="BA78" s="18">
        <v>2</v>
      </c>
      <c r="BB78" s="18">
        <v>7</v>
      </c>
      <c r="BC78" s="7">
        <f t="shared" si="23"/>
        <v>0.2558139534883721</v>
      </c>
      <c r="BD78" s="7">
        <f t="shared" si="24"/>
        <v>0.30769230769230771</v>
      </c>
      <c r="BE78" s="7">
        <f t="shared" si="25"/>
        <v>0.42151162790697677</v>
      </c>
      <c r="BF78" s="7">
        <f t="shared" si="26"/>
        <v>0.72920393559928454</v>
      </c>
    </row>
    <row r="79" spans="1:58">
      <c r="A79" s="3" t="s">
        <v>48</v>
      </c>
      <c r="B79" t="s">
        <v>865</v>
      </c>
      <c r="C79" t="s">
        <v>866</v>
      </c>
      <c r="D79" s="3">
        <v>28</v>
      </c>
      <c r="E79" s="3" t="s">
        <v>6</v>
      </c>
      <c r="F79" s="13">
        <v>121</v>
      </c>
      <c r="G79" s="13">
        <v>405</v>
      </c>
      <c r="H79" s="13">
        <v>55</v>
      </c>
      <c r="I79" s="13">
        <v>90</v>
      </c>
      <c r="J79" s="13">
        <v>17</v>
      </c>
      <c r="K79" s="13">
        <v>1</v>
      </c>
      <c r="L79" s="13">
        <v>25</v>
      </c>
      <c r="M79" s="13">
        <v>59</v>
      </c>
      <c r="N79" s="13">
        <v>38</v>
      </c>
      <c r="O79" s="13">
        <v>0</v>
      </c>
      <c r="P79" s="13">
        <v>139</v>
      </c>
      <c r="Q79" s="13">
        <v>0</v>
      </c>
      <c r="R79" s="13">
        <v>1</v>
      </c>
      <c r="S79" s="13">
        <v>0</v>
      </c>
      <c r="T79" s="13">
        <v>4</v>
      </c>
      <c r="U79" s="13">
        <v>1</v>
      </c>
      <c r="V79" s="13">
        <v>5</v>
      </c>
      <c r="W79" s="2">
        <f t="shared" si="15"/>
        <v>0.22222222222222221</v>
      </c>
      <c r="X79" s="2">
        <f t="shared" si="16"/>
        <v>0.28794642857142855</v>
      </c>
      <c r="Y79" s="2">
        <f t="shared" si="17"/>
        <v>0.454320987654321</v>
      </c>
      <c r="Z79" s="2">
        <f t="shared" si="18"/>
        <v>0.74226741622574954</v>
      </c>
      <c r="AA79" s="16">
        <v>53</v>
      </c>
      <c r="AB79" s="16">
        <v>9</v>
      </c>
      <c r="AC79" s="16">
        <v>3</v>
      </c>
      <c r="AD79" s="16">
        <v>0</v>
      </c>
      <c r="AE79" s="16">
        <v>1</v>
      </c>
      <c r="AF79" s="16">
        <v>3</v>
      </c>
      <c r="AG79" s="16">
        <v>0</v>
      </c>
      <c r="AH79" s="16">
        <v>22</v>
      </c>
      <c r="AI79" s="16">
        <v>0</v>
      </c>
      <c r="AJ79" s="16">
        <v>1</v>
      </c>
      <c r="AK79" s="16">
        <v>0</v>
      </c>
      <c r="AL79" s="16">
        <v>0</v>
      </c>
      <c r="AM79" s="5">
        <f t="shared" si="19"/>
        <v>0.16981132075471697</v>
      </c>
      <c r="AN79" s="5">
        <f t="shared" si="20"/>
        <v>0.21052631578947367</v>
      </c>
      <c r="AO79" s="5">
        <f t="shared" si="21"/>
        <v>0.28301886792452829</v>
      </c>
      <c r="AP79" s="5">
        <f t="shared" si="22"/>
        <v>0.49354518371400197</v>
      </c>
      <c r="AQ79" s="18">
        <v>352</v>
      </c>
      <c r="AR79" s="18">
        <v>81</v>
      </c>
      <c r="AS79" s="18">
        <v>14</v>
      </c>
      <c r="AT79" s="18">
        <v>1</v>
      </c>
      <c r="AU79" s="18">
        <v>24</v>
      </c>
      <c r="AV79" s="18">
        <v>35</v>
      </c>
      <c r="AW79" s="18">
        <v>0</v>
      </c>
      <c r="AX79" s="18">
        <v>117</v>
      </c>
      <c r="AY79" s="18">
        <v>0</v>
      </c>
      <c r="AZ79" s="18">
        <v>3</v>
      </c>
      <c r="BA79" s="18">
        <v>1</v>
      </c>
      <c r="BB79" s="18">
        <v>5</v>
      </c>
      <c r="BC79" s="7">
        <f t="shared" si="23"/>
        <v>0.23011363636363635</v>
      </c>
      <c r="BD79" s="7">
        <f t="shared" si="24"/>
        <v>0.29923273657289001</v>
      </c>
      <c r="BE79" s="7">
        <f t="shared" si="25"/>
        <v>0.48011363636363635</v>
      </c>
      <c r="BF79" s="7">
        <f t="shared" si="26"/>
        <v>0.77934637293652642</v>
      </c>
    </row>
    <row r="80" spans="1:58">
      <c r="A80" s="3" t="s">
        <v>48</v>
      </c>
      <c r="B80" t="s">
        <v>936</v>
      </c>
      <c r="C80" t="s">
        <v>937</v>
      </c>
      <c r="D80" s="3">
        <v>28</v>
      </c>
      <c r="E80" s="3" t="s">
        <v>3</v>
      </c>
      <c r="F80" s="13">
        <v>63</v>
      </c>
      <c r="G80" s="13">
        <v>204</v>
      </c>
      <c r="H80" s="13">
        <v>22</v>
      </c>
      <c r="I80" s="13">
        <v>53</v>
      </c>
      <c r="J80" s="13">
        <v>19</v>
      </c>
      <c r="K80" s="13">
        <v>2</v>
      </c>
      <c r="L80" s="13">
        <v>0</v>
      </c>
      <c r="M80" s="13">
        <v>16</v>
      </c>
      <c r="N80" s="13">
        <v>12</v>
      </c>
      <c r="O80" s="13">
        <v>0</v>
      </c>
      <c r="P80" s="13">
        <v>43</v>
      </c>
      <c r="Q80" s="13">
        <v>0</v>
      </c>
      <c r="R80" s="13">
        <v>0</v>
      </c>
      <c r="S80" s="13">
        <v>1</v>
      </c>
      <c r="T80" s="13">
        <v>1</v>
      </c>
      <c r="U80" s="13">
        <v>1</v>
      </c>
      <c r="V80" s="13">
        <v>1</v>
      </c>
      <c r="W80" s="2">
        <f t="shared" si="15"/>
        <v>0.25980392156862747</v>
      </c>
      <c r="X80" s="2">
        <f t="shared" si="16"/>
        <v>0.30275229357798167</v>
      </c>
      <c r="Y80" s="2">
        <f t="shared" si="17"/>
        <v>0.37254901960784315</v>
      </c>
      <c r="Z80" s="2">
        <f t="shared" si="18"/>
        <v>0.67530131318582476</v>
      </c>
      <c r="AA80" s="16">
        <v>20</v>
      </c>
      <c r="AB80" s="16">
        <v>2</v>
      </c>
      <c r="AC80" s="16">
        <v>1</v>
      </c>
      <c r="AD80" s="16">
        <v>0</v>
      </c>
      <c r="AE80" s="16">
        <v>0</v>
      </c>
      <c r="AF80" s="16">
        <v>2</v>
      </c>
      <c r="AG80" s="16">
        <v>0</v>
      </c>
      <c r="AH80" s="16">
        <v>7</v>
      </c>
      <c r="AI80" s="16">
        <v>1</v>
      </c>
      <c r="AJ80" s="16">
        <v>0</v>
      </c>
      <c r="AK80" s="16">
        <v>0</v>
      </c>
      <c r="AL80" s="16">
        <v>0</v>
      </c>
      <c r="AM80" s="5">
        <f t="shared" si="19"/>
        <v>0.1</v>
      </c>
      <c r="AN80" s="5">
        <f t="shared" si="20"/>
        <v>0.18181818181818182</v>
      </c>
      <c r="AO80" s="5">
        <f t="shared" si="21"/>
        <v>0.15</v>
      </c>
      <c r="AP80" s="5">
        <f t="shared" si="22"/>
        <v>0.33181818181818179</v>
      </c>
      <c r="AQ80" s="18">
        <v>184</v>
      </c>
      <c r="AR80" s="18">
        <v>51</v>
      </c>
      <c r="AS80" s="18">
        <v>18</v>
      </c>
      <c r="AT80" s="18">
        <v>2</v>
      </c>
      <c r="AU80" s="18">
        <v>0</v>
      </c>
      <c r="AV80" s="18">
        <v>10</v>
      </c>
      <c r="AW80" s="18">
        <v>0</v>
      </c>
      <c r="AX80" s="18">
        <v>36</v>
      </c>
      <c r="AY80" s="18">
        <v>0</v>
      </c>
      <c r="AZ80" s="18">
        <v>1</v>
      </c>
      <c r="BA80" s="18">
        <v>1</v>
      </c>
      <c r="BB80" s="18">
        <v>1</v>
      </c>
      <c r="BC80" s="7">
        <f t="shared" si="23"/>
        <v>0.27717391304347827</v>
      </c>
      <c r="BD80" s="7">
        <f t="shared" si="24"/>
        <v>0.31632653061224492</v>
      </c>
      <c r="BE80" s="7">
        <f t="shared" si="25"/>
        <v>0.39673913043478259</v>
      </c>
      <c r="BF80" s="7">
        <f t="shared" si="26"/>
        <v>0.71306566104702751</v>
      </c>
    </row>
    <row r="81" spans="1:58">
      <c r="A81" s="3" t="s">
        <v>48</v>
      </c>
      <c r="B81" t="s">
        <v>989</v>
      </c>
      <c r="C81" t="s">
        <v>990</v>
      </c>
      <c r="D81" s="3">
        <v>28</v>
      </c>
      <c r="E81" s="3" t="s">
        <v>19</v>
      </c>
      <c r="F81" s="13">
        <v>44</v>
      </c>
      <c r="G81" s="13">
        <v>154</v>
      </c>
      <c r="H81" s="13">
        <v>14</v>
      </c>
      <c r="I81" s="13">
        <v>29</v>
      </c>
      <c r="J81" s="13">
        <v>6</v>
      </c>
      <c r="K81" s="13">
        <v>1</v>
      </c>
      <c r="L81" s="13">
        <v>3</v>
      </c>
      <c r="M81" s="13">
        <v>21</v>
      </c>
      <c r="N81" s="13">
        <v>3</v>
      </c>
      <c r="O81" s="13">
        <v>0</v>
      </c>
      <c r="P81" s="13">
        <v>38</v>
      </c>
      <c r="Q81" s="13">
        <v>0</v>
      </c>
      <c r="R81" s="13">
        <v>1</v>
      </c>
      <c r="S81" s="13">
        <v>0</v>
      </c>
      <c r="T81" s="13">
        <v>4</v>
      </c>
      <c r="U81" s="13">
        <v>0</v>
      </c>
      <c r="V81" s="13">
        <v>6</v>
      </c>
      <c r="W81" s="2">
        <f t="shared" si="15"/>
        <v>0.18831168831168832</v>
      </c>
      <c r="X81" s="2">
        <f t="shared" si="16"/>
        <v>0.19875776397515527</v>
      </c>
      <c r="Y81" s="2">
        <f t="shared" si="17"/>
        <v>0.29870129870129869</v>
      </c>
      <c r="Z81" s="2">
        <f t="shared" si="18"/>
        <v>0.49745906267645396</v>
      </c>
      <c r="AA81" s="16">
        <v>53</v>
      </c>
      <c r="AB81" s="16">
        <v>12</v>
      </c>
      <c r="AC81" s="16">
        <v>0</v>
      </c>
      <c r="AD81" s="16">
        <v>1</v>
      </c>
      <c r="AE81" s="16">
        <v>2</v>
      </c>
      <c r="AF81" s="16">
        <v>0</v>
      </c>
      <c r="AG81" s="16">
        <v>0</v>
      </c>
      <c r="AH81" s="16">
        <v>9</v>
      </c>
      <c r="AI81" s="16">
        <v>0</v>
      </c>
      <c r="AJ81" s="16">
        <v>3</v>
      </c>
      <c r="AK81" s="16">
        <v>0</v>
      </c>
      <c r="AL81" s="16">
        <v>2</v>
      </c>
      <c r="AM81" s="5">
        <f t="shared" si="19"/>
        <v>0.22641509433962265</v>
      </c>
      <c r="AN81" s="5">
        <f t="shared" si="20"/>
        <v>0.21428571428571427</v>
      </c>
      <c r="AO81" s="5">
        <f t="shared" si="21"/>
        <v>0.37735849056603776</v>
      </c>
      <c r="AP81" s="5">
        <f t="shared" si="22"/>
        <v>0.59164420485175206</v>
      </c>
      <c r="AQ81" s="18">
        <v>101</v>
      </c>
      <c r="AR81" s="18">
        <v>17</v>
      </c>
      <c r="AS81" s="18">
        <v>6</v>
      </c>
      <c r="AT81" s="18">
        <v>0</v>
      </c>
      <c r="AU81" s="18">
        <v>1</v>
      </c>
      <c r="AV81" s="18">
        <v>3</v>
      </c>
      <c r="AW81" s="18">
        <v>0</v>
      </c>
      <c r="AX81" s="18">
        <v>29</v>
      </c>
      <c r="AY81" s="18">
        <v>0</v>
      </c>
      <c r="AZ81" s="18">
        <v>1</v>
      </c>
      <c r="BA81" s="18">
        <v>0</v>
      </c>
      <c r="BB81" s="18">
        <v>4</v>
      </c>
      <c r="BC81" s="7">
        <f t="shared" si="23"/>
        <v>0.16831683168316833</v>
      </c>
      <c r="BD81" s="7">
        <f t="shared" si="24"/>
        <v>0.19047619047619047</v>
      </c>
      <c r="BE81" s="7">
        <f t="shared" si="25"/>
        <v>0.25742574257425743</v>
      </c>
      <c r="BF81" s="7">
        <f t="shared" si="26"/>
        <v>0.4479019330504479</v>
      </c>
    </row>
    <row r="82" spans="1:58">
      <c r="A82" s="3" t="s">
        <v>79</v>
      </c>
      <c r="B82" t="s">
        <v>80</v>
      </c>
      <c r="C82" t="s">
        <v>81</v>
      </c>
      <c r="D82" s="3">
        <v>26</v>
      </c>
      <c r="E82" s="3" t="s">
        <v>19</v>
      </c>
      <c r="F82" s="13">
        <v>151</v>
      </c>
      <c r="G82" s="13">
        <v>526</v>
      </c>
      <c r="H82" s="13">
        <v>62</v>
      </c>
      <c r="I82" s="13">
        <v>123</v>
      </c>
      <c r="J82" s="13">
        <v>24</v>
      </c>
      <c r="K82" s="13">
        <v>0</v>
      </c>
      <c r="L82" s="13">
        <v>16</v>
      </c>
      <c r="M82" s="13">
        <v>60</v>
      </c>
      <c r="N82" s="13">
        <v>40</v>
      </c>
      <c r="O82" s="13">
        <v>0</v>
      </c>
      <c r="P82" s="13">
        <v>90</v>
      </c>
      <c r="Q82" s="13">
        <v>5</v>
      </c>
      <c r="R82" s="13">
        <v>4</v>
      </c>
      <c r="S82" s="13">
        <v>8</v>
      </c>
      <c r="T82" s="13">
        <v>2</v>
      </c>
      <c r="U82" s="13">
        <v>7</v>
      </c>
      <c r="V82" s="13">
        <v>10</v>
      </c>
      <c r="W82" s="2">
        <f t="shared" si="15"/>
        <v>0.23384030418250951</v>
      </c>
      <c r="X82" s="2">
        <f t="shared" si="16"/>
        <v>0.29565217391304349</v>
      </c>
      <c r="Y82" s="2">
        <f t="shared" si="17"/>
        <v>0.37072243346007605</v>
      </c>
      <c r="Z82" s="2">
        <f t="shared" si="18"/>
        <v>0.6663746073731196</v>
      </c>
      <c r="AA82" s="16">
        <v>120</v>
      </c>
      <c r="AB82" s="16">
        <v>27</v>
      </c>
      <c r="AC82" s="16">
        <v>7</v>
      </c>
      <c r="AD82" s="16">
        <v>0</v>
      </c>
      <c r="AE82" s="16">
        <v>3</v>
      </c>
      <c r="AF82" s="16">
        <v>19</v>
      </c>
      <c r="AG82" s="16">
        <v>0</v>
      </c>
      <c r="AH82" s="16">
        <v>19</v>
      </c>
      <c r="AI82" s="16">
        <v>1</v>
      </c>
      <c r="AJ82" s="16">
        <v>0</v>
      </c>
      <c r="AK82" s="16">
        <v>0</v>
      </c>
      <c r="AL82" s="16">
        <v>1</v>
      </c>
      <c r="AM82" s="5">
        <f t="shared" si="19"/>
        <v>0.22500000000000001</v>
      </c>
      <c r="AN82" s="5">
        <f t="shared" si="20"/>
        <v>0.33093525179856115</v>
      </c>
      <c r="AO82" s="5">
        <f t="shared" si="21"/>
        <v>0.35833333333333334</v>
      </c>
      <c r="AP82" s="5">
        <f t="shared" si="22"/>
        <v>0.68926858513189448</v>
      </c>
      <c r="AQ82" s="18">
        <v>406</v>
      </c>
      <c r="AR82" s="18">
        <v>96</v>
      </c>
      <c r="AS82" s="18">
        <v>17</v>
      </c>
      <c r="AT82" s="18">
        <v>0</v>
      </c>
      <c r="AU82" s="18">
        <v>13</v>
      </c>
      <c r="AV82" s="18">
        <v>21</v>
      </c>
      <c r="AW82" s="18">
        <v>0</v>
      </c>
      <c r="AX82" s="18">
        <v>71</v>
      </c>
      <c r="AY82" s="18">
        <v>7</v>
      </c>
      <c r="AZ82" s="18">
        <v>2</v>
      </c>
      <c r="BA82" s="18">
        <v>7</v>
      </c>
      <c r="BB82" s="18">
        <v>9</v>
      </c>
      <c r="BC82" s="7">
        <f t="shared" si="23"/>
        <v>0.23645320197044334</v>
      </c>
      <c r="BD82" s="7">
        <f t="shared" si="24"/>
        <v>0.28440366972477066</v>
      </c>
      <c r="BE82" s="7">
        <f t="shared" si="25"/>
        <v>0.37438423645320196</v>
      </c>
      <c r="BF82" s="7">
        <f t="shared" si="26"/>
        <v>0.65878790617797267</v>
      </c>
    </row>
    <row r="83" spans="1:58">
      <c r="A83" s="3" t="s">
        <v>79</v>
      </c>
      <c r="B83" t="s">
        <v>248</v>
      </c>
      <c r="C83" t="s">
        <v>249</v>
      </c>
      <c r="D83" s="3">
        <v>26</v>
      </c>
      <c r="E83" s="3" t="s">
        <v>3</v>
      </c>
      <c r="F83" s="13">
        <v>50</v>
      </c>
      <c r="G83" s="13">
        <v>67</v>
      </c>
      <c r="H83" s="13">
        <v>12</v>
      </c>
      <c r="I83" s="13">
        <v>15</v>
      </c>
      <c r="J83" s="13">
        <v>1</v>
      </c>
      <c r="K83" s="13">
        <v>0</v>
      </c>
      <c r="L83" s="13">
        <v>1</v>
      </c>
      <c r="M83" s="13">
        <v>4</v>
      </c>
      <c r="N83" s="13">
        <v>6</v>
      </c>
      <c r="O83" s="13">
        <v>0</v>
      </c>
      <c r="P83" s="13">
        <v>16</v>
      </c>
      <c r="Q83" s="13">
        <v>3</v>
      </c>
      <c r="R83" s="13">
        <v>1</v>
      </c>
      <c r="S83" s="13">
        <v>0</v>
      </c>
      <c r="T83" s="13">
        <v>2</v>
      </c>
      <c r="U83" s="13">
        <v>0</v>
      </c>
      <c r="V83" s="13">
        <v>1</v>
      </c>
      <c r="W83" s="2">
        <f t="shared" si="15"/>
        <v>0.22388059701492538</v>
      </c>
      <c r="X83" s="2">
        <f t="shared" si="16"/>
        <v>0.28000000000000003</v>
      </c>
      <c r="Y83" s="2">
        <f t="shared" si="17"/>
        <v>0.28358208955223879</v>
      </c>
      <c r="Z83" s="2">
        <f t="shared" si="18"/>
        <v>0.56358208955223876</v>
      </c>
      <c r="AA83" s="16">
        <v>28</v>
      </c>
      <c r="AB83" s="16">
        <v>5</v>
      </c>
      <c r="AC83" s="16">
        <v>0</v>
      </c>
      <c r="AD83" s="16">
        <v>0</v>
      </c>
      <c r="AE83" s="16">
        <v>0</v>
      </c>
      <c r="AF83" s="16">
        <v>1</v>
      </c>
      <c r="AG83" s="16">
        <v>0</v>
      </c>
      <c r="AH83" s="16">
        <v>9</v>
      </c>
      <c r="AI83" s="16">
        <v>0</v>
      </c>
      <c r="AJ83" s="16">
        <v>0</v>
      </c>
      <c r="AK83" s="16">
        <v>0</v>
      </c>
      <c r="AL83" s="16">
        <v>1</v>
      </c>
      <c r="AM83" s="5">
        <f t="shared" si="19"/>
        <v>0.17857142857142858</v>
      </c>
      <c r="AN83" s="5">
        <f t="shared" si="20"/>
        <v>0.20689655172413793</v>
      </c>
      <c r="AO83" s="5">
        <f t="shared" si="21"/>
        <v>0.17857142857142858</v>
      </c>
      <c r="AP83" s="5">
        <f t="shared" si="22"/>
        <v>0.3854679802955665</v>
      </c>
      <c r="AQ83" s="18">
        <v>39</v>
      </c>
      <c r="AR83" s="18">
        <v>10</v>
      </c>
      <c r="AS83" s="18">
        <v>1</v>
      </c>
      <c r="AT83" s="18">
        <v>0</v>
      </c>
      <c r="AU83" s="18">
        <v>1</v>
      </c>
      <c r="AV83" s="18">
        <v>5</v>
      </c>
      <c r="AW83" s="18">
        <v>0</v>
      </c>
      <c r="AX83" s="18">
        <v>7</v>
      </c>
      <c r="AY83" s="18">
        <v>0</v>
      </c>
      <c r="AZ83" s="18">
        <v>2</v>
      </c>
      <c r="BA83" s="18">
        <v>0</v>
      </c>
      <c r="BB83" s="18">
        <v>0</v>
      </c>
      <c r="BC83" s="7">
        <f t="shared" si="23"/>
        <v>0.25641025641025639</v>
      </c>
      <c r="BD83" s="7">
        <f t="shared" si="24"/>
        <v>0.32608695652173914</v>
      </c>
      <c r="BE83" s="7">
        <f t="shared" si="25"/>
        <v>0.35897435897435898</v>
      </c>
      <c r="BF83" s="7">
        <f t="shared" si="26"/>
        <v>0.68506131549609806</v>
      </c>
    </row>
    <row r="84" spans="1:58">
      <c r="A84" s="3" t="s">
        <v>79</v>
      </c>
      <c r="B84" t="s">
        <v>254</v>
      </c>
      <c r="C84" t="s">
        <v>255</v>
      </c>
      <c r="D84" s="3">
        <v>29</v>
      </c>
      <c r="E84" s="3" t="s">
        <v>3</v>
      </c>
      <c r="F84" s="13">
        <v>131</v>
      </c>
      <c r="G84" s="13">
        <v>524</v>
      </c>
      <c r="H84" s="13">
        <v>81</v>
      </c>
      <c r="I84" s="13">
        <v>147</v>
      </c>
      <c r="J84" s="13">
        <v>29</v>
      </c>
      <c r="K84" s="13">
        <v>6</v>
      </c>
      <c r="L84" s="13">
        <v>9</v>
      </c>
      <c r="M84" s="13">
        <v>50</v>
      </c>
      <c r="N84" s="13">
        <v>47</v>
      </c>
      <c r="O84" s="13">
        <v>3</v>
      </c>
      <c r="P84" s="13">
        <v>109</v>
      </c>
      <c r="Q84" s="13">
        <v>26</v>
      </c>
      <c r="R84" s="13">
        <v>12</v>
      </c>
      <c r="S84" s="13">
        <v>4</v>
      </c>
      <c r="T84" s="13">
        <v>1</v>
      </c>
      <c r="U84" s="13">
        <v>9</v>
      </c>
      <c r="V84" s="13">
        <v>1</v>
      </c>
      <c r="W84" s="2">
        <f t="shared" si="15"/>
        <v>0.28053435114503816</v>
      </c>
      <c r="X84" s="2">
        <f t="shared" si="16"/>
        <v>0.3493975903614458</v>
      </c>
      <c r="Y84" s="2">
        <f t="shared" si="17"/>
        <v>0.41030534351145037</v>
      </c>
      <c r="Z84" s="2">
        <f t="shared" si="18"/>
        <v>0.75970293387289622</v>
      </c>
      <c r="AA84" s="16">
        <v>129</v>
      </c>
      <c r="AB84" s="16">
        <v>32</v>
      </c>
      <c r="AC84" s="16">
        <v>8</v>
      </c>
      <c r="AD84" s="16">
        <v>2</v>
      </c>
      <c r="AE84" s="16">
        <v>1</v>
      </c>
      <c r="AF84" s="16">
        <v>13</v>
      </c>
      <c r="AG84" s="16">
        <v>0</v>
      </c>
      <c r="AH84" s="16">
        <v>28</v>
      </c>
      <c r="AI84" s="16">
        <v>1</v>
      </c>
      <c r="AJ84" s="16">
        <v>0</v>
      </c>
      <c r="AK84" s="16">
        <v>4</v>
      </c>
      <c r="AL84" s="16">
        <v>0</v>
      </c>
      <c r="AM84" s="5">
        <f t="shared" si="19"/>
        <v>0.24806201550387597</v>
      </c>
      <c r="AN84" s="5">
        <f t="shared" si="20"/>
        <v>0.33561643835616439</v>
      </c>
      <c r="AO84" s="5">
        <f t="shared" si="21"/>
        <v>0.36434108527131781</v>
      </c>
      <c r="AP84" s="5">
        <f t="shared" si="22"/>
        <v>0.6999575236274822</v>
      </c>
      <c r="AQ84" s="18">
        <v>395</v>
      </c>
      <c r="AR84" s="18">
        <v>115</v>
      </c>
      <c r="AS84" s="18">
        <v>21</v>
      </c>
      <c r="AT84" s="18">
        <v>4</v>
      </c>
      <c r="AU84" s="18">
        <v>8</v>
      </c>
      <c r="AV84" s="18">
        <v>34</v>
      </c>
      <c r="AW84" s="18">
        <v>3</v>
      </c>
      <c r="AX84" s="18">
        <v>81</v>
      </c>
      <c r="AY84" s="18">
        <v>3</v>
      </c>
      <c r="AZ84" s="18">
        <v>1</v>
      </c>
      <c r="BA84" s="18">
        <v>5</v>
      </c>
      <c r="BB84" s="18">
        <v>1</v>
      </c>
      <c r="BC84" s="7">
        <f t="shared" si="23"/>
        <v>0.29113924050632911</v>
      </c>
      <c r="BD84" s="7">
        <f t="shared" si="24"/>
        <v>0.35402298850574715</v>
      </c>
      <c r="BE84" s="7">
        <f t="shared" si="25"/>
        <v>0.42531645569620252</v>
      </c>
      <c r="BF84" s="7">
        <f t="shared" si="26"/>
        <v>0.77933944420194967</v>
      </c>
    </row>
    <row r="85" spans="1:58">
      <c r="A85" s="3" t="s">
        <v>79</v>
      </c>
      <c r="B85" t="s">
        <v>291</v>
      </c>
      <c r="C85" t="s">
        <v>292</v>
      </c>
      <c r="D85" s="3">
        <v>33</v>
      </c>
      <c r="E85" s="3" t="s">
        <v>3</v>
      </c>
      <c r="F85" s="13">
        <v>151</v>
      </c>
      <c r="G85" s="13">
        <v>539</v>
      </c>
      <c r="H85" s="13">
        <v>87</v>
      </c>
      <c r="I85" s="13">
        <v>110</v>
      </c>
      <c r="J85" s="13">
        <v>19</v>
      </c>
      <c r="K85" s="13">
        <v>0</v>
      </c>
      <c r="L85" s="13">
        <v>41</v>
      </c>
      <c r="M85" s="13">
        <v>96</v>
      </c>
      <c r="N85" s="13">
        <v>105</v>
      </c>
      <c r="O85" s="13">
        <v>3</v>
      </c>
      <c r="P85" s="13">
        <v>222</v>
      </c>
      <c r="Q85" s="13">
        <v>2</v>
      </c>
      <c r="R85" s="13">
        <v>1</v>
      </c>
      <c r="S85" s="13">
        <v>0</v>
      </c>
      <c r="T85" s="13">
        <v>4</v>
      </c>
      <c r="U85" s="13">
        <v>1</v>
      </c>
      <c r="V85" s="13">
        <v>8</v>
      </c>
      <c r="W85" s="2">
        <f t="shared" si="15"/>
        <v>0.20408163265306123</v>
      </c>
      <c r="X85" s="2">
        <f t="shared" si="16"/>
        <v>0.33281972265023113</v>
      </c>
      <c r="Y85" s="2">
        <f t="shared" si="17"/>
        <v>0.46753246753246752</v>
      </c>
      <c r="Z85" s="2">
        <f t="shared" si="18"/>
        <v>0.80035219018269865</v>
      </c>
      <c r="AA85" s="16">
        <v>183</v>
      </c>
      <c r="AB85" s="16">
        <v>35</v>
      </c>
      <c r="AC85" s="16">
        <v>5</v>
      </c>
      <c r="AD85" s="16">
        <v>0</v>
      </c>
      <c r="AE85" s="16">
        <v>15</v>
      </c>
      <c r="AF85" s="16">
        <v>29</v>
      </c>
      <c r="AG85" s="16">
        <v>0</v>
      </c>
      <c r="AH85" s="16">
        <v>86</v>
      </c>
      <c r="AI85" s="16">
        <v>0</v>
      </c>
      <c r="AJ85" s="16">
        <v>2</v>
      </c>
      <c r="AK85" s="16">
        <v>1</v>
      </c>
      <c r="AL85" s="16">
        <v>4</v>
      </c>
      <c r="AM85" s="5">
        <f t="shared" si="19"/>
        <v>0.19125683060109289</v>
      </c>
      <c r="AN85" s="5">
        <f t="shared" si="20"/>
        <v>0.30232558139534882</v>
      </c>
      <c r="AO85" s="5">
        <f t="shared" si="21"/>
        <v>0.46448087431693991</v>
      </c>
      <c r="AP85" s="5">
        <f t="shared" si="22"/>
        <v>0.76680645571228867</v>
      </c>
      <c r="AQ85" s="18">
        <v>356</v>
      </c>
      <c r="AR85" s="18">
        <v>75</v>
      </c>
      <c r="AS85" s="18">
        <v>14</v>
      </c>
      <c r="AT85" s="18">
        <v>0</v>
      </c>
      <c r="AU85" s="18">
        <v>26</v>
      </c>
      <c r="AV85" s="18">
        <v>76</v>
      </c>
      <c r="AW85" s="18">
        <v>3</v>
      </c>
      <c r="AX85" s="18">
        <v>136</v>
      </c>
      <c r="AY85" s="18">
        <v>0</v>
      </c>
      <c r="AZ85" s="18">
        <v>2</v>
      </c>
      <c r="BA85" s="18">
        <v>0</v>
      </c>
      <c r="BB85" s="18">
        <v>4</v>
      </c>
      <c r="BC85" s="7">
        <f t="shared" si="23"/>
        <v>0.21067415730337077</v>
      </c>
      <c r="BD85" s="7">
        <f t="shared" si="24"/>
        <v>0.34792626728110598</v>
      </c>
      <c r="BE85" s="7">
        <f t="shared" si="25"/>
        <v>0.4691011235955056</v>
      </c>
      <c r="BF85" s="7">
        <f t="shared" si="26"/>
        <v>0.81702739087661158</v>
      </c>
    </row>
    <row r="86" spans="1:58">
      <c r="A86" s="3" t="s">
        <v>79</v>
      </c>
      <c r="B86" t="s">
        <v>327</v>
      </c>
      <c r="C86" t="s">
        <v>328</v>
      </c>
      <c r="D86" s="3">
        <v>27</v>
      </c>
      <c r="E86" s="3" t="s">
        <v>19</v>
      </c>
      <c r="F86" s="13">
        <v>51</v>
      </c>
      <c r="G86" s="13">
        <v>136</v>
      </c>
      <c r="H86" s="13">
        <v>19</v>
      </c>
      <c r="I86" s="13">
        <v>29</v>
      </c>
      <c r="J86" s="13">
        <v>6</v>
      </c>
      <c r="K86" s="13">
        <v>0</v>
      </c>
      <c r="L86" s="13">
        <v>7</v>
      </c>
      <c r="M86" s="13">
        <v>13</v>
      </c>
      <c r="N86" s="13">
        <v>12</v>
      </c>
      <c r="O86" s="13">
        <v>0</v>
      </c>
      <c r="P86" s="13">
        <v>56</v>
      </c>
      <c r="Q86" s="13">
        <v>2</v>
      </c>
      <c r="R86" s="13">
        <v>1</v>
      </c>
      <c r="S86" s="13">
        <v>1</v>
      </c>
      <c r="T86" s="13">
        <v>0</v>
      </c>
      <c r="U86" s="13">
        <v>4</v>
      </c>
      <c r="V86" s="13">
        <v>2</v>
      </c>
      <c r="W86" s="2">
        <f t="shared" si="15"/>
        <v>0.21323529411764705</v>
      </c>
      <c r="X86" s="2">
        <f t="shared" si="16"/>
        <v>0.29605263157894735</v>
      </c>
      <c r="Y86" s="2">
        <f t="shared" si="17"/>
        <v>0.41176470588235292</v>
      </c>
      <c r="Z86" s="2">
        <f t="shared" si="18"/>
        <v>0.70781733746130027</v>
      </c>
      <c r="AA86" s="16">
        <v>52</v>
      </c>
      <c r="AB86" s="16">
        <v>14</v>
      </c>
      <c r="AC86" s="16">
        <v>2</v>
      </c>
      <c r="AD86" s="16">
        <v>0</v>
      </c>
      <c r="AE86" s="16">
        <v>5</v>
      </c>
      <c r="AF86" s="16">
        <v>3</v>
      </c>
      <c r="AG86" s="16">
        <v>0</v>
      </c>
      <c r="AH86" s="16">
        <v>20</v>
      </c>
      <c r="AI86" s="16">
        <v>1</v>
      </c>
      <c r="AJ86" s="16">
        <v>0</v>
      </c>
      <c r="AK86" s="16">
        <v>0</v>
      </c>
      <c r="AL86" s="16">
        <v>1</v>
      </c>
      <c r="AM86" s="5">
        <f t="shared" si="19"/>
        <v>0.26923076923076922</v>
      </c>
      <c r="AN86" s="5">
        <f t="shared" si="20"/>
        <v>0.30909090909090908</v>
      </c>
      <c r="AO86" s="5">
        <f t="shared" si="21"/>
        <v>0.59615384615384615</v>
      </c>
      <c r="AP86" s="5">
        <f t="shared" si="22"/>
        <v>0.90524475524475523</v>
      </c>
      <c r="AQ86" s="18">
        <v>84</v>
      </c>
      <c r="AR86" s="18">
        <v>15</v>
      </c>
      <c r="AS86" s="18">
        <v>4</v>
      </c>
      <c r="AT86" s="18">
        <v>0</v>
      </c>
      <c r="AU86" s="18">
        <v>2</v>
      </c>
      <c r="AV86" s="18">
        <v>9</v>
      </c>
      <c r="AW86" s="18">
        <v>0</v>
      </c>
      <c r="AX86" s="18">
        <v>36</v>
      </c>
      <c r="AY86" s="18">
        <v>0</v>
      </c>
      <c r="AZ86" s="18">
        <v>0</v>
      </c>
      <c r="BA86" s="18">
        <v>4</v>
      </c>
      <c r="BB86" s="18">
        <v>1</v>
      </c>
      <c r="BC86" s="7">
        <f t="shared" si="23"/>
        <v>0.17857142857142858</v>
      </c>
      <c r="BD86" s="7">
        <f t="shared" si="24"/>
        <v>0.28865979381443296</v>
      </c>
      <c r="BE86" s="7">
        <f t="shared" si="25"/>
        <v>0.29761904761904762</v>
      </c>
      <c r="BF86" s="7">
        <f t="shared" si="26"/>
        <v>0.58627884143348052</v>
      </c>
    </row>
    <row r="87" spans="1:58">
      <c r="A87" s="3" t="s">
        <v>79</v>
      </c>
      <c r="B87" t="s">
        <v>350</v>
      </c>
      <c r="C87" t="s">
        <v>351</v>
      </c>
      <c r="D87" s="3">
        <v>36</v>
      </c>
      <c r="E87" s="3" t="s">
        <v>3</v>
      </c>
      <c r="F87" s="13">
        <v>24</v>
      </c>
      <c r="G87" s="13">
        <v>41</v>
      </c>
      <c r="H87" s="13">
        <v>2</v>
      </c>
      <c r="I87" s="13">
        <v>7</v>
      </c>
      <c r="J87" s="13">
        <v>1</v>
      </c>
      <c r="K87" s="13">
        <v>0</v>
      </c>
      <c r="L87" s="13">
        <v>0</v>
      </c>
      <c r="M87" s="13">
        <v>4</v>
      </c>
      <c r="N87" s="13">
        <v>8</v>
      </c>
      <c r="O87" s="13">
        <v>0</v>
      </c>
      <c r="P87" s="13">
        <v>9</v>
      </c>
      <c r="Q87" s="13">
        <v>0</v>
      </c>
      <c r="R87" s="13">
        <v>1</v>
      </c>
      <c r="S87" s="13">
        <v>0</v>
      </c>
      <c r="T87" s="13">
        <v>2</v>
      </c>
      <c r="U87" s="13">
        <v>0</v>
      </c>
      <c r="V87" s="13">
        <v>0</v>
      </c>
      <c r="W87" s="2">
        <f t="shared" si="15"/>
        <v>0.17073170731707318</v>
      </c>
      <c r="X87" s="2">
        <f t="shared" si="16"/>
        <v>0.29411764705882354</v>
      </c>
      <c r="Y87" s="2">
        <f t="shared" si="17"/>
        <v>0.1951219512195122</v>
      </c>
      <c r="Z87" s="2">
        <f t="shared" si="18"/>
        <v>0.48923959827833574</v>
      </c>
      <c r="AA87" s="16">
        <v>4</v>
      </c>
      <c r="AB87" s="16">
        <v>1</v>
      </c>
      <c r="AC87" s="16">
        <v>0</v>
      </c>
      <c r="AD87" s="16">
        <v>0</v>
      </c>
      <c r="AE87" s="16">
        <v>0</v>
      </c>
      <c r="AF87" s="16">
        <v>1</v>
      </c>
      <c r="AG87" s="16">
        <v>0</v>
      </c>
      <c r="AH87" s="16">
        <v>0</v>
      </c>
      <c r="AI87" s="16">
        <v>0</v>
      </c>
      <c r="AJ87" s="16">
        <v>1</v>
      </c>
      <c r="AK87" s="16">
        <v>0</v>
      </c>
      <c r="AL87" s="16">
        <v>0</v>
      </c>
      <c r="AM87" s="5">
        <f t="shared" si="19"/>
        <v>0.25</v>
      </c>
      <c r="AN87" s="5">
        <f t="shared" si="20"/>
        <v>0.33333333333333331</v>
      </c>
      <c r="AO87" s="5">
        <f t="shared" si="21"/>
        <v>0.25</v>
      </c>
      <c r="AP87" s="5">
        <f t="shared" si="22"/>
        <v>0.58333333333333326</v>
      </c>
      <c r="AQ87" s="18">
        <v>37</v>
      </c>
      <c r="AR87" s="18">
        <v>6</v>
      </c>
      <c r="AS87" s="18">
        <v>1</v>
      </c>
      <c r="AT87" s="18">
        <v>0</v>
      </c>
      <c r="AU87" s="18">
        <v>0</v>
      </c>
      <c r="AV87" s="18">
        <v>7</v>
      </c>
      <c r="AW87" s="18">
        <v>0</v>
      </c>
      <c r="AX87" s="18">
        <v>9</v>
      </c>
      <c r="AY87" s="18">
        <v>0</v>
      </c>
      <c r="AZ87" s="18">
        <v>1</v>
      </c>
      <c r="BA87" s="18">
        <v>0</v>
      </c>
      <c r="BB87" s="18">
        <v>0</v>
      </c>
      <c r="BC87" s="7">
        <f t="shared" si="23"/>
        <v>0.16216216216216217</v>
      </c>
      <c r="BD87" s="7">
        <f t="shared" si="24"/>
        <v>0.28888888888888886</v>
      </c>
      <c r="BE87" s="7">
        <f t="shared" si="25"/>
        <v>0.1891891891891892</v>
      </c>
      <c r="BF87" s="7">
        <f t="shared" si="26"/>
        <v>0.47807807807807806</v>
      </c>
    </row>
    <row r="88" spans="1:58">
      <c r="A88" s="3" t="s">
        <v>79</v>
      </c>
      <c r="B88" t="s">
        <v>466</v>
      </c>
      <c r="C88" t="s">
        <v>467</v>
      </c>
      <c r="D88" s="3">
        <v>35</v>
      </c>
      <c r="E88" s="3" t="s">
        <v>6</v>
      </c>
      <c r="F88" s="13">
        <v>86</v>
      </c>
      <c r="G88" s="13">
        <v>259</v>
      </c>
      <c r="H88" s="13">
        <v>21</v>
      </c>
      <c r="I88" s="13">
        <v>53</v>
      </c>
      <c r="J88" s="13">
        <v>3</v>
      </c>
      <c r="K88" s="13">
        <v>8</v>
      </c>
      <c r="L88" s="13">
        <v>3</v>
      </c>
      <c r="M88" s="13">
        <v>28</v>
      </c>
      <c r="N88" s="13">
        <v>20</v>
      </c>
      <c r="O88" s="13">
        <v>1</v>
      </c>
      <c r="P88" s="13">
        <v>50</v>
      </c>
      <c r="Q88" s="13">
        <v>6</v>
      </c>
      <c r="R88" s="13">
        <v>3</v>
      </c>
      <c r="S88" s="13">
        <v>3</v>
      </c>
      <c r="T88" s="13">
        <v>0</v>
      </c>
      <c r="U88" s="13">
        <v>0</v>
      </c>
      <c r="V88" s="13">
        <v>6</v>
      </c>
      <c r="W88" s="2">
        <f t="shared" si="15"/>
        <v>0.20463320463320464</v>
      </c>
      <c r="X88" s="2">
        <f t="shared" si="16"/>
        <v>0.26164874551971329</v>
      </c>
      <c r="Y88" s="2">
        <f t="shared" si="17"/>
        <v>0.31274131274131273</v>
      </c>
      <c r="Z88" s="2">
        <f t="shared" si="18"/>
        <v>0.57439005826102596</v>
      </c>
      <c r="AA88" s="16">
        <v>77</v>
      </c>
      <c r="AB88" s="16">
        <v>17</v>
      </c>
      <c r="AC88" s="16">
        <v>0</v>
      </c>
      <c r="AD88" s="16">
        <v>0</v>
      </c>
      <c r="AE88" s="16">
        <v>0</v>
      </c>
      <c r="AF88" s="16">
        <v>7</v>
      </c>
      <c r="AG88" s="16">
        <v>0</v>
      </c>
      <c r="AH88" s="16">
        <v>13</v>
      </c>
      <c r="AI88" s="16">
        <v>1</v>
      </c>
      <c r="AJ88" s="16">
        <v>0</v>
      </c>
      <c r="AK88" s="16">
        <v>0</v>
      </c>
      <c r="AL88" s="16">
        <v>4</v>
      </c>
      <c r="AM88" s="5">
        <f t="shared" si="19"/>
        <v>0.22077922077922077</v>
      </c>
      <c r="AN88" s="5">
        <f t="shared" si="20"/>
        <v>0.2857142857142857</v>
      </c>
      <c r="AO88" s="5">
        <f t="shared" si="21"/>
        <v>0.22077922077922077</v>
      </c>
      <c r="AP88" s="5">
        <f t="shared" si="22"/>
        <v>0.50649350649350644</v>
      </c>
      <c r="AQ88" s="18">
        <v>182</v>
      </c>
      <c r="AR88" s="18">
        <v>36</v>
      </c>
      <c r="AS88" s="18">
        <v>3</v>
      </c>
      <c r="AT88" s="18">
        <v>8</v>
      </c>
      <c r="AU88" s="18">
        <v>3</v>
      </c>
      <c r="AV88" s="18">
        <v>13</v>
      </c>
      <c r="AW88" s="18">
        <v>1</v>
      </c>
      <c r="AX88" s="18">
        <v>37</v>
      </c>
      <c r="AY88" s="18">
        <v>2</v>
      </c>
      <c r="AZ88" s="18">
        <v>0</v>
      </c>
      <c r="BA88" s="18">
        <v>0</v>
      </c>
      <c r="BB88" s="18">
        <v>2</v>
      </c>
      <c r="BC88" s="7">
        <f t="shared" si="23"/>
        <v>0.19780219780219779</v>
      </c>
      <c r="BD88" s="7">
        <f t="shared" si="24"/>
        <v>0.25128205128205128</v>
      </c>
      <c r="BE88" s="7">
        <f t="shared" si="25"/>
        <v>0.35164835164835168</v>
      </c>
      <c r="BF88" s="7">
        <f t="shared" si="26"/>
        <v>0.60293040293040301</v>
      </c>
    </row>
    <row r="89" spans="1:58">
      <c r="A89" s="3" t="s">
        <v>79</v>
      </c>
      <c r="B89" t="s">
        <v>502</v>
      </c>
      <c r="C89" t="s">
        <v>504</v>
      </c>
      <c r="D89" s="3">
        <v>33</v>
      </c>
      <c r="E89" s="3" t="s">
        <v>3</v>
      </c>
      <c r="F89" s="13">
        <v>14</v>
      </c>
      <c r="G89" s="13">
        <v>22</v>
      </c>
      <c r="H89" s="13">
        <v>8</v>
      </c>
      <c r="I89" s="13">
        <v>8</v>
      </c>
      <c r="J89" s="13">
        <v>1</v>
      </c>
      <c r="K89" s="13">
        <v>0</v>
      </c>
      <c r="L89" s="13">
        <v>3</v>
      </c>
      <c r="M89" s="13">
        <v>6</v>
      </c>
      <c r="N89" s="13">
        <v>9</v>
      </c>
      <c r="O89" s="13">
        <v>1</v>
      </c>
      <c r="P89" s="13">
        <v>3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2">
        <f t="shared" si="15"/>
        <v>0.36363636363636365</v>
      </c>
      <c r="X89" s="2">
        <f t="shared" si="16"/>
        <v>0.54838709677419351</v>
      </c>
      <c r="Y89" s="2">
        <f t="shared" si="17"/>
        <v>0.81818181818181823</v>
      </c>
      <c r="Z89" s="2">
        <f t="shared" si="18"/>
        <v>1.3665689149560118</v>
      </c>
      <c r="AA89" s="16">
        <v>5</v>
      </c>
      <c r="AB89" s="16">
        <v>2</v>
      </c>
      <c r="AC89" s="16">
        <v>0</v>
      </c>
      <c r="AD89" s="16">
        <v>0</v>
      </c>
      <c r="AE89" s="16">
        <v>2</v>
      </c>
      <c r="AF89" s="16">
        <v>1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5">
        <f t="shared" si="19"/>
        <v>0.4</v>
      </c>
      <c r="AN89" s="5">
        <f t="shared" si="20"/>
        <v>0.5</v>
      </c>
      <c r="AO89" s="5">
        <f t="shared" si="21"/>
        <v>1.6</v>
      </c>
      <c r="AP89" s="5">
        <f t="shared" si="22"/>
        <v>2.1</v>
      </c>
      <c r="AQ89" s="18">
        <v>17</v>
      </c>
      <c r="AR89" s="18">
        <v>6</v>
      </c>
      <c r="AS89" s="18">
        <v>1</v>
      </c>
      <c r="AT89" s="18">
        <v>0</v>
      </c>
      <c r="AU89" s="18">
        <v>1</v>
      </c>
      <c r="AV89" s="18">
        <v>8</v>
      </c>
      <c r="AW89" s="18">
        <v>1</v>
      </c>
      <c r="AX89" s="18">
        <v>3</v>
      </c>
      <c r="AY89" s="18">
        <v>0</v>
      </c>
      <c r="AZ89" s="18">
        <v>0</v>
      </c>
      <c r="BA89" s="18">
        <v>0</v>
      </c>
      <c r="BB89" s="18">
        <v>0</v>
      </c>
      <c r="BC89" s="7">
        <f t="shared" si="23"/>
        <v>0.35294117647058826</v>
      </c>
      <c r="BD89" s="7">
        <f t="shared" si="24"/>
        <v>0.56000000000000005</v>
      </c>
      <c r="BE89" s="7">
        <f t="shared" si="25"/>
        <v>0.58823529411764708</v>
      </c>
      <c r="BF89" s="7">
        <f t="shared" si="26"/>
        <v>1.1482352941176472</v>
      </c>
    </row>
    <row r="90" spans="1:58">
      <c r="A90" s="3" t="s">
        <v>79</v>
      </c>
      <c r="B90" t="s">
        <v>542</v>
      </c>
      <c r="C90" t="s">
        <v>543</v>
      </c>
      <c r="D90" s="3">
        <v>37</v>
      </c>
      <c r="E90" s="3" t="s">
        <v>19</v>
      </c>
      <c r="F90" s="13">
        <v>144</v>
      </c>
      <c r="G90" s="13">
        <v>533</v>
      </c>
      <c r="H90" s="13">
        <v>66</v>
      </c>
      <c r="I90" s="13">
        <v>159</v>
      </c>
      <c r="J90" s="13">
        <v>22</v>
      </c>
      <c r="K90" s="13">
        <v>0</v>
      </c>
      <c r="L90" s="13">
        <v>26</v>
      </c>
      <c r="M90" s="13">
        <v>75</v>
      </c>
      <c r="N90" s="13">
        <v>56</v>
      </c>
      <c r="O90" s="13">
        <v>4</v>
      </c>
      <c r="P90" s="13">
        <v>83</v>
      </c>
      <c r="Q90" s="13">
        <v>0</v>
      </c>
      <c r="R90" s="13">
        <v>0</v>
      </c>
      <c r="S90" s="13">
        <v>0</v>
      </c>
      <c r="T90" s="13">
        <v>2</v>
      </c>
      <c r="U90" s="13">
        <v>7</v>
      </c>
      <c r="V90" s="13">
        <v>16</v>
      </c>
      <c r="W90" s="2">
        <f t="shared" si="15"/>
        <v>0.29831144465290804</v>
      </c>
      <c r="X90" s="2">
        <f t="shared" si="16"/>
        <v>0.37123745819397991</v>
      </c>
      <c r="Y90" s="2">
        <f t="shared" si="17"/>
        <v>0.48592870544090055</v>
      </c>
      <c r="Z90" s="2">
        <f t="shared" si="18"/>
        <v>0.85716616363488041</v>
      </c>
      <c r="AA90" s="16">
        <v>129</v>
      </c>
      <c r="AB90" s="16">
        <v>35</v>
      </c>
      <c r="AC90" s="16">
        <v>8</v>
      </c>
      <c r="AD90" s="16">
        <v>0</v>
      </c>
      <c r="AE90" s="16">
        <v>6</v>
      </c>
      <c r="AF90" s="16">
        <v>20</v>
      </c>
      <c r="AG90" s="16">
        <v>3</v>
      </c>
      <c r="AH90" s="16">
        <v>21</v>
      </c>
      <c r="AI90" s="16">
        <v>0</v>
      </c>
      <c r="AJ90" s="16">
        <v>0</v>
      </c>
      <c r="AK90" s="16">
        <v>1</v>
      </c>
      <c r="AL90" s="16">
        <v>3</v>
      </c>
      <c r="AM90" s="5">
        <f t="shared" si="19"/>
        <v>0.27131782945736432</v>
      </c>
      <c r="AN90" s="5">
        <f t="shared" si="20"/>
        <v>0.37333333333333335</v>
      </c>
      <c r="AO90" s="5">
        <f t="shared" si="21"/>
        <v>0.47286821705426357</v>
      </c>
      <c r="AP90" s="5">
        <f t="shared" si="22"/>
        <v>0.84620155038759692</v>
      </c>
      <c r="AQ90" s="18">
        <v>404</v>
      </c>
      <c r="AR90" s="18">
        <v>124</v>
      </c>
      <c r="AS90" s="18">
        <v>14</v>
      </c>
      <c r="AT90" s="18">
        <v>0</v>
      </c>
      <c r="AU90" s="18">
        <v>20</v>
      </c>
      <c r="AV90" s="18">
        <v>36</v>
      </c>
      <c r="AW90" s="18">
        <v>1</v>
      </c>
      <c r="AX90" s="18">
        <v>62</v>
      </c>
      <c r="AY90" s="18">
        <v>0</v>
      </c>
      <c r="AZ90" s="18">
        <v>2</v>
      </c>
      <c r="BA90" s="18">
        <v>6</v>
      </c>
      <c r="BB90" s="18">
        <v>13</v>
      </c>
      <c r="BC90" s="7">
        <f t="shared" si="23"/>
        <v>0.30693069306930693</v>
      </c>
      <c r="BD90" s="7">
        <f t="shared" si="24"/>
        <v>0.3705357142857143</v>
      </c>
      <c r="BE90" s="7">
        <f t="shared" si="25"/>
        <v>0.49009900990099009</v>
      </c>
      <c r="BF90" s="7">
        <f t="shared" si="26"/>
        <v>0.86063472418670439</v>
      </c>
    </row>
    <row r="91" spans="1:58">
      <c r="A91" s="3" t="s">
        <v>79</v>
      </c>
      <c r="B91" t="s">
        <v>589</v>
      </c>
      <c r="C91" t="s">
        <v>590</v>
      </c>
      <c r="D91" s="3">
        <v>29</v>
      </c>
      <c r="E91" s="3" t="s">
        <v>19</v>
      </c>
      <c r="F91" s="13">
        <v>81</v>
      </c>
      <c r="G91" s="13">
        <v>236</v>
      </c>
      <c r="H91" s="13">
        <v>18</v>
      </c>
      <c r="I91" s="13">
        <v>58</v>
      </c>
      <c r="J91" s="13">
        <v>14</v>
      </c>
      <c r="K91" s="13">
        <v>0</v>
      </c>
      <c r="L91" s="13">
        <v>4</v>
      </c>
      <c r="M91" s="13">
        <v>28</v>
      </c>
      <c r="N91" s="13">
        <v>9</v>
      </c>
      <c r="O91" s="13">
        <v>0</v>
      </c>
      <c r="P91" s="13">
        <v>41</v>
      </c>
      <c r="Q91" s="13">
        <v>0</v>
      </c>
      <c r="R91" s="13">
        <v>1</v>
      </c>
      <c r="S91" s="13">
        <v>0</v>
      </c>
      <c r="T91" s="13">
        <v>3</v>
      </c>
      <c r="U91" s="13">
        <v>0</v>
      </c>
      <c r="V91" s="13">
        <v>9</v>
      </c>
      <c r="W91" s="2">
        <f t="shared" si="15"/>
        <v>0.24576271186440679</v>
      </c>
      <c r="X91" s="2">
        <f t="shared" si="16"/>
        <v>0.27016129032258063</v>
      </c>
      <c r="Y91" s="2">
        <f t="shared" si="17"/>
        <v>0.3559322033898305</v>
      </c>
      <c r="Z91" s="2">
        <f t="shared" si="18"/>
        <v>0.62609349371241119</v>
      </c>
      <c r="AA91" s="16">
        <v>94</v>
      </c>
      <c r="AB91" s="16">
        <v>26</v>
      </c>
      <c r="AC91" s="16">
        <v>7</v>
      </c>
      <c r="AD91" s="16">
        <v>0</v>
      </c>
      <c r="AE91" s="16">
        <v>2</v>
      </c>
      <c r="AF91" s="16">
        <v>3</v>
      </c>
      <c r="AG91" s="16">
        <v>0</v>
      </c>
      <c r="AH91" s="16">
        <v>11</v>
      </c>
      <c r="AI91" s="16">
        <v>0</v>
      </c>
      <c r="AJ91" s="16">
        <v>2</v>
      </c>
      <c r="AK91" s="16">
        <v>0</v>
      </c>
      <c r="AL91" s="16">
        <v>2</v>
      </c>
      <c r="AM91" s="5">
        <f t="shared" si="19"/>
        <v>0.27659574468085107</v>
      </c>
      <c r="AN91" s="5">
        <f t="shared" si="20"/>
        <v>0.29292929292929293</v>
      </c>
      <c r="AO91" s="5">
        <f t="shared" si="21"/>
        <v>0.41489361702127658</v>
      </c>
      <c r="AP91" s="5">
        <f t="shared" si="22"/>
        <v>0.70782290995056951</v>
      </c>
      <c r="AQ91" s="18">
        <v>142</v>
      </c>
      <c r="AR91" s="18">
        <v>32</v>
      </c>
      <c r="AS91" s="18">
        <v>7</v>
      </c>
      <c r="AT91" s="18">
        <v>0</v>
      </c>
      <c r="AU91" s="18">
        <v>2</v>
      </c>
      <c r="AV91" s="18">
        <v>6</v>
      </c>
      <c r="AW91" s="18">
        <v>0</v>
      </c>
      <c r="AX91" s="18">
        <v>30</v>
      </c>
      <c r="AY91" s="18">
        <v>0</v>
      </c>
      <c r="AZ91" s="18">
        <v>1</v>
      </c>
      <c r="BA91" s="18">
        <v>0</v>
      </c>
      <c r="BB91" s="18">
        <v>7</v>
      </c>
      <c r="BC91" s="7">
        <f t="shared" si="23"/>
        <v>0.22535211267605634</v>
      </c>
      <c r="BD91" s="7">
        <f t="shared" si="24"/>
        <v>0.25503355704697989</v>
      </c>
      <c r="BE91" s="7">
        <f t="shared" si="25"/>
        <v>0.31690140845070425</v>
      </c>
      <c r="BF91" s="7">
        <f t="shared" si="26"/>
        <v>0.57193496549768419</v>
      </c>
    </row>
    <row r="92" spans="1:58">
      <c r="A92" s="3" t="s">
        <v>79</v>
      </c>
      <c r="B92" t="s">
        <v>674</v>
      </c>
      <c r="C92" t="s">
        <v>675</v>
      </c>
      <c r="D92" s="3">
        <v>26</v>
      </c>
      <c r="E92" s="3" t="s">
        <v>19</v>
      </c>
      <c r="F92" s="13">
        <v>35</v>
      </c>
      <c r="G92" s="13">
        <v>113</v>
      </c>
      <c r="H92" s="13">
        <v>14</v>
      </c>
      <c r="I92" s="13">
        <v>20</v>
      </c>
      <c r="J92" s="13">
        <v>2</v>
      </c>
      <c r="K92" s="13">
        <v>0</v>
      </c>
      <c r="L92" s="13">
        <v>0</v>
      </c>
      <c r="M92" s="13">
        <v>5</v>
      </c>
      <c r="N92" s="13">
        <v>7</v>
      </c>
      <c r="O92" s="13">
        <v>0</v>
      </c>
      <c r="P92" s="13">
        <v>39</v>
      </c>
      <c r="Q92" s="13">
        <v>4</v>
      </c>
      <c r="R92" s="13">
        <v>1</v>
      </c>
      <c r="S92" s="13">
        <v>5</v>
      </c>
      <c r="T92" s="13">
        <v>0</v>
      </c>
      <c r="U92" s="13">
        <v>0</v>
      </c>
      <c r="V92" s="13">
        <v>3</v>
      </c>
      <c r="W92" s="2">
        <f t="shared" si="15"/>
        <v>0.17699115044247787</v>
      </c>
      <c r="X92" s="2">
        <f t="shared" si="16"/>
        <v>0.22500000000000001</v>
      </c>
      <c r="Y92" s="2">
        <f t="shared" si="17"/>
        <v>0.19469026548672566</v>
      </c>
      <c r="Z92" s="2">
        <f t="shared" si="18"/>
        <v>0.41969026548672567</v>
      </c>
      <c r="AA92" s="16">
        <v>25</v>
      </c>
      <c r="AB92" s="16">
        <v>5</v>
      </c>
      <c r="AC92" s="16">
        <v>0</v>
      </c>
      <c r="AD92" s="16">
        <v>0</v>
      </c>
      <c r="AE92" s="16">
        <v>0</v>
      </c>
      <c r="AF92" s="16">
        <v>3</v>
      </c>
      <c r="AG92" s="16">
        <v>0</v>
      </c>
      <c r="AH92" s="16">
        <v>5</v>
      </c>
      <c r="AI92" s="16">
        <v>2</v>
      </c>
      <c r="AJ92" s="16">
        <v>0</v>
      </c>
      <c r="AK92" s="16">
        <v>0</v>
      </c>
      <c r="AL92" s="16">
        <v>0</v>
      </c>
      <c r="AM92" s="5">
        <f t="shared" si="19"/>
        <v>0.2</v>
      </c>
      <c r="AN92" s="5">
        <f t="shared" si="20"/>
        <v>0.2857142857142857</v>
      </c>
      <c r="AO92" s="5">
        <f t="shared" si="21"/>
        <v>0.2</v>
      </c>
      <c r="AP92" s="5">
        <f t="shared" si="22"/>
        <v>0.48571428571428571</v>
      </c>
      <c r="AQ92" s="18">
        <v>88</v>
      </c>
      <c r="AR92" s="18">
        <v>15</v>
      </c>
      <c r="AS92" s="18">
        <v>2</v>
      </c>
      <c r="AT92" s="18">
        <v>0</v>
      </c>
      <c r="AU92" s="18">
        <v>0</v>
      </c>
      <c r="AV92" s="18">
        <v>4</v>
      </c>
      <c r="AW92" s="18">
        <v>0</v>
      </c>
      <c r="AX92" s="18">
        <v>34</v>
      </c>
      <c r="AY92" s="18">
        <v>3</v>
      </c>
      <c r="AZ92" s="18">
        <v>0</v>
      </c>
      <c r="BA92" s="18">
        <v>0</v>
      </c>
      <c r="BB92" s="18">
        <v>3</v>
      </c>
      <c r="BC92" s="7">
        <f t="shared" si="23"/>
        <v>0.17045454545454544</v>
      </c>
      <c r="BD92" s="7">
        <f t="shared" si="24"/>
        <v>0.20652173913043478</v>
      </c>
      <c r="BE92" s="7">
        <f t="shared" si="25"/>
        <v>0.19318181818181818</v>
      </c>
      <c r="BF92" s="7">
        <f t="shared" si="26"/>
        <v>0.39970355731225293</v>
      </c>
    </row>
    <row r="93" spans="1:58">
      <c r="A93" s="3" t="s">
        <v>79</v>
      </c>
      <c r="B93" t="s">
        <v>720</v>
      </c>
      <c r="C93" t="s">
        <v>721</v>
      </c>
      <c r="D93" s="3">
        <v>32</v>
      </c>
      <c r="E93" s="3" t="s">
        <v>6</v>
      </c>
      <c r="F93" s="13">
        <v>20</v>
      </c>
      <c r="G93" s="13">
        <v>41</v>
      </c>
      <c r="H93" s="13">
        <v>8</v>
      </c>
      <c r="I93" s="13">
        <v>10</v>
      </c>
      <c r="J93" s="13">
        <v>2</v>
      </c>
      <c r="K93" s="13">
        <v>0</v>
      </c>
      <c r="L93" s="13">
        <v>0</v>
      </c>
      <c r="M93" s="13">
        <v>1</v>
      </c>
      <c r="N93" s="13">
        <v>0</v>
      </c>
      <c r="O93" s="13">
        <v>0</v>
      </c>
      <c r="P93" s="13">
        <v>9</v>
      </c>
      <c r="Q93" s="13">
        <v>0</v>
      </c>
      <c r="R93" s="13">
        <v>0</v>
      </c>
      <c r="S93" s="13">
        <v>1</v>
      </c>
      <c r="T93" s="13">
        <v>0</v>
      </c>
      <c r="U93" s="13">
        <v>0</v>
      </c>
      <c r="V93" s="13">
        <v>1</v>
      </c>
      <c r="W93" s="2">
        <f t="shared" si="15"/>
        <v>0.24390243902439024</v>
      </c>
      <c r="X93" s="2">
        <f t="shared" si="16"/>
        <v>0.24390243902439024</v>
      </c>
      <c r="Y93" s="2">
        <f t="shared" si="17"/>
        <v>0.29268292682926828</v>
      </c>
      <c r="Z93" s="2">
        <f t="shared" si="18"/>
        <v>0.53658536585365857</v>
      </c>
      <c r="AA93" s="16">
        <v>14</v>
      </c>
      <c r="AB93" s="16">
        <v>2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4</v>
      </c>
      <c r="AI93" s="16">
        <v>1</v>
      </c>
      <c r="AJ93" s="16">
        <v>0</v>
      </c>
      <c r="AK93" s="16">
        <v>0</v>
      </c>
      <c r="AL93" s="16">
        <v>1</v>
      </c>
      <c r="AM93" s="5">
        <f t="shared" si="19"/>
        <v>0.14285714285714285</v>
      </c>
      <c r="AN93" s="5">
        <f t="shared" si="20"/>
        <v>0.14285714285714285</v>
      </c>
      <c r="AO93" s="5">
        <f t="shared" si="21"/>
        <v>0.14285714285714285</v>
      </c>
      <c r="AP93" s="5">
        <f t="shared" si="22"/>
        <v>0.2857142857142857</v>
      </c>
      <c r="AQ93" s="18">
        <v>27</v>
      </c>
      <c r="AR93" s="18">
        <v>8</v>
      </c>
      <c r="AS93" s="18">
        <v>2</v>
      </c>
      <c r="AT93" s="18">
        <v>0</v>
      </c>
      <c r="AU93" s="18">
        <v>0</v>
      </c>
      <c r="AV93" s="18">
        <v>0</v>
      </c>
      <c r="AW93" s="18">
        <v>0</v>
      </c>
      <c r="AX93" s="18">
        <v>5</v>
      </c>
      <c r="AY93" s="18">
        <v>0</v>
      </c>
      <c r="AZ93" s="18">
        <v>0</v>
      </c>
      <c r="BA93" s="18">
        <v>0</v>
      </c>
      <c r="BB93" s="18">
        <v>0</v>
      </c>
      <c r="BC93" s="7">
        <f t="shared" si="23"/>
        <v>0.29629629629629628</v>
      </c>
      <c r="BD93" s="7">
        <f t="shared" si="24"/>
        <v>0.29629629629629628</v>
      </c>
      <c r="BE93" s="7">
        <f t="shared" si="25"/>
        <v>0.37037037037037035</v>
      </c>
      <c r="BF93" s="7">
        <f t="shared" si="26"/>
        <v>0.66666666666666663</v>
      </c>
    </row>
    <row r="94" spans="1:58">
      <c r="A94" s="3" t="s">
        <v>79</v>
      </c>
      <c r="B94" t="s">
        <v>773</v>
      </c>
      <c r="C94" t="s">
        <v>774</v>
      </c>
      <c r="D94" s="3">
        <v>36</v>
      </c>
      <c r="E94" s="3" t="s">
        <v>3</v>
      </c>
      <c r="F94" s="13">
        <v>135</v>
      </c>
      <c r="G94" s="13">
        <v>479</v>
      </c>
      <c r="H94" s="13">
        <v>68</v>
      </c>
      <c r="I94" s="13">
        <v>133</v>
      </c>
      <c r="J94" s="13">
        <v>18</v>
      </c>
      <c r="K94" s="13">
        <v>4</v>
      </c>
      <c r="L94" s="13">
        <v>27</v>
      </c>
      <c r="M94" s="13">
        <v>77</v>
      </c>
      <c r="N94" s="13">
        <v>28</v>
      </c>
      <c r="O94" s="13">
        <v>5</v>
      </c>
      <c r="P94" s="13">
        <v>78</v>
      </c>
      <c r="Q94" s="13">
        <v>0</v>
      </c>
      <c r="R94" s="13">
        <v>0</v>
      </c>
      <c r="S94" s="13">
        <v>1</v>
      </c>
      <c r="T94" s="13">
        <v>4</v>
      </c>
      <c r="U94" s="13">
        <v>8</v>
      </c>
      <c r="V94" s="13">
        <v>8</v>
      </c>
      <c r="W94" s="2">
        <f t="shared" si="15"/>
        <v>0.27766179540709812</v>
      </c>
      <c r="X94" s="2">
        <f t="shared" si="16"/>
        <v>0.32562620423892102</v>
      </c>
      <c r="Y94" s="2">
        <f t="shared" si="17"/>
        <v>0.5010438413361169</v>
      </c>
      <c r="Z94" s="2">
        <f t="shared" si="18"/>
        <v>0.82667004557503798</v>
      </c>
      <c r="AA94" s="16">
        <v>113</v>
      </c>
      <c r="AB94" s="16">
        <v>28</v>
      </c>
      <c r="AC94" s="16">
        <v>7</v>
      </c>
      <c r="AD94" s="16">
        <v>0</v>
      </c>
      <c r="AE94" s="16">
        <v>3</v>
      </c>
      <c r="AF94" s="16">
        <v>3</v>
      </c>
      <c r="AG94" s="16">
        <v>0</v>
      </c>
      <c r="AH94" s="16">
        <v>19</v>
      </c>
      <c r="AI94" s="16">
        <v>1</v>
      </c>
      <c r="AJ94" s="16">
        <v>1</v>
      </c>
      <c r="AK94" s="16">
        <v>3</v>
      </c>
      <c r="AL94" s="16">
        <v>2</v>
      </c>
      <c r="AM94" s="5">
        <f t="shared" si="19"/>
        <v>0.24778761061946902</v>
      </c>
      <c r="AN94" s="5">
        <f t="shared" si="20"/>
        <v>0.28333333333333333</v>
      </c>
      <c r="AO94" s="5">
        <f t="shared" si="21"/>
        <v>0.38938053097345132</v>
      </c>
      <c r="AP94" s="5">
        <f t="shared" si="22"/>
        <v>0.6727138643067847</v>
      </c>
      <c r="AQ94" s="18">
        <v>366</v>
      </c>
      <c r="AR94" s="18">
        <v>105</v>
      </c>
      <c r="AS94" s="18">
        <v>11</v>
      </c>
      <c r="AT94" s="18">
        <v>4</v>
      </c>
      <c r="AU94" s="18">
        <v>24</v>
      </c>
      <c r="AV94" s="18">
        <v>25</v>
      </c>
      <c r="AW94" s="18">
        <v>5</v>
      </c>
      <c r="AX94" s="18">
        <v>59</v>
      </c>
      <c r="AY94" s="18">
        <v>0</v>
      </c>
      <c r="AZ94" s="18">
        <v>3</v>
      </c>
      <c r="BA94" s="18">
        <v>5</v>
      </c>
      <c r="BB94" s="18">
        <v>6</v>
      </c>
      <c r="BC94" s="7">
        <f t="shared" si="23"/>
        <v>0.28688524590163933</v>
      </c>
      <c r="BD94" s="7">
        <f t="shared" si="24"/>
        <v>0.33834586466165412</v>
      </c>
      <c r="BE94" s="7">
        <f t="shared" si="25"/>
        <v>0.53551912568306015</v>
      </c>
      <c r="BF94" s="7">
        <f t="shared" si="26"/>
        <v>0.87386499034471421</v>
      </c>
    </row>
    <row r="95" spans="1:58">
      <c r="A95" s="3" t="s">
        <v>79</v>
      </c>
      <c r="B95" t="s">
        <v>803</v>
      </c>
      <c r="C95" t="s">
        <v>804</v>
      </c>
      <c r="D95" s="3">
        <v>31</v>
      </c>
      <c r="E95" s="3" t="s">
        <v>19</v>
      </c>
      <c r="F95" s="13">
        <v>158</v>
      </c>
      <c r="G95" s="13">
        <v>593</v>
      </c>
      <c r="H95" s="13">
        <v>59</v>
      </c>
      <c r="I95" s="13">
        <v>157</v>
      </c>
      <c r="J95" s="13">
        <v>24</v>
      </c>
      <c r="K95" s="13">
        <v>4</v>
      </c>
      <c r="L95" s="13">
        <v>9</v>
      </c>
      <c r="M95" s="13">
        <v>73</v>
      </c>
      <c r="N95" s="13">
        <v>16</v>
      </c>
      <c r="O95" s="13">
        <v>2</v>
      </c>
      <c r="P95" s="13">
        <v>77</v>
      </c>
      <c r="Q95" s="13">
        <v>20</v>
      </c>
      <c r="R95" s="13">
        <v>7</v>
      </c>
      <c r="S95" s="13">
        <v>4</v>
      </c>
      <c r="T95" s="13">
        <v>4</v>
      </c>
      <c r="U95" s="13">
        <v>4</v>
      </c>
      <c r="V95" s="13">
        <v>15</v>
      </c>
      <c r="W95" s="2">
        <f t="shared" si="15"/>
        <v>0.26475548060708265</v>
      </c>
      <c r="X95" s="2">
        <f t="shared" si="16"/>
        <v>0.28687196110210694</v>
      </c>
      <c r="Y95" s="2">
        <f t="shared" si="17"/>
        <v>0.36424957841483979</v>
      </c>
      <c r="Z95" s="2">
        <f t="shared" si="18"/>
        <v>0.65112153951694673</v>
      </c>
      <c r="AA95" s="16">
        <v>131</v>
      </c>
      <c r="AB95" s="16">
        <v>38</v>
      </c>
      <c r="AC95" s="16">
        <v>6</v>
      </c>
      <c r="AD95" s="16">
        <v>1</v>
      </c>
      <c r="AE95" s="16">
        <v>3</v>
      </c>
      <c r="AF95" s="16">
        <v>3</v>
      </c>
      <c r="AG95" s="16">
        <v>1</v>
      </c>
      <c r="AH95" s="16">
        <v>16</v>
      </c>
      <c r="AI95" s="16">
        <v>0</v>
      </c>
      <c r="AJ95" s="16">
        <v>1</v>
      </c>
      <c r="AK95" s="16">
        <v>0</v>
      </c>
      <c r="AL95" s="16">
        <v>3</v>
      </c>
      <c r="AM95" s="5">
        <f t="shared" si="19"/>
        <v>0.29007633587786258</v>
      </c>
      <c r="AN95" s="5">
        <f t="shared" si="20"/>
        <v>0.3037037037037037</v>
      </c>
      <c r="AO95" s="5">
        <f t="shared" si="21"/>
        <v>0.41984732824427479</v>
      </c>
      <c r="AP95" s="5">
        <f t="shared" si="22"/>
        <v>0.72355103194797854</v>
      </c>
      <c r="AQ95" s="18">
        <v>462</v>
      </c>
      <c r="AR95" s="18">
        <v>119</v>
      </c>
      <c r="AS95" s="18">
        <v>18</v>
      </c>
      <c r="AT95" s="18">
        <v>3</v>
      </c>
      <c r="AU95" s="18">
        <v>6</v>
      </c>
      <c r="AV95" s="18">
        <v>13</v>
      </c>
      <c r="AW95" s="18">
        <v>1</v>
      </c>
      <c r="AX95" s="18">
        <v>61</v>
      </c>
      <c r="AY95" s="18">
        <v>4</v>
      </c>
      <c r="AZ95" s="18">
        <v>3</v>
      </c>
      <c r="BA95" s="18">
        <v>4</v>
      </c>
      <c r="BB95" s="18">
        <v>12</v>
      </c>
      <c r="BC95" s="7">
        <f t="shared" si="23"/>
        <v>0.25757575757575757</v>
      </c>
      <c r="BD95" s="7">
        <f t="shared" si="24"/>
        <v>0.28215767634854771</v>
      </c>
      <c r="BE95" s="7">
        <f t="shared" si="25"/>
        <v>0.34848484848484851</v>
      </c>
      <c r="BF95" s="7">
        <f t="shared" si="26"/>
        <v>0.63064252483339622</v>
      </c>
    </row>
    <row r="96" spans="1:58">
      <c r="A96" s="3" t="s">
        <v>79</v>
      </c>
      <c r="B96" t="s">
        <v>827</v>
      </c>
      <c r="C96" t="s">
        <v>828</v>
      </c>
      <c r="D96" s="3">
        <v>32</v>
      </c>
      <c r="E96" s="3" t="s">
        <v>19</v>
      </c>
      <c r="F96" s="13">
        <v>157</v>
      </c>
      <c r="G96" s="13">
        <v>605</v>
      </c>
      <c r="H96" s="13">
        <v>93</v>
      </c>
      <c r="I96" s="13">
        <v>184</v>
      </c>
      <c r="J96" s="13">
        <v>37</v>
      </c>
      <c r="K96" s="13">
        <v>8</v>
      </c>
      <c r="L96" s="13">
        <v>25</v>
      </c>
      <c r="M96" s="13">
        <v>91</v>
      </c>
      <c r="N96" s="13">
        <v>26</v>
      </c>
      <c r="O96" s="13">
        <v>3</v>
      </c>
      <c r="P96" s="13">
        <v>92</v>
      </c>
      <c r="Q96" s="13">
        <v>23</v>
      </c>
      <c r="R96" s="13">
        <v>6</v>
      </c>
      <c r="S96" s="13">
        <v>0</v>
      </c>
      <c r="T96" s="13">
        <v>5</v>
      </c>
      <c r="U96" s="13">
        <v>4</v>
      </c>
      <c r="V96" s="13">
        <v>18</v>
      </c>
      <c r="W96" s="2">
        <f t="shared" si="15"/>
        <v>0.30413223140495865</v>
      </c>
      <c r="X96" s="2">
        <f t="shared" si="16"/>
        <v>0.33437499999999998</v>
      </c>
      <c r="Y96" s="2">
        <f t="shared" si="17"/>
        <v>0.51570247933884295</v>
      </c>
      <c r="Z96" s="2">
        <f t="shared" si="18"/>
        <v>0.85007747933884292</v>
      </c>
      <c r="AA96" s="16">
        <v>147</v>
      </c>
      <c r="AB96" s="16">
        <v>43</v>
      </c>
      <c r="AC96" s="16">
        <v>11</v>
      </c>
      <c r="AD96" s="16">
        <v>1</v>
      </c>
      <c r="AE96" s="16">
        <v>7</v>
      </c>
      <c r="AF96" s="16">
        <v>8</v>
      </c>
      <c r="AG96" s="16">
        <v>3</v>
      </c>
      <c r="AH96" s="16">
        <v>22</v>
      </c>
      <c r="AI96" s="16">
        <v>0</v>
      </c>
      <c r="AJ96" s="16">
        <v>0</v>
      </c>
      <c r="AK96" s="16">
        <v>1</v>
      </c>
      <c r="AL96" s="16">
        <v>5</v>
      </c>
      <c r="AM96" s="5">
        <f t="shared" si="19"/>
        <v>0.29251700680272108</v>
      </c>
      <c r="AN96" s="5">
        <f t="shared" si="20"/>
        <v>0.33333333333333331</v>
      </c>
      <c r="AO96" s="5">
        <f t="shared" si="21"/>
        <v>0.52380952380952384</v>
      </c>
      <c r="AP96" s="5">
        <f t="shared" si="22"/>
        <v>0.85714285714285721</v>
      </c>
      <c r="AQ96" s="18">
        <v>458</v>
      </c>
      <c r="AR96" s="18">
        <v>141</v>
      </c>
      <c r="AS96" s="18">
        <v>26</v>
      </c>
      <c r="AT96" s="18">
        <v>7</v>
      </c>
      <c r="AU96" s="18">
        <v>18</v>
      </c>
      <c r="AV96" s="18">
        <v>18</v>
      </c>
      <c r="AW96" s="18">
        <v>0</v>
      </c>
      <c r="AX96" s="18">
        <v>70</v>
      </c>
      <c r="AY96" s="18">
        <v>0</v>
      </c>
      <c r="AZ96" s="18">
        <v>5</v>
      </c>
      <c r="BA96" s="18">
        <v>3</v>
      </c>
      <c r="BB96" s="18">
        <v>13</v>
      </c>
      <c r="BC96" s="7">
        <f t="shared" si="23"/>
        <v>0.30786026200873362</v>
      </c>
      <c r="BD96" s="7">
        <f t="shared" si="24"/>
        <v>0.33471074380165289</v>
      </c>
      <c r="BE96" s="7">
        <f t="shared" si="25"/>
        <v>0.51310043668122274</v>
      </c>
      <c r="BF96" s="7">
        <f t="shared" si="26"/>
        <v>0.84781118048287563</v>
      </c>
    </row>
    <row r="97" spans="1:58">
      <c r="A97" s="3" t="s">
        <v>79</v>
      </c>
      <c r="B97" t="s">
        <v>997</v>
      </c>
      <c r="C97" t="s">
        <v>998</v>
      </c>
      <c r="D97" s="3">
        <v>24</v>
      </c>
      <c r="E97" s="3" t="s">
        <v>19</v>
      </c>
      <c r="F97" s="13">
        <v>147</v>
      </c>
      <c r="G97" s="13">
        <v>505</v>
      </c>
      <c r="H97" s="13">
        <v>64</v>
      </c>
      <c r="I97" s="13">
        <v>129</v>
      </c>
      <c r="J97" s="13">
        <v>18</v>
      </c>
      <c r="K97" s="13">
        <v>1</v>
      </c>
      <c r="L97" s="13">
        <v>25</v>
      </c>
      <c r="M97" s="13">
        <v>78</v>
      </c>
      <c r="N97" s="13">
        <v>28</v>
      </c>
      <c r="O97" s="13">
        <v>0</v>
      </c>
      <c r="P97" s="13">
        <v>120</v>
      </c>
      <c r="Q97" s="13">
        <v>0</v>
      </c>
      <c r="R97" s="13">
        <v>2</v>
      </c>
      <c r="S97" s="13">
        <v>0</v>
      </c>
      <c r="T97" s="13">
        <v>4</v>
      </c>
      <c r="U97" s="13">
        <v>6</v>
      </c>
      <c r="V97" s="13">
        <v>18</v>
      </c>
      <c r="W97" s="2">
        <f t="shared" si="15"/>
        <v>0.25544554455445545</v>
      </c>
      <c r="X97" s="2">
        <f t="shared" si="16"/>
        <v>0.30018416206261511</v>
      </c>
      <c r="Y97" s="2">
        <f t="shared" si="17"/>
        <v>0.44356435643564357</v>
      </c>
      <c r="Z97" s="2">
        <f t="shared" si="18"/>
        <v>0.74374851849825863</v>
      </c>
      <c r="AA97" s="16">
        <v>123</v>
      </c>
      <c r="AB97" s="16">
        <v>43</v>
      </c>
      <c r="AC97" s="16">
        <v>9</v>
      </c>
      <c r="AD97" s="16">
        <v>0</v>
      </c>
      <c r="AE97" s="16">
        <v>9</v>
      </c>
      <c r="AF97" s="16">
        <v>9</v>
      </c>
      <c r="AG97" s="16">
        <v>0</v>
      </c>
      <c r="AH97" s="16">
        <v>17</v>
      </c>
      <c r="AI97" s="16">
        <v>0</v>
      </c>
      <c r="AJ97" s="16">
        <v>1</v>
      </c>
      <c r="AK97" s="16">
        <v>0</v>
      </c>
      <c r="AL97" s="16">
        <v>3</v>
      </c>
      <c r="AM97" s="5">
        <f t="shared" si="19"/>
        <v>0.34959349593495936</v>
      </c>
      <c r="AN97" s="5">
        <f t="shared" si="20"/>
        <v>0.39097744360902253</v>
      </c>
      <c r="AO97" s="5">
        <f t="shared" si="21"/>
        <v>0.64227642276422769</v>
      </c>
      <c r="AP97" s="5">
        <f t="shared" si="22"/>
        <v>1.0332538663732502</v>
      </c>
      <c r="AQ97" s="18">
        <v>382</v>
      </c>
      <c r="AR97" s="18">
        <v>86</v>
      </c>
      <c r="AS97" s="18">
        <v>9</v>
      </c>
      <c r="AT97" s="18">
        <v>1</v>
      </c>
      <c r="AU97" s="18">
        <v>16</v>
      </c>
      <c r="AV97" s="18">
        <v>19</v>
      </c>
      <c r="AW97" s="18">
        <v>0</v>
      </c>
      <c r="AX97" s="18">
        <v>103</v>
      </c>
      <c r="AY97" s="18">
        <v>0</v>
      </c>
      <c r="AZ97" s="18">
        <v>3</v>
      </c>
      <c r="BA97" s="18">
        <v>6</v>
      </c>
      <c r="BB97" s="18">
        <v>15</v>
      </c>
      <c r="BC97" s="7">
        <f t="shared" si="23"/>
        <v>0.22513089005235601</v>
      </c>
      <c r="BD97" s="7">
        <f t="shared" si="24"/>
        <v>0.27073170731707319</v>
      </c>
      <c r="BE97" s="7">
        <f t="shared" si="25"/>
        <v>0.37958115183246072</v>
      </c>
      <c r="BF97" s="7">
        <f t="shared" si="26"/>
        <v>0.65031285914953396</v>
      </c>
    </row>
    <row r="98" spans="1:58">
      <c r="A98" s="3" t="s">
        <v>79</v>
      </c>
      <c r="B98" t="s">
        <v>1031</v>
      </c>
      <c r="C98" t="s">
        <v>1032</v>
      </c>
      <c r="D98" s="3">
        <v>35</v>
      </c>
      <c r="E98" s="3" t="s">
        <v>3</v>
      </c>
      <c r="F98" s="13">
        <v>100</v>
      </c>
      <c r="G98" s="13">
        <v>224</v>
      </c>
      <c r="H98" s="13">
        <v>31</v>
      </c>
      <c r="I98" s="13">
        <v>58</v>
      </c>
      <c r="J98" s="13">
        <v>10</v>
      </c>
      <c r="K98" s="13">
        <v>2</v>
      </c>
      <c r="L98" s="13">
        <v>8</v>
      </c>
      <c r="M98" s="13">
        <v>30</v>
      </c>
      <c r="N98" s="13">
        <v>11</v>
      </c>
      <c r="O98" s="13">
        <v>0</v>
      </c>
      <c r="P98" s="13">
        <v>52</v>
      </c>
      <c r="Q98" s="13">
        <v>19</v>
      </c>
      <c r="R98" s="13">
        <v>4</v>
      </c>
      <c r="S98" s="13">
        <v>0</v>
      </c>
      <c r="T98" s="13">
        <v>3</v>
      </c>
      <c r="U98" s="13">
        <v>1</v>
      </c>
      <c r="V98" s="13">
        <v>2</v>
      </c>
      <c r="W98" s="2">
        <f t="shared" si="15"/>
        <v>0.25892857142857145</v>
      </c>
      <c r="X98" s="2">
        <f t="shared" si="16"/>
        <v>0.29288702928870292</v>
      </c>
      <c r="Y98" s="2">
        <f t="shared" si="17"/>
        <v>0.42857142857142855</v>
      </c>
      <c r="Z98" s="2">
        <f t="shared" si="18"/>
        <v>0.72145845786013152</v>
      </c>
      <c r="AA98" s="16">
        <v>64</v>
      </c>
      <c r="AB98" s="16">
        <v>12</v>
      </c>
      <c r="AC98" s="16">
        <v>2</v>
      </c>
      <c r="AD98" s="16">
        <v>1</v>
      </c>
      <c r="AE98" s="16">
        <v>2</v>
      </c>
      <c r="AF98" s="16">
        <v>3</v>
      </c>
      <c r="AG98" s="16">
        <v>0</v>
      </c>
      <c r="AH98" s="16">
        <v>18</v>
      </c>
      <c r="AI98" s="16">
        <v>0</v>
      </c>
      <c r="AJ98" s="16">
        <v>1</v>
      </c>
      <c r="AK98" s="16">
        <v>0</v>
      </c>
      <c r="AL98" s="16">
        <v>1</v>
      </c>
      <c r="AM98" s="5">
        <f t="shared" si="19"/>
        <v>0.1875</v>
      </c>
      <c r="AN98" s="5">
        <f t="shared" si="20"/>
        <v>0.22058823529411764</v>
      </c>
      <c r="AO98" s="5">
        <f t="shared" si="21"/>
        <v>0.34375</v>
      </c>
      <c r="AP98" s="5">
        <f t="shared" si="22"/>
        <v>0.56433823529411764</v>
      </c>
      <c r="AQ98" s="18">
        <v>160</v>
      </c>
      <c r="AR98" s="18">
        <v>46</v>
      </c>
      <c r="AS98" s="18">
        <v>8</v>
      </c>
      <c r="AT98" s="18">
        <v>1</v>
      </c>
      <c r="AU98" s="18">
        <v>6</v>
      </c>
      <c r="AV98" s="18">
        <v>8</v>
      </c>
      <c r="AW98" s="18">
        <v>0</v>
      </c>
      <c r="AX98" s="18">
        <v>34</v>
      </c>
      <c r="AY98" s="18">
        <v>0</v>
      </c>
      <c r="AZ98" s="18">
        <v>2</v>
      </c>
      <c r="BA98" s="18">
        <v>1</v>
      </c>
      <c r="BB98" s="18">
        <v>1</v>
      </c>
      <c r="BC98" s="7">
        <f t="shared" si="23"/>
        <v>0.28749999999999998</v>
      </c>
      <c r="BD98" s="7">
        <f t="shared" si="24"/>
        <v>0.32163742690058478</v>
      </c>
      <c r="BE98" s="7">
        <f t="shared" si="25"/>
        <v>0.46250000000000002</v>
      </c>
      <c r="BF98" s="7">
        <f t="shared" si="26"/>
        <v>0.78413742690058474</v>
      </c>
    </row>
    <row r="99" spans="1:58">
      <c r="A99" s="3" t="s">
        <v>79</v>
      </c>
      <c r="B99" t="s">
        <v>1037</v>
      </c>
      <c r="C99" t="s">
        <v>1038</v>
      </c>
      <c r="D99" s="3">
        <v>34</v>
      </c>
      <c r="E99" s="3" t="s">
        <v>19</v>
      </c>
      <c r="F99" s="13">
        <v>122</v>
      </c>
      <c r="G99" s="13">
        <v>438</v>
      </c>
      <c r="H99" s="13">
        <v>72</v>
      </c>
      <c r="I99" s="13">
        <v>103</v>
      </c>
      <c r="J99" s="13">
        <v>15</v>
      </c>
      <c r="K99" s="13">
        <v>2</v>
      </c>
      <c r="L99" s="13">
        <v>19</v>
      </c>
      <c r="M99" s="13">
        <v>60</v>
      </c>
      <c r="N99" s="13">
        <v>51</v>
      </c>
      <c r="O99" s="13">
        <v>2</v>
      </c>
      <c r="P99" s="13">
        <v>108</v>
      </c>
      <c r="Q99" s="13">
        <v>0</v>
      </c>
      <c r="R99" s="13">
        <v>0</v>
      </c>
      <c r="S99" s="13">
        <v>0</v>
      </c>
      <c r="T99" s="13">
        <v>3</v>
      </c>
      <c r="U99" s="13">
        <v>17</v>
      </c>
      <c r="V99" s="13">
        <v>10</v>
      </c>
      <c r="W99" s="2">
        <f t="shared" si="15"/>
        <v>0.23515981735159816</v>
      </c>
      <c r="X99" s="2">
        <f t="shared" si="16"/>
        <v>0.33595284872298625</v>
      </c>
      <c r="Y99" s="2">
        <f t="shared" si="17"/>
        <v>0.408675799086758</v>
      </c>
      <c r="Z99" s="2">
        <f t="shared" si="18"/>
        <v>0.74462864780974425</v>
      </c>
      <c r="AA99" s="16">
        <v>120</v>
      </c>
      <c r="AB99" s="16">
        <v>33</v>
      </c>
      <c r="AC99" s="16">
        <v>2</v>
      </c>
      <c r="AD99" s="16">
        <v>0</v>
      </c>
      <c r="AE99" s="16">
        <v>8</v>
      </c>
      <c r="AF99" s="16">
        <v>22</v>
      </c>
      <c r="AG99" s="16">
        <v>2</v>
      </c>
      <c r="AH99" s="16">
        <v>24</v>
      </c>
      <c r="AI99" s="16">
        <v>0</v>
      </c>
      <c r="AJ99" s="16">
        <v>2</v>
      </c>
      <c r="AK99" s="16">
        <v>1</v>
      </c>
      <c r="AL99" s="16">
        <v>1</v>
      </c>
      <c r="AM99" s="5">
        <f t="shared" ref="AM99:AM122" si="27">AB99/AA99</f>
        <v>0.27500000000000002</v>
      </c>
      <c r="AN99" s="5">
        <f t="shared" ref="AN99:AN122" si="28">(AB99+AF99+AK99)/(AA99+AF99+AK99+AJ99)</f>
        <v>0.38620689655172413</v>
      </c>
      <c r="AO99" s="5">
        <f t="shared" ref="AO99:AO122" si="29">(AB99+AC99+2*AD99+3*AE99)/AA99</f>
        <v>0.49166666666666664</v>
      </c>
      <c r="AP99" s="5">
        <f t="shared" si="22"/>
        <v>0.87787356321839072</v>
      </c>
      <c r="AQ99" s="18">
        <v>318</v>
      </c>
      <c r="AR99" s="18">
        <v>70</v>
      </c>
      <c r="AS99" s="18">
        <v>13</v>
      </c>
      <c r="AT99" s="18">
        <v>2</v>
      </c>
      <c r="AU99" s="18">
        <v>11</v>
      </c>
      <c r="AV99" s="18">
        <v>29</v>
      </c>
      <c r="AW99" s="18">
        <v>0</v>
      </c>
      <c r="AX99" s="18">
        <v>84</v>
      </c>
      <c r="AY99" s="18">
        <v>0</v>
      </c>
      <c r="AZ99" s="18">
        <v>1</v>
      </c>
      <c r="BA99" s="18">
        <v>16</v>
      </c>
      <c r="BB99" s="18">
        <v>9</v>
      </c>
      <c r="BC99" s="7">
        <f t="shared" si="23"/>
        <v>0.22012578616352202</v>
      </c>
      <c r="BD99" s="7">
        <f t="shared" si="24"/>
        <v>0.31593406593406592</v>
      </c>
      <c r="BE99" s="7">
        <f t="shared" si="25"/>
        <v>0.37735849056603776</v>
      </c>
      <c r="BF99" s="7">
        <f t="shared" si="26"/>
        <v>0.69329255650010368</v>
      </c>
    </row>
    <row r="100" spans="1:58">
      <c r="A100" s="3" t="s">
        <v>64</v>
      </c>
      <c r="B100" t="s">
        <v>65</v>
      </c>
      <c r="C100" t="s">
        <v>66</v>
      </c>
      <c r="D100" s="3">
        <v>27</v>
      </c>
      <c r="E100" s="3" t="s">
        <v>19</v>
      </c>
      <c r="F100" s="13">
        <v>156</v>
      </c>
      <c r="G100" s="13">
        <v>548</v>
      </c>
      <c r="H100" s="13">
        <v>73</v>
      </c>
      <c r="I100" s="13">
        <v>139</v>
      </c>
      <c r="J100" s="13">
        <v>26</v>
      </c>
      <c r="K100" s="13">
        <v>4</v>
      </c>
      <c r="L100" s="13">
        <v>7</v>
      </c>
      <c r="M100" s="13">
        <v>44</v>
      </c>
      <c r="N100" s="13">
        <v>33</v>
      </c>
      <c r="O100" s="13">
        <v>1</v>
      </c>
      <c r="P100" s="13">
        <v>58</v>
      </c>
      <c r="Q100" s="13">
        <v>6</v>
      </c>
      <c r="R100" s="13">
        <v>1</v>
      </c>
      <c r="S100" s="13">
        <v>3</v>
      </c>
      <c r="T100" s="13">
        <v>1</v>
      </c>
      <c r="U100" s="13">
        <v>3</v>
      </c>
      <c r="V100" s="13">
        <v>11</v>
      </c>
      <c r="W100" s="2">
        <f t="shared" si="15"/>
        <v>0.25364963503649635</v>
      </c>
      <c r="X100" s="2">
        <f t="shared" si="16"/>
        <v>0.29914529914529914</v>
      </c>
      <c r="Y100" s="2">
        <f t="shared" si="17"/>
        <v>0.354014598540146</v>
      </c>
      <c r="Z100" s="2">
        <f t="shared" si="18"/>
        <v>0.65315989768544513</v>
      </c>
      <c r="AA100" s="16">
        <v>144</v>
      </c>
      <c r="AB100" s="16">
        <v>37</v>
      </c>
      <c r="AC100" s="16">
        <v>7</v>
      </c>
      <c r="AD100" s="16">
        <v>1</v>
      </c>
      <c r="AE100" s="16">
        <v>1</v>
      </c>
      <c r="AF100" s="16">
        <v>8</v>
      </c>
      <c r="AG100" s="16">
        <v>0</v>
      </c>
      <c r="AH100" s="16">
        <v>15</v>
      </c>
      <c r="AI100" s="16">
        <v>0</v>
      </c>
      <c r="AJ100" s="16">
        <v>0</v>
      </c>
      <c r="AK100" s="16">
        <v>0</v>
      </c>
      <c r="AL100" s="16">
        <v>4</v>
      </c>
      <c r="AM100" s="5">
        <f t="shared" si="27"/>
        <v>0.25694444444444442</v>
      </c>
      <c r="AN100" s="5">
        <f t="shared" si="28"/>
        <v>0.29605263157894735</v>
      </c>
      <c r="AO100" s="5">
        <f t="shared" si="29"/>
        <v>0.34027777777777779</v>
      </c>
      <c r="AP100" s="5">
        <f t="shared" si="22"/>
        <v>0.63633040935672514</v>
      </c>
      <c r="AQ100" s="18">
        <v>404</v>
      </c>
      <c r="AR100" s="18">
        <v>102</v>
      </c>
      <c r="AS100" s="18">
        <v>19</v>
      </c>
      <c r="AT100" s="18">
        <v>3</v>
      </c>
      <c r="AU100" s="18">
        <v>6</v>
      </c>
      <c r="AV100" s="18">
        <v>25</v>
      </c>
      <c r="AW100" s="18">
        <v>1</v>
      </c>
      <c r="AX100" s="18">
        <v>43</v>
      </c>
      <c r="AY100" s="18">
        <v>3</v>
      </c>
      <c r="AZ100" s="18">
        <v>1</v>
      </c>
      <c r="BA100" s="18">
        <v>3</v>
      </c>
      <c r="BB100" s="18">
        <v>7</v>
      </c>
      <c r="BC100" s="7">
        <f t="shared" si="23"/>
        <v>0.25247524752475248</v>
      </c>
      <c r="BD100" s="7">
        <f t="shared" si="24"/>
        <v>0.30023094688221708</v>
      </c>
      <c r="BE100" s="7">
        <f t="shared" si="25"/>
        <v>0.3589108910891089</v>
      </c>
      <c r="BF100" s="7">
        <f t="shared" si="26"/>
        <v>0.65914183797132597</v>
      </c>
    </row>
    <row r="101" spans="1:58">
      <c r="A101" s="3" t="s">
        <v>64</v>
      </c>
      <c r="B101" t="s">
        <v>165</v>
      </c>
      <c r="C101" t="s">
        <v>166</v>
      </c>
      <c r="D101" s="3">
        <v>27</v>
      </c>
      <c r="E101" s="3" t="s">
        <v>3</v>
      </c>
      <c r="F101" s="13">
        <v>89</v>
      </c>
      <c r="G101" s="13">
        <v>174</v>
      </c>
      <c r="H101" s="13">
        <v>26</v>
      </c>
      <c r="I101" s="13">
        <v>46</v>
      </c>
      <c r="J101" s="13">
        <v>6</v>
      </c>
      <c r="K101" s="13">
        <v>0</v>
      </c>
      <c r="L101" s="13">
        <v>0</v>
      </c>
      <c r="M101" s="13">
        <v>5</v>
      </c>
      <c r="N101" s="13">
        <v>11</v>
      </c>
      <c r="O101" s="13">
        <v>0</v>
      </c>
      <c r="P101" s="13">
        <v>43</v>
      </c>
      <c r="Q101" s="13">
        <v>30</v>
      </c>
      <c r="R101" s="13">
        <v>3</v>
      </c>
      <c r="S101" s="13">
        <v>7</v>
      </c>
      <c r="T101" s="13">
        <v>0</v>
      </c>
      <c r="U101" s="13">
        <v>0</v>
      </c>
      <c r="V101" s="13">
        <v>0</v>
      </c>
      <c r="W101" s="2">
        <f t="shared" si="15"/>
        <v>0.26436781609195403</v>
      </c>
      <c r="X101" s="2">
        <f t="shared" si="16"/>
        <v>0.30810810810810813</v>
      </c>
      <c r="Y101" s="2">
        <f t="shared" si="17"/>
        <v>0.2988505747126437</v>
      </c>
      <c r="Z101" s="2">
        <f t="shared" si="18"/>
        <v>0.60695868282075183</v>
      </c>
      <c r="AA101" s="16">
        <v>35</v>
      </c>
      <c r="AB101" s="16">
        <v>8</v>
      </c>
      <c r="AC101" s="16">
        <v>0</v>
      </c>
      <c r="AD101" s="16">
        <v>0</v>
      </c>
      <c r="AE101" s="16">
        <v>0</v>
      </c>
      <c r="AF101" s="16">
        <v>5</v>
      </c>
      <c r="AG101" s="16">
        <v>0</v>
      </c>
      <c r="AH101" s="16">
        <v>8</v>
      </c>
      <c r="AI101" s="16">
        <v>0</v>
      </c>
      <c r="AJ101" s="16">
        <v>0</v>
      </c>
      <c r="AK101" s="16">
        <v>0</v>
      </c>
      <c r="AL101" s="16">
        <v>0</v>
      </c>
      <c r="AM101" s="5">
        <f t="shared" si="27"/>
        <v>0.22857142857142856</v>
      </c>
      <c r="AN101" s="5">
        <f t="shared" si="28"/>
        <v>0.32500000000000001</v>
      </c>
      <c r="AO101" s="5">
        <f t="shared" si="29"/>
        <v>0.22857142857142856</v>
      </c>
      <c r="AP101" s="5">
        <f t="shared" si="22"/>
        <v>0.5535714285714286</v>
      </c>
      <c r="AQ101" s="18">
        <v>139</v>
      </c>
      <c r="AR101" s="18">
        <v>38</v>
      </c>
      <c r="AS101" s="18">
        <v>6</v>
      </c>
      <c r="AT101" s="18">
        <v>0</v>
      </c>
      <c r="AU101" s="18">
        <v>0</v>
      </c>
      <c r="AV101" s="18">
        <v>6</v>
      </c>
      <c r="AW101" s="18">
        <v>0</v>
      </c>
      <c r="AX101" s="18">
        <v>35</v>
      </c>
      <c r="AY101" s="18">
        <v>7</v>
      </c>
      <c r="AZ101" s="18">
        <v>0</v>
      </c>
      <c r="BA101" s="18">
        <v>0</v>
      </c>
      <c r="BB101" s="18">
        <v>0</v>
      </c>
      <c r="BC101" s="7">
        <f t="shared" si="23"/>
        <v>0.2733812949640288</v>
      </c>
      <c r="BD101" s="7">
        <f t="shared" si="24"/>
        <v>0.30344827586206896</v>
      </c>
      <c r="BE101" s="7">
        <f t="shared" si="25"/>
        <v>0.31654676258992803</v>
      </c>
      <c r="BF101" s="7">
        <f t="shared" si="26"/>
        <v>0.61999503845199699</v>
      </c>
    </row>
    <row r="102" spans="1:58">
      <c r="A102" s="3" t="s">
        <v>64</v>
      </c>
      <c r="B102" t="s">
        <v>172</v>
      </c>
      <c r="C102" t="s">
        <v>173</v>
      </c>
      <c r="D102" s="3">
        <v>25</v>
      </c>
      <c r="E102" s="3" t="s">
        <v>3</v>
      </c>
      <c r="F102" s="13">
        <v>44</v>
      </c>
      <c r="G102" s="13">
        <v>60</v>
      </c>
      <c r="H102" s="13">
        <v>5</v>
      </c>
      <c r="I102" s="13">
        <v>11</v>
      </c>
      <c r="J102" s="13">
        <v>6</v>
      </c>
      <c r="K102" s="13">
        <v>0</v>
      </c>
      <c r="L102" s="13">
        <v>0</v>
      </c>
      <c r="M102" s="13">
        <v>2</v>
      </c>
      <c r="N102" s="13">
        <v>7</v>
      </c>
      <c r="O102" s="13">
        <v>1</v>
      </c>
      <c r="P102" s="13">
        <v>13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2">
        <f t="shared" si="15"/>
        <v>0.18333333333333332</v>
      </c>
      <c r="X102" s="2">
        <f t="shared" si="16"/>
        <v>0.26865671641791045</v>
      </c>
      <c r="Y102" s="2">
        <f t="shared" si="17"/>
        <v>0.28333333333333333</v>
      </c>
      <c r="Z102" s="2">
        <f t="shared" si="18"/>
        <v>0.55199004975124377</v>
      </c>
      <c r="AA102" s="16">
        <v>4</v>
      </c>
      <c r="AB102" s="16">
        <v>1</v>
      </c>
      <c r="AC102" s="16">
        <v>1</v>
      </c>
      <c r="AD102" s="16">
        <v>0</v>
      </c>
      <c r="AE102" s="16">
        <v>0</v>
      </c>
      <c r="AF102" s="16">
        <v>1</v>
      </c>
      <c r="AG102" s="16">
        <v>0</v>
      </c>
      <c r="AH102" s="16">
        <v>2</v>
      </c>
      <c r="AI102" s="16">
        <v>0</v>
      </c>
      <c r="AJ102" s="16">
        <v>0</v>
      </c>
      <c r="AK102" s="16">
        <v>0</v>
      </c>
      <c r="AL102" s="16">
        <v>0</v>
      </c>
      <c r="AM102" s="5">
        <f t="shared" si="27"/>
        <v>0.25</v>
      </c>
      <c r="AN102" s="5">
        <f t="shared" si="28"/>
        <v>0.4</v>
      </c>
      <c r="AO102" s="5">
        <f t="shared" si="29"/>
        <v>0.5</v>
      </c>
      <c r="AP102" s="5">
        <f t="shared" si="22"/>
        <v>0.9</v>
      </c>
      <c r="AQ102" s="18">
        <v>56</v>
      </c>
      <c r="AR102" s="18">
        <v>10</v>
      </c>
      <c r="AS102" s="18">
        <v>5</v>
      </c>
      <c r="AT102" s="18">
        <v>0</v>
      </c>
      <c r="AU102" s="18">
        <v>0</v>
      </c>
      <c r="AV102" s="18">
        <v>6</v>
      </c>
      <c r="AW102" s="18">
        <v>1</v>
      </c>
      <c r="AX102" s="18">
        <v>11</v>
      </c>
      <c r="AY102" s="18">
        <v>0</v>
      </c>
      <c r="AZ102" s="18">
        <v>0</v>
      </c>
      <c r="BA102" s="18">
        <v>0</v>
      </c>
      <c r="BB102" s="18">
        <v>0</v>
      </c>
      <c r="BC102" s="7">
        <f t="shared" si="23"/>
        <v>0.17857142857142858</v>
      </c>
      <c r="BD102" s="7">
        <f t="shared" si="24"/>
        <v>0.25806451612903225</v>
      </c>
      <c r="BE102" s="7">
        <f t="shared" si="25"/>
        <v>0.26785714285714285</v>
      </c>
      <c r="BF102" s="7">
        <f t="shared" si="26"/>
        <v>0.52592165898617504</v>
      </c>
    </row>
    <row r="103" spans="1:58">
      <c r="A103" s="3" t="s">
        <v>64</v>
      </c>
      <c r="B103" t="s">
        <v>188</v>
      </c>
      <c r="C103" t="s">
        <v>189</v>
      </c>
      <c r="D103" s="3">
        <v>26</v>
      </c>
      <c r="E103" s="3" t="s">
        <v>19</v>
      </c>
      <c r="F103" s="13">
        <v>52</v>
      </c>
      <c r="G103" s="13">
        <v>171</v>
      </c>
      <c r="H103" s="13">
        <v>16</v>
      </c>
      <c r="I103" s="13">
        <v>45</v>
      </c>
      <c r="J103" s="13">
        <v>11</v>
      </c>
      <c r="K103" s="13">
        <v>0</v>
      </c>
      <c r="L103" s="13">
        <v>5</v>
      </c>
      <c r="M103" s="13">
        <v>22</v>
      </c>
      <c r="N103" s="13">
        <v>17</v>
      </c>
      <c r="O103" s="13">
        <v>2</v>
      </c>
      <c r="P103" s="13">
        <v>52</v>
      </c>
      <c r="Q103" s="13">
        <v>0</v>
      </c>
      <c r="R103" s="13">
        <v>0</v>
      </c>
      <c r="S103" s="13">
        <v>0</v>
      </c>
      <c r="T103" s="13">
        <v>1</v>
      </c>
      <c r="U103" s="13">
        <v>2</v>
      </c>
      <c r="V103" s="13">
        <v>4</v>
      </c>
      <c r="W103" s="2">
        <f t="shared" si="15"/>
        <v>0.26315789473684209</v>
      </c>
      <c r="X103" s="2">
        <f t="shared" si="16"/>
        <v>0.33507853403141363</v>
      </c>
      <c r="Y103" s="2">
        <f t="shared" si="17"/>
        <v>0.41520467836257308</v>
      </c>
      <c r="Z103" s="2">
        <f t="shared" si="18"/>
        <v>0.75028321239398665</v>
      </c>
      <c r="AA103" s="16">
        <v>42</v>
      </c>
      <c r="AB103" s="16">
        <v>20</v>
      </c>
      <c r="AC103" s="16">
        <v>5</v>
      </c>
      <c r="AD103" s="16">
        <v>0</v>
      </c>
      <c r="AE103" s="16">
        <v>1</v>
      </c>
      <c r="AF103" s="16">
        <v>4</v>
      </c>
      <c r="AG103" s="16">
        <v>0</v>
      </c>
      <c r="AH103" s="16">
        <v>8</v>
      </c>
      <c r="AI103" s="16">
        <v>0</v>
      </c>
      <c r="AJ103" s="16">
        <v>0</v>
      </c>
      <c r="AK103" s="16">
        <v>1</v>
      </c>
      <c r="AL103" s="16">
        <v>1</v>
      </c>
      <c r="AM103" s="5">
        <f t="shared" si="27"/>
        <v>0.47619047619047616</v>
      </c>
      <c r="AN103" s="5">
        <f t="shared" si="28"/>
        <v>0.53191489361702127</v>
      </c>
      <c r="AO103" s="5">
        <f t="shared" si="29"/>
        <v>0.66666666666666663</v>
      </c>
      <c r="AP103" s="5">
        <f t="shared" si="22"/>
        <v>1.1985815602836878</v>
      </c>
      <c r="AQ103" s="18">
        <v>129</v>
      </c>
      <c r="AR103" s="18">
        <v>25</v>
      </c>
      <c r="AS103" s="18">
        <v>6</v>
      </c>
      <c r="AT103" s="18">
        <v>0</v>
      </c>
      <c r="AU103" s="18">
        <v>4</v>
      </c>
      <c r="AV103" s="18">
        <v>13</v>
      </c>
      <c r="AW103" s="18">
        <v>2</v>
      </c>
      <c r="AX103" s="18">
        <v>44</v>
      </c>
      <c r="AY103" s="18">
        <v>0</v>
      </c>
      <c r="AZ103" s="18">
        <v>1</v>
      </c>
      <c r="BA103" s="18">
        <v>1</v>
      </c>
      <c r="BB103" s="18">
        <v>3</v>
      </c>
      <c r="BC103" s="7">
        <f t="shared" si="23"/>
        <v>0.19379844961240311</v>
      </c>
      <c r="BD103" s="7">
        <f t="shared" si="24"/>
        <v>0.27083333333333331</v>
      </c>
      <c r="BE103" s="7">
        <f t="shared" si="25"/>
        <v>0.33333333333333331</v>
      </c>
      <c r="BF103" s="7">
        <f t="shared" si="26"/>
        <v>0.60416666666666663</v>
      </c>
    </row>
    <row r="104" spans="1:58">
      <c r="A104" s="3" t="s">
        <v>64</v>
      </c>
      <c r="B104" t="s">
        <v>190</v>
      </c>
      <c r="C104" t="s">
        <v>192</v>
      </c>
      <c r="D104" s="3">
        <v>23</v>
      </c>
      <c r="E104" s="3" t="s">
        <v>19</v>
      </c>
      <c r="F104" s="13">
        <v>162</v>
      </c>
      <c r="G104" s="13">
        <v>646</v>
      </c>
      <c r="H104" s="13">
        <v>78</v>
      </c>
      <c r="I104" s="13">
        <v>183</v>
      </c>
      <c r="J104" s="13">
        <v>29</v>
      </c>
      <c r="K104" s="13">
        <v>12</v>
      </c>
      <c r="L104" s="13">
        <v>14</v>
      </c>
      <c r="M104" s="13">
        <v>78</v>
      </c>
      <c r="N104" s="13">
        <v>36</v>
      </c>
      <c r="O104" s="13">
        <v>5</v>
      </c>
      <c r="P104" s="13">
        <v>100</v>
      </c>
      <c r="Q104" s="13">
        <v>25</v>
      </c>
      <c r="R104" s="13">
        <v>13</v>
      </c>
      <c r="S104" s="13">
        <v>0</v>
      </c>
      <c r="T104" s="13">
        <v>5</v>
      </c>
      <c r="U104" s="13">
        <v>4</v>
      </c>
      <c r="V104" s="13">
        <v>15</v>
      </c>
      <c r="W104" s="2">
        <f t="shared" si="15"/>
        <v>0.28328173374613003</v>
      </c>
      <c r="X104" s="2">
        <f t="shared" si="16"/>
        <v>0.3227206946454414</v>
      </c>
      <c r="Y104" s="2">
        <f t="shared" si="17"/>
        <v>0.43034055727554177</v>
      </c>
      <c r="Z104" s="2">
        <f t="shared" si="18"/>
        <v>0.75306125192098317</v>
      </c>
      <c r="AA104" s="16">
        <v>150</v>
      </c>
      <c r="AB104" s="16">
        <v>44</v>
      </c>
      <c r="AC104" s="16">
        <v>8</v>
      </c>
      <c r="AD104" s="16">
        <v>2</v>
      </c>
      <c r="AE104" s="16">
        <v>2</v>
      </c>
      <c r="AF104" s="16">
        <v>16</v>
      </c>
      <c r="AG104" s="16">
        <v>3</v>
      </c>
      <c r="AH104" s="16">
        <v>23</v>
      </c>
      <c r="AI104" s="16">
        <v>0</v>
      </c>
      <c r="AJ104" s="16">
        <v>0</v>
      </c>
      <c r="AK104" s="16">
        <v>0</v>
      </c>
      <c r="AL104" s="16">
        <v>5</v>
      </c>
      <c r="AM104" s="5">
        <f t="shared" si="27"/>
        <v>0.29333333333333333</v>
      </c>
      <c r="AN104" s="5">
        <f t="shared" si="28"/>
        <v>0.36144578313253012</v>
      </c>
      <c r="AO104" s="5">
        <f t="shared" si="29"/>
        <v>0.41333333333333333</v>
      </c>
      <c r="AP104" s="5">
        <f t="shared" si="22"/>
        <v>0.7747791164658635</v>
      </c>
      <c r="AQ104" s="18">
        <v>496</v>
      </c>
      <c r="AR104" s="18">
        <v>139</v>
      </c>
      <c r="AS104" s="18">
        <v>21</v>
      </c>
      <c r="AT104" s="18">
        <v>10</v>
      </c>
      <c r="AU104" s="18">
        <v>12</v>
      </c>
      <c r="AV104" s="18">
        <v>20</v>
      </c>
      <c r="AW104" s="18">
        <v>2</v>
      </c>
      <c r="AX104" s="18">
        <v>77</v>
      </c>
      <c r="AY104" s="18">
        <v>0</v>
      </c>
      <c r="AZ104" s="18">
        <v>5</v>
      </c>
      <c r="BA104" s="18">
        <v>4</v>
      </c>
      <c r="BB104" s="18">
        <v>10</v>
      </c>
      <c r="BC104" s="7">
        <f t="shared" si="23"/>
        <v>0.28024193548387094</v>
      </c>
      <c r="BD104" s="7">
        <f t="shared" si="24"/>
        <v>0.31047619047619046</v>
      </c>
      <c r="BE104" s="7">
        <f t="shared" si="25"/>
        <v>0.43548387096774194</v>
      </c>
      <c r="BF104" s="7">
        <f t="shared" si="26"/>
        <v>0.74596006144393234</v>
      </c>
    </row>
    <row r="105" spans="1:58">
      <c r="A105" s="3" t="s">
        <v>64</v>
      </c>
      <c r="B105" t="s">
        <v>210</v>
      </c>
      <c r="C105" t="s">
        <v>211</v>
      </c>
      <c r="D105" s="3">
        <v>27</v>
      </c>
      <c r="E105" s="3" t="s">
        <v>3</v>
      </c>
      <c r="F105" s="13">
        <v>69</v>
      </c>
      <c r="G105" s="13">
        <v>198</v>
      </c>
      <c r="H105" s="13">
        <v>16</v>
      </c>
      <c r="I105" s="13">
        <v>40</v>
      </c>
      <c r="J105" s="13">
        <v>12</v>
      </c>
      <c r="K105" s="13">
        <v>0</v>
      </c>
      <c r="L105" s="13">
        <v>1</v>
      </c>
      <c r="M105" s="13">
        <v>16</v>
      </c>
      <c r="N105" s="13">
        <v>16</v>
      </c>
      <c r="O105" s="13">
        <v>0</v>
      </c>
      <c r="P105" s="13">
        <v>38</v>
      </c>
      <c r="Q105" s="13">
        <v>0</v>
      </c>
      <c r="R105" s="13">
        <v>1</v>
      </c>
      <c r="S105" s="13">
        <v>0</v>
      </c>
      <c r="T105" s="13">
        <v>0</v>
      </c>
      <c r="U105" s="13">
        <v>0</v>
      </c>
      <c r="V105" s="13">
        <v>10</v>
      </c>
      <c r="W105" s="2">
        <f t="shared" si="15"/>
        <v>0.20202020202020202</v>
      </c>
      <c r="X105" s="2">
        <f t="shared" si="16"/>
        <v>0.26168224299065418</v>
      </c>
      <c r="Y105" s="2">
        <f t="shared" si="17"/>
        <v>0.27777777777777779</v>
      </c>
      <c r="Z105" s="2">
        <f t="shared" si="18"/>
        <v>0.53946002076843191</v>
      </c>
      <c r="AA105" s="16">
        <v>29</v>
      </c>
      <c r="AB105" s="16">
        <v>2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  <c r="AH105" s="16">
        <v>7</v>
      </c>
      <c r="AI105" s="16">
        <v>0</v>
      </c>
      <c r="AJ105" s="16">
        <v>0</v>
      </c>
      <c r="AK105" s="16">
        <v>0</v>
      </c>
      <c r="AL105" s="16">
        <v>2</v>
      </c>
      <c r="AM105" s="5">
        <f t="shared" si="27"/>
        <v>6.8965517241379309E-2</v>
      </c>
      <c r="AN105" s="5">
        <f t="shared" si="28"/>
        <v>6.8965517241379309E-2</v>
      </c>
      <c r="AO105" s="5">
        <f t="shared" si="29"/>
        <v>6.8965517241379309E-2</v>
      </c>
      <c r="AP105" s="5">
        <f t="shared" si="22"/>
        <v>0.13793103448275862</v>
      </c>
      <c r="AQ105" s="18">
        <v>169</v>
      </c>
      <c r="AR105" s="18">
        <v>38</v>
      </c>
      <c r="AS105" s="18">
        <v>12</v>
      </c>
      <c r="AT105" s="18">
        <v>0</v>
      </c>
      <c r="AU105" s="18">
        <v>1</v>
      </c>
      <c r="AV105" s="18">
        <v>16</v>
      </c>
      <c r="AW105" s="18">
        <v>0</v>
      </c>
      <c r="AX105" s="18">
        <v>31</v>
      </c>
      <c r="AY105" s="18">
        <v>0</v>
      </c>
      <c r="AZ105" s="18">
        <v>0</v>
      </c>
      <c r="BA105" s="18">
        <v>0</v>
      </c>
      <c r="BB105" s="18">
        <v>8</v>
      </c>
      <c r="BC105" s="7">
        <f t="shared" si="23"/>
        <v>0.22485207100591717</v>
      </c>
      <c r="BD105" s="7">
        <f t="shared" si="24"/>
        <v>0.29189189189189191</v>
      </c>
      <c r="BE105" s="7">
        <f t="shared" si="25"/>
        <v>0.31360946745562129</v>
      </c>
      <c r="BF105" s="7">
        <f t="shared" si="26"/>
        <v>0.60550135934751315</v>
      </c>
    </row>
    <row r="106" spans="1:58">
      <c r="A106" s="3" t="s">
        <v>64</v>
      </c>
      <c r="B106" t="s">
        <v>256</v>
      </c>
      <c r="C106" t="s">
        <v>257</v>
      </c>
      <c r="D106" s="3">
        <v>33</v>
      </c>
      <c r="E106" s="3" t="s">
        <v>3</v>
      </c>
      <c r="F106" s="13">
        <v>148</v>
      </c>
      <c r="G106" s="13">
        <v>506</v>
      </c>
      <c r="H106" s="13">
        <v>76</v>
      </c>
      <c r="I106" s="13">
        <v>133</v>
      </c>
      <c r="J106" s="13">
        <v>28</v>
      </c>
      <c r="K106" s="13">
        <v>8</v>
      </c>
      <c r="L106" s="13">
        <v>9</v>
      </c>
      <c r="M106" s="13">
        <v>50</v>
      </c>
      <c r="N106" s="13">
        <v>61</v>
      </c>
      <c r="O106" s="13">
        <v>1</v>
      </c>
      <c r="P106" s="13">
        <v>89</v>
      </c>
      <c r="Q106" s="13">
        <v>7</v>
      </c>
      <c r="R106" s="13">
        <v>8</v>
      </c>
      <c r="S106" s="13">
        <v>2</v>
      </c>
      <c r="T106" s="13">
        <v>4</v>
      </c>
      <c r="U106" s="13">
        <v>9</v>
      </c>
      <c r="V106" s="13">
        <v>9</v>
      </c>
      <c r="W106" s="2">
        <f t="shared" si="15"/>
        <v>0.26284584980237152</v>
      </c>
      <c r="X106" s="2">
        <f t="shared" si="16"/>
        <v>0.35</v>
      </c>
      <c r="Y106" s="2">
        <f t="shared" si="17"/>
        <v>0.40316205533596838</v>
      </c>
      <c r="Z106" s="2">
        <f t="shared" si="18"/>
        <v>0.75316205533596836</v>
      </c>
      <c r="AA106" s="16">
        <v>94</v>
      </c>
      <c r="AB106" s="16">
        <v>14</v>
      </c>
      <c r="AC106" s="16">
        <v>0</v>
      </c>
      <c r="AD106" s="16">
        <v>0</v>
      </c>
      <c r="AE106" s="16">
        <v>0</v>
      </c>
      <c r="AF106" s="16">
        <v>13</v>
      </c>
      <c r="AG106" s="16">
        <v>0</v>
      </c>
      <c r="AH106" s="16">
        <v>21</v>
      </c>
      <c r="AI106" s="16">
        <v>1</v>
      </c>
      <c r="AJ106" s="16">
        <v>1</v>
      </c>
      <c r="AK106" s="16">
        <v>6</v>
      </c>
      <c r="AL106" s="16">
        <v>5</v>
      </c>
      <c r="AM106" s="5">
        <f t="shared" si="27"/>
        <v>0.14893617021276595</v>
      </c>
      <c r="AN106" s="5">
        <f t="shared" si="28"/>
        <v>0.28947368421052633</v>
      </c>
      <c r="AO106" s="5">
        <f t="shared" si="29"/>
        <v>0.14893617021276595</v>
      </c>
      <c r="AP106" s="5">
        <f t="shared" si="22"/>
        <v>0.43840985442329228</v>
      </c>
      <c r="AQ106" s="18">
        <v>412</v>
      </c>
      <c r="AR106" s="18">
        <v>119</v>
      </c>
      <c r="AS106" s="18">
        <v>28</v>
      </c>
      <c r="AT106" s="18">
        <v>8</v>
      </c>
      <c r="AU106" s="18">
        <v>9</v>
      </c>
      <c r="AV106" s="18">
        <v>48</v>
      </c>
      <c r="AW106" s="18">
        <v>1</v>
      </c>
      <c r="AX106" s="18">
        <v>68</v>
      </c>
      <c r="AY106" s="18">
        <v>1</v>
      </c>
      <c r="AZ106" s="18">
        <v>3</v>
      </c>
      <c r="BA106" s="18">
        <v>3</v>
      </c>
      <c r="BB106" s="18">
        <v>4</v>
      </c>
      <c r="BC106" s="7">
        <f t="shared" si="23"/>
        <v>0.28883495145631066</v>
      </c>
      <c r="BD106" s="7">
        <f t="shared" si="24"/>
        <v>0.36480686695278969</v>
      </c>
      <c r="BE106" s="7">
        <f t="shared" si="25"/>
        <v>0.46116504854368934</v>
      </c>
      <c r="BF106" s="7">
        <f t="shared" si="26"/>
        <v>0.82597191549647908</v>
      </c>
    </row>
    <row r="107" spans="1:58">
      <c r="A107" s="3" t="s">
        <v>64</v>
      </c>
      <c r="B107" t="s">
        <v>453</v>
      </c>
      <c r="C107" t="s">
        <v>455</v>
      </c>
      <c r="D107" s="3">
        <v>34</v>
      </c>
      <c r="E107" s="3" t="s">
        <v>6</v>
      </c>
      <c r="F107" s="13">
        <v>11</v>
      </c>
      <c r="G107" s="13">
        <v>39</v>
      </c>
      <c r="H107" s="13">
        <v>3</v>
      </c>
      <c r="I107" s="13">
        <v>7</v>
      </c>
      <c r="J107" s="13">
        <v>1</v>
      </c>
      <c r="K107" s="13">
        <v>0</v>
      </c>
      <c r="L107" s="13">
        <v>0</v>
      </c>
      <c r="M107" s="13">
        <v>1</v>
      </c>
      <c r="N107" s="13">
        <v>0</v>
      </c>
      <c r="O107" s="13">
        <v>0</v>
      </c>
      <c r="P107" s="13">
        <v>7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2">
        <f t="shared" si="15"/>
        <v>0.17948717948717949</v>
      </c>
      <c r="X107" s="2">
        <f t="shared" si="16"/>
        <v>0.17948717948717949</v>
      </c>
      <c r="Y107" s="2">
        <f t="shared" si="17"/>
        <v>0.20512820512820512</v>
      </c>
      <c r="Z107" s="2">
        <f t="shared" si="18"/>
        <v>0.38461538461538458</v>
      </c>
      <c r="AA107" s="16">
        <v>20</v>
      </c>
      <c r="AB107" s="16">
        <v>3</v>
      </c>
      <c r="AC107" s="16">
        <v>1</v>
      </c>
      <c r="AD107" s="16">
        <v>0</v>
      </c>
      <c r="AE107" s="16">
        <v>0</v>
      </c>
      <c r="AF107" s="16">
        <v>0</v>
      </c>
      <c r="AG107" s="16">
        <v>0</v>
      </c>
      <c r="AH107" s="16">
        <v>4</v>
      </c>
      <c r="AI107" s="16">
        <v>0</v>
      </c>
      <c r="AJ107" s="16">
        <v>0</v>
      </c>
      <c r="AK107" s="16">
        <v>0</v>
      </c>
      <c r="AL107" s="16">
        <v>0</v>
      </c>
      <c r="AM107" s="5">
        <f t="shared" si="27"/>
        <v>0.15</v>
      </c>
      <c r="AN107" s="5">
        <f t="shared" si="28"/>
        <v>0.15</v>
      </c>
      <c r="AO107" s="5">
        <f t="shared" si="29"/>
        <v>0.2</v>
      </c>
      <c r="AP107" s="5">
        <f t="shared" si="22"/>
        <v>0.35</v>
      </c>
      <c r="AQ107" s="18">
        <v>19</v>
      </c>
      <c r="AR107" s="18">
        <v>4</v>
      </c>
      <c r="AS107" s="18">
        <v>0</v>
      </c>
      <c r="AT107" s="18">
        <v>0</v>
      </c>
      <c r="AU107" s="18">
        <v>0</v>
      </c>
      <c r="AV107" s="18">
        <v>0</v>
      </c>
      <c r="AW107" s="18">
        <v>0</v>
      </c>
      <c r="AX107" s="18">
        <v>3</v>
      </c>
      <c r="AY107" s="18">
        <v>0</v>
      </c>
      <c r="AZ107" s="18">
        <v>0</v>
      </c>
      <c r="BA107" s="18">
        <v>0</v>
      </c>
      <c r="BB107" s="18">
        <v>0</v>
      </c>
      <c r="BC107" s="7">
        <f t="shared" si="23"/>
        <v>0.21052631578947367</v>
      </c>
      <c r="BD107" s="7">
        <f t="shared" si="24"/>
        <v>0.21052631578947367</v>
      </c>
      <c r="BE107" s="7">
        <f t="shared" si="25"/>
        <v>0.21052631578947367</v>
      </c>
      <c r="BF107" s="7">
        <f t="shared" si="26"/>
        <v>0.42105263157894735</v>
      </c>
    </row>
    <row r="108" spans="1:58">
      <c r="A108" s="3" t="s">
        <v>64</v>
      </c>
      <c r="B108" t="s">
        <v>489</v>
      </c>
      <c r="C108" t="s">
        <v>491</v>
      </c>
      <c r="D108" s="3">
        <v>24</v>
      </c>
      <c r="E108" s="3" t="s">
        <v>3</v>
      </c>
      <c r="F108" s="13">
        <v>44</v>
      </c>
      <c r="G108" s="13">
        <v>120</v>
      </c>
      <c r="H108" s="13">
        <v>14</v>
      </c>
      <c r="I108" s="13">
        <v>21</v>
      </c>
      <c r="J108" s="13">
        <v>6</v>
      </c>
      <c r="K108" s="13">
        <v>1</v>
      </c>
      <c r="L108" s="13">
        <v>4</v>
      </c>
      <c r="M108" s="13">
        <v>9</v>
      </c>
      <c r="N108" s="13">
        <v>22</v>
      </c>
      <c r="O108" s="13">
        <v>0</v>
      </c>
      <c r="P108" s="13">
        <v>59</v>
      </c>
      <c r="Q108" s="13">
        <v>0</v>
      </c>
      <c r="R108" s="13">
        <v>3</v>
      </c>
      <c r="S108" s="13">
        <v>0</v>
      </c>
      <c r="T108" s="13">
        <v>0</v>
      </c>
      <c r="U108" s="13">
        <v>0</v>
      </c>
      <c r="V108" s="13">
        <v>1</v>
      </c>
      <c r="W108" s="2">
        <f t="shared" si="15"/>
        <v>0.17499999999999999</v>
      </c>
      <c r="X108" s="2">
        <f t="shared" si="16"/>
        <v>0.30281690140845069</v>
      </c>
      <c r="Y108" s="2">
        <f t="shared" si="17"/>
        <v>0.34166666666666667</v>
      </c>
      <c r="Z108" s="2">
        <f t="shared" si="18"/>
        <v>0.64448356807511731</v>
      </c>
      <c r="AA108" s="16">
        <v>18</v>
      </c>
      <c r="AB108" s="16">
        <v>3</v>
      </c>
      <c r="AC108" s="16">
        <v>2</v>
      </c>
      <c r="AD108" s="16">
        <v>0</v>
      </c>
      <c r="AE108" s="16">
        <v>0</v>
      </c>
      <c r="AF108" s="16">
        <v>1</v>
      </c>
      <c r="AG108" s="16">
        <v>0</v>
      </c>
      <c r="AH108" s="16">
        <v>8</v>
      </c>
      <c r="AI108" s="16">
        <v>0</v>
      </c>
      <c r="AJ108" s="16">
        <v>0</v>
      </c>
      <c r="AK108" s="16">
        <v>0</v>
      </c>
      <c r="AL108" s="16">
        <v>0</v>
      </c>
      <c r="AM108" s="5">
        <f t="shared" si="27"/>
        <v>0.16666666666666666</v>
      </c>
      <c r="AN108" s="5">
        <f t="shared" si="28"/>
        <v>0.21052631578947367</v>
      </c>
      <c r="AO108" s="5">
        <f t="shared" si="29"/>
        <v>0.27777777777777779</v>
      </c>
      <c r="AP108" s="5">
        <f t="shared" si="22"/>
        <v>0.48830409356725146</v>
      </c>
      <c r="AQ108" s="18">
        <v>102</v>
      </c>
      <c r="AR108" s="18">
        <v>18</v>
      </c>
      <c r="AS108" s="18">
        <v>4</v>
      </c>
      <c r="AT108" s="18">
        <v>1</v>
      </c>
      <c r="AU108" s="18">
        <v>4</v>
      </c>
      <c r="AV108" s="18">
        <v>21</v>
      </c>
      <c r="AW108" s="18">
        <v>0</v>
      </c>
      <c r="AX108" s="18">
        <v>51</v>
      </c>
      <c r="AY108" s="18">
        <v>0</v>
      </c>
      <c r="AZ108" s="18">
        <v>0</v>
      </c>
      <c r="BA108" s="18">
        <v>0</v>
      </c>
      <c r="BB108" s="18">
        <v>1</v>
      </c>
      <c r="BC108" s="7">
        <f t="shared" si="23"/>
        <v>0.17647058823529413</v>
      </c>
      <c r="BD108" s="7">
        <f t="shared" si="24"/>
        <v>0.31707317073170732</v>
      </c>
      <c r="BE108" s="7">
        <f t="shared" si="25"/>
        <v>0.35294117647058826</v>
      </c>
      <c r="BF108" s="7">
        <f t="shared" si="26"/>
        <v>0.67001434720229558</v>
      </c>
    </row>
    <row r="109" spans="1:58">
      <c r="A109" s="3" t="s">
        <v>64</v>
      </c>
      <c r="B109" t="s">
        <v>556</v>
      </c>
      <c r="C109" t="s">
        <v>557</v>
      </c>
      <c r="D109" s="3">
        <v>30</v>
      </c>
      <c r="E109" s="3" t="s">
        <v>3</v>
      </c>
      <c r="F109" s="13">
        <v>127</v>
      </c>
      <c r="G109" s="13">
        <v>340</v>
      </c>
      <c r="H109" s="13">
        <v>42</v>
      </c>
      <c r="I109" s="13">
        <v>88</v>
      </c>
      <c r="J109" s="13">
        <v>17</v>
      </c>
      <c r="K109" s="13">
        <v>0</v>
      </c>
      <c r="L109" s="13">
        <v>16</v>
      </c>
      <c r="M109" s="13">
        <v>40</v>
      </c>
      <c r="N109" s="13">
        <v>39</v>
      </c>
      <c r="O109" s="13">
        <v>3</v>
      </c>
      <c r="P109" s="13">
        <v>124</v>
      </c>
      <c r="Q109" s="13">
        <v>4</v>
      </c>
      <c r="R109" s="13">
        <v>2</v>
      </c>
      <c r="S109" s="13">
        <v>0</v>
      </c>
      <c r="T109" s="13">
        <v>1</v>
      </c>
      <c r="U109" s="13">
        <v>0</v>
      </c>
      <c r="V109" s="13">
        <v>8</v>
      </c>
      <c r="W109" s="2">
        <f t="shared" si="15"/>
        <v>0.25882352941176473</v>
      </c>
      <c r="X109" s="2">
        <f t="shared" si="16"/>
        <v>0.33421052631578946</v>
      </c>
      <c r="Y109" s="2">
        <f t="shared" si="17"/>
        <v>0.45</v>
      </c>
      <c r="Z109" s="2">
        <f t="shared" si="18"/>
        <v>0.78421052631578947</v>
      </c>
      <c r="AA109" s="16">
        <v>48</v>
      </c>
      <c r="AB109" s="16">
        <v>3</v>
      </c>
      <c r="AC109" s="16">
        <v>0</v>
      </c>
      <c r="AD109" s="16">
        <v>0</v>
      </c>
      <c r="AE109" s="16">
        <v>1</v>
      </c>
      <c r="AF109" s="16">
        <v>6</v>
      </c>
      <c r="AG109" s="16">
        <v>0</v>
      </c>
      <c r="AH109" s="16">
        <v>27</v>
      </c>
      <c r="AI109" s="16">
        <v>0</v>
      </c>
      <c r="AJ109" s="16">
        <v>0</v>
      </c>
      <c r="AK109" s="16">
        <v>0</v>
      </c>
      <c r="AL109" s="16">
        <v>2</v>
      </c>
      <c r="AM109" s="5">
        <f t="shared" si="27"/>
        <v>6.25E-2</v>
      </c>
      <c r="AN109" s="5">
        <f t="shared" si="28"/>
        <v>0.16666666666666666</v>
      </c>
      <c r="AO109" s="5">
        <f t="shared" si="29"/>
        <v>0.125</v>
      </c>
      <c r="AP109" s="5">
        <f t="shared" si="22"/>
        <v>0.29166666666666663</v>
      </c>
      <c r="AQ109" s="18">
        <v>292</v>
      </c>
      <c r="AR109" s="18">
        <v>85</v>
      </c>
      <c r="AS109" s="18">
        <v>17</v>
      </c>
      <c r="AT109" s="18">
        <v>0</v>
      </c>
      <c r="AU109" s="18">
        <v>15</v>
      </c>
      <c r="AV109" s="18">
        <v>33</v>
      </c>
      <c r="AW109" s="18">
        <v>3</v>
      </c>
      <c r="AX109" s="18">
        <v>97</v>
      </c>
      <c r="AY109" s="18">
        <v>0</v>
      </c>
      <c r="AZ109" s="18">
        <v>1</v>
      </c>
      <c r="BA109" s="18">
        <v>0</v>
      </c>
      <c r="BB109" s="18">
        <v>6</v>
      </c>
      <c r="BC109" s="7">
        <f t="shared" si="23"/>
        <v>0.2910958904109589</v>
      </c>
      <c r="BD109" s="7">
        <f t="shared" si="24"/>
        <v>0.3619631901840491</v>
      </c>
      <c r="BE109" s="7">
        <f t="shared" si="25"/>
        <v>0.50342465753424659</v>
      </c>
      <c r="BF109" s="7">
        <f t="shared" si="26"/>
        <v>0.86538784771829569</v>
      </c>
    </row>
    <row r="110" spans="1:58">
      <c r="A110" s="3" t="s">
        <v>64</v>
      </c>
      <c r="B110" t="s">
        <v>624</v>
      </c>
      <c r="C110" t="s">
        <v>625</v>
      </c>
      <c r="D110" s="3">
        <v>30</v>
      </c>
      <c r="E110" s="3" t="s">
        <v>19</v>
      </c>
      <c r="F110" s="13">
        <v>102</v>
      </c>
      <c r="G110" s="13">
        <v>225</v>
      </c>
      <c r="H110" s="13">
        <v>18</v>
      </c>
      <c r="I110" s="13">
        <v>47</v>
      </c>
      <c r="J110" s="13">
        <v>11</v>
      </c>
      <c r="K110" s="13">
        <v>0</v>
      </c>
      <c r="L110" s="13">
        <v>5</v>
      </c>
      <c r="M110" s="13">
        <v>19</v>
      </c>
      <c r="N110" s="13">
        <v>14</v>
      </c>
      <c r="O110" s="13">
        <v>1</v>
      </c>
      <c r="P110" s="13">
        <v>46</v>
      </c>
      <c r="Q110" s="13">
        <v>5</v>
      </c>
      <c r="R110" s="13">
        <v>2</v>
      </c>
      <c r="S110" s="13">
        <v>1</v>
      </c>
      <c r="T110" s="13">
        <v>2</v>
      </c>
      <c r="U110" s="13">
        <v>1</v>
      </c>
      <c r="V110" s="13">
        <v>4</v>
      </c>
      <c r="W110" s="2">
        <f t="shared" si="15"/>
        <v>0.2088888888888889</v>
      </c>
      <c r="X110" s="2">
        <f t="shared" si="16"/>
        <v>0.256198347107438</v>
      </c>
      <c r="Y110" s="2">
        <f t="shared" si="17"/>
        <v>0.32444444444444442</v>
      </c>
      <c r="Z110" s="2">
        <f t="shared" si="18"/>
        <v>0.58064279155188236</v>
      </c>
      <c r="AA110" s="16">
        <v>114</v>
      </c>
      <c r="AB110" s="16">
        <v>23</v>
      </c>
      <c r="AC110" s="16">
        <v>5</v>
      </c>
      <c r="AD110" s="16">
        <v>0</v>
      </c>
      <c r="AE110" s="16">
        <v>2</v>
      </c>
      <c r="AF110" s="16">
        <v>10</v>
      </c>
      <c r="AG110" s="16">
        <v>1</v>
      </c>
      <c r="AH110" s="16">
        <v>21</v>
      </c>
      <c r="AI110" s="16">
        <v>0</v>
      </c>
      <c r="AJ110" s="16">
        <v>1</v>
      </c>
      <c r="AK110" s="16">
        <v>0</v>
      </c>
      <c r="AL110" s="16">
        <v>3</v>
      </c>
      <c r="AM110" s="5">
        <f t="shared" si="27"/>
        <v>0.20175438596491227</v>
      </c>
      <c r="AN110" s="5">
        <f t="shared" si="28"/>
        <v>0.26400000000000001</v>
      </c>
      <c r="AO110" s="5">
        <f t="shared" si="29"/>
        <v>0.2982456140350877</v>
      </c>
      <c r="AP110" s="5">
        <f t="shared" si="22"/>
        <v>0.56224561403508777</v>
      </c>
      <c r="AQ110" s="18">
        <v>111</v>
      </c>
      <c r="AR110" s="18">
        <v>24</v>
      </c>
      <c r="AS110" s="18">
        <v>6</v>
      </c>
      <c r="AT110" s="18">
        <v>0</v>
      </c>
      <c r="AU110" s="18">
        <v>3</v>
      </c>
      <c r="AV110" s="18">
        <v>4</v>
      </c>
      <c r="AW110" s="18">
        <v>0</v>
      </c>
      <c r="AX110" s="18">
        <v>25</v>
      </c>
      <c r="AY110" s="18">
        <v>1</v>
      </c>
      <c r="AZ110" s="18">
        <v>1</v>
      </c>
      <c r="BA110" s="18">
        <v>1</v>
      </c>
      <c r="BB110" s="18">
        <v>1</v>
      </c>
      <c r="BC110" s="7">
        <f t="shared" si="23"/>
        <v>0.21621621621621623</v>
      </c>
      <c r="BD110" s="7">
        <f t="shared" si="24"/>
        <v>0.24786324786324787</v>
      </c>
      <c r="BE110" s="7">
        <f t="shared" si="25"/>
        <v>0.35135135135135137</v>
      </c>
      <c r="BF110" s="7">
        <f t="shared" si="26"/>
        <v>0.59921459921459919</v>
      </c>
    </row>
    <row r="111" spans="1:58">
      <c r="A111" s="3" t="s">
        <v>64</v>
      </c>
      <c r="B111" t="s">
        <v>813</v>
      </c>
      <c r="C111" t="s">
        <v>814</v>
      </c>
      <c r="D111" s="3">
        <v>29</v>
      </c>
      <c r="E111" s="3" t="s">
        <v>19</v>
      </c>
      <c r="F111" s="13">
        <v>22</v>
      </c>
      <c r="G111" s="13">
        <v>49</v>
      </c>
      <c r="H111" s="13">
        <v>4</v>
      </c>
      <c r="I111" s="13">
        <v>7</v>
      </c>
      <c r="J111" s="13">
        <v>2</v>
      </c>
      <c r="K111" s="13">
        <v>0</v>
      </c>
      <c r="L111" s="13">
        <v>1</v>
      </c>
      <c r="M111" s="13">
        <v>4</v>
      </c>
      <c r="N111" s="13">
        <v>6</v>
      </c>
      <c r="O111" s="13">
        <v>0</v>
      </c>
      <c r="P111" s="13">
        <v>15</v>
      </c>
      <c r="Q111" s="13">
        <v>0</v>
      </c>
      <c r="R111" s="13">
        <v>0</v>
      </c>
      <c r="S111" s="13">
        <v>1</v>
      </c>
      <c r="T111" s="13">
        <v>0</v>
      </c>
      <c r="U111" s="13">
        <v>2</v>
      </c>
      <c r="V111" s="13">
        <v>1</v>
      </c>
      <c r="W111" s="2">
        <f t="shared" si="15"/>
        <v>0.14285714285714285</v>
      </c>
      <c r="X111" s="2">
        <f t="shared" si="16"/>
        <v>0.26315789473684209</v>
      </c>
      <c r="Y111" s="2">
        <f t="shared" si="17"/>
        <v>0.24489795918367346</v>
      </c>
      <c r="Z111" s="2">
        <f t="shared" si="18"/>
        <v>0.50805585392051555</v>
      </c>
      <c r="AA111" s="16">
        <v>16</v>
      </c>
      <c r="AB111" s="16">
        <v>1</v>
      </c>
      <c r="AC111" s="16">
        <v>0</v>
      </c>
      <c r="AD111" s="16">
        <v>0</v>
      </c>
      <c r="AE111" s="16">
        <v>1</v>
      </c>
      <c r="AF111" s="16">
        <v>2</v>
      </c>
      <c r="AG111" s="16">
        <v>0</v>
      </c>
      <c r="AH111" s="16">
        <v>7</v>
      </c>
      <c r="AI111" s="16">
        <v>0</v>
      </c>
      <c r="AJ111" s="16">
        <v>0</v>
      </c>
      <c r="AK111" s="16">
        <v>0</v>
      </c>
      <c r="AL111" s="16">
        <v>0</v>
      </c>
      <c r="AM111" s="5">
        <f t="shared" si="27"/>
        <v>6.25E-2</v>
      </c>
      <c r="AN111" s="5">
        <f t="shared" si="28"/>
        <v>0.16666666666666666</v>
      </c>
      <c r="AO111" s="5">
        <f t="shared" si="29"/>
        <v>0.25</v>
      </c>
      <c r="AP111" s="5">
        <f t="shared" si="22"/>
        <v>0.41666666666666663</v>
      </c>
      <c r="AQ111" s="18">
        <v>33</v>
      </c>
      <c r="AR111" s="18">
        <v>6</v>
      </c>
      <c r="AS111" s="18">
        <v>2</v>
      </c>
      <c r="AT111" s="18">
        <v>0</v>
      </c>
      <c r="AU111" s="18">
        <v>0</v>
      </c>
      <c r="AV111" s="18">
        <v>4</v>
      </c>
      <c r="AW111" s="18">
        <v>0</v>
      </c>
      <c r="AX111" s="18">
        <v>8</v>
      </c>
      <c r="AY111" s="18">
        <v>1</v>
      </c>
      <c r="AZ111" s="18">
        <v>0</v>
      </c>
      <c r="BA111" s="18">
        <v>2</v>
      </c>
      <c r="BB111" s="18">
        <v>1</v>
      </c>
      <c r="BC111" s="7">
        <f t="shared" si="23"/>
        <v>0.18181818181818182</v>
      </c>
      <c r="BD111" s="7">
        <f t="shared" si="24"/>
        <v>0.30769230769230771</v>
      </c>
      <c r="BE111" s="7">
        <f t="shared" si="25"/>
        <v>0.24242424242424243</v>
      </c>
      <c r="BF111" s="7">
        <f t="shared" si="26"/>
        <v>0.55011655011655014</v>
      </c>
    </row>
    <row r="112" spans="1:58">
      <c r="A112" s="3" t="s">
        <v>64</v>
      </c>
      <c r="B112" t="s">
        <v>831</v>
      </c>
      <c r="C112" t="s">
        <v>832</v>
      </c>
      <c r="D112" s="3">
        <v>23</v>
      </c>
      <c r="E112" s="3" t="s">
        <v>3</v>
      </c>
      <c r="F112" s="13">
        <v>87</v>
      </c>
      <c r="G112" s="13">
        <v>337</v>
      </c>
      <c r="H112" s="13">
        <v>44</v>
      </c>
      <c r="I112" s="13">
        <v>96</v>
      </c>
      <c r="J112" s="13">
        <v>15</v>
      </c>
      <c r="K112" s="13">
        <v>0</v>
      </c>
      <c r="L112" s="13">
        <v>15</v>
      </c>
      <c r="M112" s="13">
        <v>48</v>
      </c>
      <c r="N112" s="13">
        <v>27</v>
      </c>
      <c r="O112" s="13">
        <v>1</v>
      </c>
      <c r="P112" s="13">
        <v>62</v>
      </c>
      <c r="Q112" s="13">
        <v>3</v>
      </c>
      <c r="R112" s="13">
        <v>2</v>
      </c>
      <c r="S112" s="13">
        <v>0</v>
      </c>
      <c r="T112" s="13">
        <v>1</v>
      </c>
      <c r="U112" s="13">
        <v>3</v>
      </c>
      <c r="V112" s="13">
        <v>7</v>
      </c>
      <c r="W112" s="2">
        <f t="shared" si="15"/>
        <v>0.28486646884272998</v>
      </c>
      <c r="X112" s="2">
        <f t="shared" si="16"/>
        <v>0.34239130434782611</v>
      </c>
      <c r="Y112" s="2">
        <f t="shared" si="17"/>
        <v>0.4629080118694362</v>
      </c>
      <c r="Z112" s="2">
        <f t="shared" si="18"/>
        <v>0.80529931621726236</v>
      </c>
      <c r="AA112" s="16">
        <v>101</v>
      </c>
      <c r="AB112" s="16">
        <v>21</v>
      </c>
      <c r="AC112" s="16">
        <v>3</v>
      </c>
      <c r="AD112" s="16">
        <v>0</v>
      </c>
      <c r="AE112" s="16">
        <v>4</v>
      </c>
      <c r="AF112" s="16">
        <v>5</v>
      </c>
      <c r="AG112" s="16">
        <v>0</v>
      </c>
      <c r="AH112" s="16">
        <v>21</v>
      </c>
      <c r="AI112" s="16">
        <v>0</v>
      </c>
      <c r="AJ112" s="16">
        <v>1</v>
      </c>
      <c r="AK112" s="16">
        <v>0</v>
      </c>
      <c r="AL112" s="16">
        <v>2</v>
      </c>
      <c r="AM112" s="5">
        <f t="shared" si="27"/>
        <v>0.20792079207920791</v>
      </c>
      <c r="AN112" s="5">
        <f t="shared" si="28"/>
        <v>0.24299065420560748</v>
      </c>
      <c r="AO112" s="5">
        <f t="shared" si="29"/>
        <v>0.35643564356435642</v>
      </c>
      <c r="AP112" s="5">
        <f t="shared" si="22"/>
        <v>0.59942629776996392</v>
      </c>
      <c r="AQ112" s="18">
        <v>236</v>
      </c>
      <c r="AR112" s="18">
        <v>75</v>
      </c>
      <c r="AS112" s="18">
        <v>12</v>
      </c>
      <c r="AT112" s="18">
        <v>0</v>
      </c>
      <c r="AU112" s="18">
        <v>11</v>
      </c>
      <c r="AV112" s="18">
        <v>22</v>
      </c>
      <c r="AW112" s="18">
        <v>1</v>
      </c>
      <c r="AX112" s="18">
        <v>41</v>
      </c>
      <c r="AY112" s="18">
        <v>0</v>
      </c>
      <c r="AZ112" s="18">
        <v>0</v>
      </c>
      <c r="BA112" s="18">
        <v>3</v>
      </c>
      <c r="BB112" s="18">
        <v>5</v>
      </c>
      <c r="BC112" s="7">
        <f t="shared" si="23"/>
        <v>0.31779661016949151</v>
      </c>
      <c r="BD112" s="7">
        <f t="shared" si="24"/>
        <v>0.38314176245210729</v>
      </c>
      <c r="BE112" s="7">
        <f t="shared" si="25"/>
        <v>0.50847457627118642</v>
      </c>
      <c r="BF112" s="7">
        <f t="shared" si="26"/>
        <v>0.89161633872329371</v>
      </c>
    </row>
    <row r="113" spans="1:58">
      <c r="A113" s="3" t="s">
        <v>64</v>
      </c>
      <c r="B113" t="s">
        <v>876</v>
      </c>
      <c r="C113" t="s">
        <v>877</v>
      </c>
      <c r="D113" s="3">
        <v>26</v>
      </c>
      <c r="E113" s="3" t="s">
        <v>19</v>
      </c>
      <c r="F113" s="13">
        <v>26</v>
      </c>
      <c r="G113" s="13">
        <v>69</v>
      </c>
      <c r="H113" s="13">
        <v>8</v>
      </c>
      <c r="I113" s="13">
        <v>19</v>
      </c>
      <c r="J113" s="13">
        <v>6</v>
      </c>
      <c r="K113" s="13">
        <v>0</v>
      </c>
      <c r="L113" s="13">
        <v>2</v>
      </c>
      <c r="M113" s="13">
        <v>8</v>
      </c>
      <c r="N113" s="13">
        <v>7</v>
      </c>
      <c r="O113" s="13">
        <v>1</v>
      </c>
      <c r="P113" s="13">
        <v>9</v>
      </c>
      <c r="Q113" s="13">
        <v>0</v>
      </c>
      <c r="R113" s="13">
        <v>0</v>
      </c>
      <c r="S113" s="13">
        <v>1</v>
      </c>
      <c r="T113" s="13">
        <v>0</v>
      </c>
      <c r="U113" s="13">
        <v>1</v>
      </c>
      <c r="V113" s="13">
        <v>1</v>
      </c>
      <c r="W113" s="2">
        <f t="shared" si="15"/>
        <v>0.27536231884057971</v>
      </c>
      <c r="X113" s="2">
        <f t="shared" si="16"/>
        <v>0.35064935064935066</v>
      </c>
      <c r="Y113" s="2">
        <f t="shared" si="17"/>
        <v>0.44927536231884058</v>
      </c>
      <c r="Z113" s="2">
        <f t="shared" si="18"/>
        <v>0.79992471296819123</v>
      </c>
      <c r="AA113" s="16">
        <v>25</v>
      </c>
      <c r="AB113" s="16">
        <v>11</v>
      </c>
      <c r="AC113" s="16">
        <v>4</v>
      </c>
      <c r="AD113" s="16">
        <v>0</v>
      </c>
      <c r="AE113" s="16">
        <v>1</v>
      </c>
      <c r="AF113" s="16">
        <v>3</v>
      </c>
      <c r="AG113" s="16">
        <v>0</v>
      </c>
      <c r="AH113" s="16">
        <v>2</v>
      </c>
      <c r="AI113" s="16">
        <v>0</v>
      </c>
      <c r="AJ113" s="16">
        <v>0</v>
      </c>
      <c r="AK113" s="16">
        <v>1</v>
      </c>
      <c r="AL113" s="16">
        <v>1</v>
      </c>
      <c r="AM113" s="5">
        <f t="shared" si="27"/>
        <v>0.44</v>
      </c>
      <c r="AN113" s="5">
        <f t="shared" si="28"/>
        <v>0.51724137931034486</v>
      </c>
      <c r="AO113" s="5">
        <f t="shared" si="29"/>
        <v>0.72</v>
      </c>
      <c r="AP113" s="5">
        <f t="shared" si="22"/>
        <v>1.2372413793103449</v>
      </c>
      <c r="AQ113" s="18">
        <v>44</v>
      </c>
      <c r="AR113" s="18">
        <v>8</v>
      </c>
      <c r="AS113" s="18">
        <v>2</v>
      </c>
      <c r="AT113" s="18">
        <v>0</v>
      </c>
      <c r="AU113" s="18">
        <v>1</v>
      </c>
      <c r="AV113" s="18">
        <v>4</v>
      </c>
      <c r="AW113" s="18">
        <v>1</v>
      </c>
      <c r="AX113" s="18">
        <v>7</v>
      </c>
      <c r="AY113" s="18">
        <v>1</v>
      </c>
      <c r="AZ113" s="18">
        <v>0</v>
      </c>
      <c r="BA113" s="18">
        <v>0</v>
      </c>
      <c r="BB113" s="18">
        <v>0</v>
      </c>
      <c r="BC113" s="7">
        <f t="shared" si="23"/>
        <v>0.18181818181818182</v>
      </c>
      <c r="BD113" s="7">
        <f t="shared" si="24"/>
        <v>0.25</v>
      </c>
      <c r="BE113" s="7">
        <f t="shared" si="25"/>
        <v>0.29545454545454547</v>
      </c>
      <c r="BF113" s="7">
        <f t="shared" si="26"/>
        <v>0.54545454545454541</v>
      </c>
    </row>
    <row r="114" spans="1:58">
      <c r="A114" s="3" t="s">
        <v>64</v>
      </c>
      <c r="B114" t="s">
        <v>918</v>
      </c>
      <c r="C114" t="s">
        <v>919</v>
      </c>
      <c r="D114" s="3">
        <v>37</v>
      </c>
      <c r="E114" s="3" t="s">
        <v>19</v>
      </c>
      <c r="F114" s="13">
        <v>151</v>
      </c>
      <c r="G114" s="13">
        <v>561</v>
      </c>
      <c r="H114" s="13">
        <v>68</v>
      </c>
      <c r="I114" s="13">
        <v>147</v>
      </c>
      <c r="J114" s="13">
        <v>33</v>
      </c>
      <c r="K114" s="13">
        <v>2</v>
      </c>
      <c r="L114" s="13">
        <v>32</v>
      </c>
      <c r="M114" s="13">
        <v>108</v>
      </c>
      <c r="N114" s="13">
        <v>44</v>
      </c>
      <c r="O114" s="13">
        <v>5</v>
      </c>
      <c r="P114" s="13">
        <v>153</v>
      </c>
      <c r="Q114" s="13">
        <v>6</v>
      </c>
      <c r="R114" s="13">
        <v>2</v>
      </c>
      <c r="S114" s="13">
        <v>0</v>
      </c>
      <c r="T114" s="13">
        <v>3</v>
      </c>
      <c r="U114" s="13">
        <v>7</v>
      </c>
      <c r="V114" s="13">
        <v>18</v>
      </c>
      <c r="W114" s="2">
        <f t="shared" si="15"/>
        <v>0.26203208556149732</v>
      </c>
      <c r="X114" s="2">
        <f t="shared" si="16"/>
        <v>0.32195121951219513</v>
      </c>
      <c r="Y114" s="2">
        <f t="shared" si="17"/>
        <v>0.49910873440285203</v>
      </c>
      <c r="Z114" s="2">
        <f t="shared" si="18"/>
        <v>0.82105995391504716</v>
      </c>
      <c r="AA114" s="16">
        <v>131</v>
      </c>
      <c r="AB114" s="16">
        <v>34</v>
      </c>
      <c r="AC114" s="16">
        <v>6</v>
      </c>
      <c r="AD114" s="16">
        <v>0</v>
      </c>
      <c r="AE114" s="16">
        <v>8</v>
      </c>
      <c r="AF114" s="16">
        <v>15</v>
      </c>
      <c r="AG114" s="16">
        <v>4</v>
      </c>
      <c r="AH114" s="16">
        <v>40</v>
      </c>
      <c r="AI114" s="16">
        <v>0</v>
      </c>
      <c r="AJ114" s="16">
        <v>1</v>
      </c>
      <c r="AK114" s="16">
        <v>2</v>
      </c>
      <c r="AL114" s="16">
        <v>6</v>
      </c>
      <c r="AM114" s="5">
        <f t="shared" si="27"/>
        <v>0.25954198473282442</v>
      </c>
      <c r="AN114" s="5">
        <f t="shared" si="28"/>
        <v>0.34228187919463088</v>
      </c>
      <c r="AO114" s="5">
        <f t="shared" si="29"/>
        <v>0.48854961832061067</v>
      </c>
      <c r="AP114" s="5">
        <f t="shared" si="22"/>
        <v>0.83083149751524155</v>
      </c>
      <c r="AQ114" s="18">
        <v>430</v>
      </c>
      <c r="AR114" s="18">
        <v>113</v>
      </c>
      <c r="AS114" s="18">
        <v>27</v>
      </c>
      <c r="AT114" s="18">
        <v>2</v>
      </c>
      <c r="AU114" s="18">
        <v>24</v>
      </c>
      <c r="AV114" s="18">
        <v>29</v>
      </c>
      <c r="AW114" s="18">
        <v>1</v>
      </c>
      <c r="AX114" s="18">
        <v>113</v>
      </c>
      <c r="AY114" s="18">
        <v>0</v>
      </c>
      <c r="AZ114" s="18">
        <v>2</v>
      </c>
      <c r="BA114" s="18">
        <v>5</v>
      </c>
      <c r="BB114" s="18">
        <v>12</v>
      </c>
      <c r="BC114" s="7">
        <f t="shared" si="23"/>
        <v>0.26279069767441859</v>
      </c>
      <c r="BD114" s="7">
        <f t="shared" si="24"/>
        <v>0.31545064377682402</v>
      </c>
      <c r="BE114" s="7">
        <f t="shared" si="25"/>
        <v>0.50232558139534889</v>
      </c>
      <c r="BF114" s="7">
        <f t="shared" si="26"/>
        <v>0.81777622517217297</v>
      </c>
    </row>
    <row r="115" spans="1:58">
      <c r="A115" s="3" t="s">
        <v>64</v>
      </c>
      <c r="B115" t="s">
        <v>926</v>
      </c>
      <c r="C115" t="s">
        <v>928</v>
      </c>
      <c r="D115" s="3">
        <v>28</v>
      </c>
      <c r="E115" s="3" t="s">
        <v>3</v>
      </c>
      <c r="F115" s="13">
        <v>55</v>
      </c>
      <c r="G115" s="13">
        <v>179</v>
      </c>
      <c r="H115" s="13">
        <v>16</v>
      </c>
      <c r="I115" s="13">
        <v>36</v>
      </c>
      <c r="J115" s="13">
        <v>5</v>
      </c>
      <c r="K115" s="13">
        <v>2</v>
      </c>
      <c r="L115" s="13">
        <v>5</v>
      </c>
      <c r="M115" s="13">
        <v>17</v>
      </c>
      <c r="N115" s="13">
        <v>21</v>
      </c>
      <c r="O115" s="13">
        <v>4</v>
      </c>
      <c r="P115" s="13">
        <v>46</v>
      </c>
      <c r="Q115" s="13">
        <v>0</v>
      </c>
      <c r="R115" s="13">
        <v>3</v>
      </c>
      <c r="S115" s="13">
        <v>0</v>
      </c>
      <c r="T115" s="13">
        <v>0</v>
      </c>
      <c r="U115" s="13">
        <v>2</v>
      </c>
      <c r="V115" s="13">
        <v>5</v>
      </c>
      <c r="W115" s="2">
        <f t="shared" si="15"/>
        <v>0.2011173184357542</v>
      </c>
      <c r="X115" s="2">
        <f t="shared" si="16"/>
        <v>0.29207920792079206</v>
      </c>
      <c r="Y115" s="2">
        <f t="shared" si="17"/>
        <v>0.33519553072625696</v>
      </c>
      <c r="Z115" s="2">
        <f t="shared" si="18"/>
        <v>0.62727473864704897</v>
      </c>
      <c r="AA115" s="16">
        <v>39</v>
      </c>
      <c r="AB115" s="16">
        <v>7</v>
      </c>
      <c r="AC115" s="16">
        <v>1</v>
      </c>
      <c r="AD115" s="16">
        <v>0</v>
      </c>
      <c r="AE115" s="16">
        <v>0</v>
      </c>
      <c r="AF115" s="16">
        <v>0</v>
      </c>
      <c r="AG115" s="16">
        <v>0</v>
      </c>
      <c r="AH115" s="16">
        <v>15</v>
      </c>
      <c r="AI115" s="16">
        <v>0</v>
      </c>
      <c r="AJ115" s="16">
        <v>0</v>
      </c>
      <c r="AK115" s="16">
        <v>1</v>
      </c>
      <c r="AL115" s="16">
        <v>1</v>
      </c>
      <c r="AM115" s="5">
        <f t="shared" si="27"/>
        <v>0.17948717948717949</v>
      </c>
      <c r="AN115" s="5">
        <f t="shared" si="28"/>
        <v>0.2</v>
      </c>
      <c r="AO115" s="5">
        <f t="shared" si="29"/>
        <v>0.20512820512820512</v>
      </c>
      <c r="AP115" s="5">
        <f t="shared" si="22"/>
        <v>0.40512820512820513</v>
      </c>
      <c r="AQ115" s="18">
        <v>140</v>
      </c>
      <c r="AR115" s="18">
        <v>29</v>
      </c>
      <c r="AS115" s="18">
        <v>4</v>
      </c>
      <c r="AT115" s="18">
        <v>2</v>
      </c>
      <c r="AU115" s="18">
        <v>5</v>
      </c>
      <c r="AV115" s="18">
        <v>21</v>
      </c>
      <c r="AW115" s="18">
        <v>4</v>
      </c>
      <c r="AX115" s="18">
        <v>31</v>
      </c>
      <c r="AY115" s="18">
        <v>0</v>
      </c>
      <c r="AZ115" s="18">
        <v>0</v>
      </c>
      <c r="BA115" s="18">
        <v>1</v>
      </c>
      <c r="BB115" s="18">
        <v>4</v>
      </c>
      <c r="BC115" s="7">
        <f t="shared" si="23"/>
        <v>0.20714285714285716</v>
      </c>
      <c r="BD115" s="7">
        <f t="shared" si="24"/>
        <v>0.31481481481481483</v>
      </c>
      <c r="BE115" s="7">
        <f t="shared" si="25"/>
        <v>0.37142857142857144</v>
      </c>
      <c r="BF115" s="7">
        <f t="shared" si="26"/>
        <v>0.68624338624338632</v>
      </c>
    </row>
    <row r="116" spans="1:58">
      <c r="A116" s="3" t="s">
        <v>64</v>
      </c>
      <c r="B116" t="s">
        <v>983</v>
      </c>
      <c r="C116" t="s">
        <v>984</v>
      </c>
      <c r="D116" s="3">
        <v>27</v>
      </c>
      <c r="E116" s="3" t="s">
        <v>3</v>
      </c>
      <c r="F116" s="13">
        <v>90</v>
      </c>
      <c r="G116" s="13">
        <v>265</v>
      </c>
      <c r="H116" s="13">
        <v>26</v>
      </c>
      <c r="I116" s="13">
        <v>58</v>
      </c>
      <c r="J116" s="13">
        <v>20</v>
      </c>
      <c r="K116" s="13">
        <v>0</v>
      </c>
      <c r="L116" s="13">
        <v>4</v>
      </c>
      <c r="M116" s="13">
        <v>28</v>
      </c>
      <c r="N116" s="13">
        <v>36</v>
      </c>
      <c r="O116" s="13">
        <v>1</v>
      </c>
      <c r="P116" s="13">
        <v>55</v>
      </c>
      <c r="Q116" s="13">
        <v>0</v>
      </c>
      <c r="R116" s="13">
        <v>2</v>
      </c>
      <c r="S116" s="13">
        <v>0</v>
      </c>
      <c r="T116" s="13">
        <v>2</v>
      </c>
      <c r="U116" s="13">
        <v>0</v>
      </c>
      <c r="V116" s="13">
        <v>6</v>
      </c>
      <c r="W116" s="2">
        <f t="shared" si="15"/>
        <v>0.21886792452830189</v>
      </c>
      <c r="X116" s="2">
        <f t="shared" si="16"/>
        <v>0.31023102310231021</v>
      </c>
      <c r="Y116" s="2">
        <f t="shared" si="17"/>
        <v>0.33962264150943394</v>
      </c>
      <c r="Z116" s="2">
        <f t="shared" si="18"/>
        <v>0.6498536646117441</v>
      </c>
      <c r="AA116" s="16">
        <v>56</v>
      </c>
      <c r="AB116" s="16">
        <v>11</v>
      </c>
      <c r="AC116" s="16">
        <v>4</v>
      </c>
      <c r="AD116" s="16">
        <v>0</v>
      </c>
      <c r="AE116" s="16">
        <v>1</v>
      </c>
      <c r="AF116" s="16">
        <v>9</v>
      </c>
      <c r="AG116" s="16">
        <v>0</v>
      </c>
      <c r="AH116" s="16">
        <v>15</v>
      </c>
      <c r="AI116" s="16">
        <v>0</v>
      </c>
      <c r="AJ116" s="16">
        <v>1</v>
      </c>
      <c r="AK116" s="16">
        <v>0</v>
      </c>
      <c r="AL116" s="16">
        <v>0</v>
      </c>
      <c r="AM116" s="5">
        <f t="shared" si="27"/>
        <v>0.19642857142857142</v>
      </c>
      <c r="AN116" s="5">
        <f t="shared" si="28"/>
        <v>0.30303030303030304</v>
      </c>
      <c r="AO116" s="5">
        <f t="shared" si="29"/>
        <v>0.32142857142857145</v>
      </c>
      <c r="AP116" s="5">
        <f t="shared" si="22"/>
        <v>0.62445887445887449</v>
      </c>
      <c r="AQ116" s="18">
        <v>209</v>
      </c>
      <c r="AR116" s="18">
        <v>47</v>
      </c>
      <c r="AS116" s="18">
        <v>16</v>
      </c>
      <c r="AT116" s="18">
        <v>0</v>
      </c>
      <c r="AU116" s="18">
        <v>3</v>
      </c>
      <c r="AV116" s="18">
        <v>27</v>
      </c>
      <c r="AW116" s="18">
        <v>1</v>
      </c>
      <c r="AX116" s="18">
        <v>40</v>
      </c>
      <c r="AY116" s="18">
        <v>0</v>
      </c>
      <c r="AZ116" s="18">
        <v>1</v>
      </c>
      <c r="BA116" s="18">
        <v>0</v>
      </c>
      <c r="BB116" s="18">
        <v>6</v>
      </c>
      <c r="BC116" s="7">
        <f t="shared" si="23"/>
        <v>0.22488038277511962</v>
      </c>
      <c r="BD116" s="7">
        <f t="shared" si="24"/>
        <v>0.31223628691983124</v>
      </c>
      <c r="BE116" s="7">
        <f t="shared" si="25"/>
        <v>0.34449760765550241</v>
      </c>
      <c r="BF116" s="7">
        <f t="shared" si="26"/>
        <v>0.6567338945753336</v>
      </c>
    </row>
    <row r="117" spans="1:58">
      <c r="A117" s="3" t="s">
        <v>64</v>
      </c>
      <c r="B117" t="s">
        <v>1001</v>
      </c>
      <c r="C117" t="s">
        <v>1002</v>
      </c>
      <c r="D117" s="3">
        <v>23</v>
      </c>
      <c r="E117" s="3" t="s">
        <v>19</v>
      </c>
      <c r="F117" s="13">
        <v>36</v>
      </c>
      <c r="G117" s="13">
        <v>99</v>
      </c>
      <c r="H117" s="13">
        <v>7</v>
      </c>
      <c r="I117" s="13">
        <v>12</v>
      </c>
      <c r="J117" s="13">
        <v>2</v>
      </c>
      <c r="K117" s="13">
        <v>0</v>
      </c>
      <c r="L117" s="13">
        <v>2</v>
      </c>
      <c r="M117" s="13">
        <v>5</v>
      </c>
      <c r="N117" s="13">
        <v>7</v>
      </c>
      <c r="O117" s="13">
        <v>0</v>
      </c>
      <c r="P117" s="13">
        <v>33</v>
      </c>
      <c r="Q117" s="13">
        <v>2</v>
      </c>
      <c r="R117" s="13">
        <v>0</v>
      </c>
      <c r="S117" s="13">
        <v>0</v>
      </c>
      <c r="T117" s="13">
        <v>1</v>
      </c>
      <c r="U117" s="13">
        <v>2</v>
      </c>
      <c r="V117" s="13">
        <v>6</v>
      </c>
      <c r="W117" s="2">
        <f t="shared" si="15"/>
        <v>0.12121212121212122</v>
      </c>
      <c r="X117" s="2">
        <f t="shared" si="16"/>
        <v>0.19266055045871561</v>
      </c>
      <c r="Y117" s="2">
        <f t="shared" si="17"/>
        <v>0.20202020202020202</v>
      </c>
      <c r="Z117" s="2">
        <f t="shared" si="18"/>
        <v>0.39468075247891765</v>
      </c>
      <c r="AA117" s="16">
        <v>45</v>
      </c>
      <c r="AB117" s="16">
        <v>5</v>
      </c>
      <c r="AC117" s="16">
        <v>1</v>
      </c>
      <c r="AD117" s="16">
        <v>0</v>
      </c>
      <c r="AE117" s="16">
        <v>1</v>
      </c>
      <c r="AF117" s="16">
        <v>2</v>
      </c>
      <c r="AG117" s="16">
        <v>0</v>
      </c>
      <c r="AH117" s="16">
        <v>13</v>
      </c>
      <c r="AI117" s="16">
        <v>0</v>
      </c>
      <c r="AJ117" s="16">
        <v>1</v>
      </c>
      <c r="AK117" s="16">
        <v>0</v>
      </c>
      <c r="AL117" s="16">
        <v>3</v>
      </c>
      <c r="AM117" s="5">
        <f t="shared" si="27"/>
        <v>0.1111111111111111</v>
      </c>
      <c r="AN117" s="5">
        <f t="shared" si="28"/>
        <v>0.14583333333333334</v>
      </c>
      <c r="AO117" s="5">
        <f t="shared" si="29"/>
        <v>0.2</v>
      </c>
      <c r="AP117" s="5">
        <f t="shared" si="22"/>
        <v>0.34583333333333333</v>
      </c>
      <c r="AQ117" s="18">
        <v>54</v>
      </c>
      <c r="AR117" s="18">
        <v>7</v>
      </c>
      <c r="AS117" s="18">
        <v>1</v>
      </c>
      <c r="AT117" s="18">
        <v>0</v>
      </c>
      <c r="AU117" s="18">
        <v>1</v>
      </c>
      <c r="AV117" s="18">
        <v>5</v>
      </c>
      <c r="AW117" s="18">
        <v>0</v>
      </c>
      <c r="AX117" s="18">
        <v>20</v>
      </c>
      <c r="AY117" s="18">
        <v>0</v>
      </c>
      <c r="AZ117" s="18">
        <v>0</v>
      </c>
      <c r="BA117" s="18">
        <v>2</v>
      </c>
      <c r="BB117" s="18">
        <v>3</v>
      </c>
      <c r="BC117" s="7">
        <f t="shared" si="23"/>
        <v>0.12962962962962962</v>
      </c>
      <c r="BD117" s="7">
        <f t="shared" si="24"/>
        <v>0.22950819672131148</v>
      </c>
      <c r="BE117" s="7">
        <f t="shared" si="25"/>
        <v>0.20370370370370369</v>
      </c>
      <c r="BF117" s="7">
        <f t="shared" si="26"/>
        <v>0.43321190042501517</v>
      </c>
    </row>
    <row r="118" spans="1:58">
      <c r="A118" s="3" t="s">
        <v>139</v>
      </c>
      <c r="B118" t="s">
        <v>140</v>
      </c>
      <c r="C118" t="s">
        <v>141</v>
      </c>
      <c r="D118" s="3">
        <v>26</v>
      </c>
      <c r="E118" s="3" t="s">
        <v>3</v>
      </c>
      <c r="F118" s="13">
        <v>155</v>
      </c>
      <c r="G118" s="13">
        <v>560</v>
      </c>
      <c r="H118" s="13">
        <v>89</v>
      </c>
      <c r="I118" s="13">
        <v>141</v>
      </c>
      <c r="J118" s="13">
        <v>35</v>
      </c>
      <c r="K118" s="13">
        <v>5</v>
      </c>
      <c r="L118" s="13">
        <v>34</v>
      </c>
      <c r="M118" s="13">
        <v>99</v>
      </c>
      <c r="N118" s="13">
        <v>62</v>
      </c>
      <c r="O118" s="13">
        <v>11</v>
      </c>
      <c r="P118" s="13">
        <v>155</v>
      </c>
      <c r="Q118" s="13">
        <v>9</v>
      </c>
      <c r="R118" s="13">
        <v>3</v>
      </c>
      <c r="S118" s="13">
        <v>0</v>
      </c>
      <c r="T118" s="13">
        <v>7</v>
      </c>
      <c r="U118" s="13">
        <v>4</v>
      </c>
      <c r="V118" s="13">
        <v>5</v>
      </c>
      <c r="W118" s="2">
        <f t="shared" si="15"/>
        <v>0.25178571428571428</v>
      </c>
      <c r="X118" s="2">
        <f t="shared" si="16"/>
        <v>0.32701421800947866</v>
      </c>
      <c r="Y118" s="2">
        <f t="shared" si="17"/>
        <v>0.51428571428571423</v>
      </c>
      <c r="Z118" s="2">
        <f t="shared" si="18"/>
        <v>0.84129993229519284</v>
      </c>
      <c r="AA118" s="16">
        <v>169</v>
      </c>
      <c r="AB118" s="16">
        <v>38</v>
      </c>
      <c r="AC118" s="16">
        <v>3</v>
      </c>
      <c r="AD118" s="16">
        <v>1</v>
      </c>
      <c r="AE118" s="16">
        <v>11</v>
      </c>
      <c r="AF118" s="16">
        <v>18</v>
      </c>
      <c r="AG118" s="16">
        <v>1</v>
      </c>
      <c r="AH118" s="16">
        <v>56</v>
      </c>
      <c r="AI118" s="16">
        <v>0</v>
      </c>
      <c r="AJ118" s="16">
        <v>4</v>
      </c>
      <c r="AK118" s="16">
        <v>3</v>
      </c>
      <c r="AL118" s="16">
        <v>2</v>
      </c>
      <c r="AM118" s="5">
        <f t="shared" si="27"/>
        <v>0.22485207100591717</v>
      </c>
      <c r="AN118" s="5">
        <f t="shared" si="28"/>
        <v>0.30412371134020616</v>
      </c>
      <c r="AO118" s="5">
        <f t="shared" si="29"/>
        <v>0.44970414201183434</v>
      </c>
      <c r="AP118" s="5">
        <f t="shared" si="22"/>
        <v>0.7538278533520405</v>
      </c>
      <c r="AQ118" s="18">
        <v>391</v>
      </c>
      <c r="AR118" s="18">
        <v>103</v>
      </c>
      <c r="AS118" s="18">
        <v>32</v>
      </c>
      <c r="AT118" s="18">
        <v>4</v>
      </c>
      <c r="AU118" s="18">
        <v>23</v>
      </c>
      <c r="AV118" s="18">
        <v>44</v>
      </c>
      <c r="AW118" s="18">
        <v>10</v>
      </c>
      <c r="AX118" s="18">
        <v>99</v>
      </c>
      <c r="AY118" s="18">
        <v>0</v>
      </c>
      <c r="AZ118" s="18">
        <v>3</v>
      </c>
      <c r="BA118" s="18">
        <v>1</v>
      </c>
      <c r="BB118" s="18">
        <v>3</v>
      </c>
      <c r="BC118" s="7">
        <f t="shared" si="23"/>
        <v>0.26342710997442453</v>
      </c>
      <c r="BD118" s="7">
        <f t="shared" si="24"/>
        <v>0.33712984054669703</v>
      </c>
      <c r="BE118" s="7">
        <f t="shared" si="25"/>
        <v>0.5421994884910486</v>
      </c>
      <c r="BF118" s="7">
        <f t="shared" si="26"/>
        <v>0.87932932903774563</v>
      </c>
    </row>
    <row r="119" spans="1:58">
      <c r="A119" s="3" t="s">
        <v>139</v>
      </c>
      <c r="B119" t="s">
        <v>161</v>
      </c>
      <c r="C119" t="s">
        <v>162</v>
      </c>
      <c r="D119" s="3">
        <v>39</v>
      </c>
      <c r="E119" s="3" t="s">
        <v>19</v>
      </c>
      <c r="F119" s="13">
        <v>70</v>
      </c>
      <c r="G119" s="13">
        <v>150</v>
      </c>
      <c r="H119" s="13">
        <v>9</v>
      </c>
      <c r="I119" s="13">
        <v>28</v>
      </c>
      <c r="J119" s="13">
        <v>7</v>
      </c>
      <c r="K119" s="13">
        <v>2</v>
      </c>
      <c r="L119" s="13">
        <v>1</v>
      </c>
      <c r="M119" s="13">
        <v>13</v>
      </c>
      <c r="N119" s="13">
        <v>4</v>
      </c>
      <c r="O119" s="13">
        <v>0</v>
      </c>
      <c r="P119" s="13">
        <v>20</v>
      </c>
      <c r="Q119" s="13">
        <v>4</v>
      </c>
      <c r="R119" s="13">
        <v>0</v>
      </c>
      <c r="S119" s="13">
        <v>0</v>
      </c>
      <c r="T119" s="13">
        <v>1</v>
      </c>
      <c r="U119" s="13">
        <v>1</v>
      </c>
      <c r="V119" s="13">
        <v>4</v>
      </c>
      <c r="W119" s="2">
        <f t="shared" si="15"/>
        <v>0.18666666666666668</v>
      </c>
      <c r="X119" s="2">
        <f t="shared" si="16"/>
        <v>0.21153846153846154</v>
      </c>
      <c r="Y119" s="2">
        <f t="shared" si="17"/>
        <v>0.28000000000000003</v>
      </c>
      <c r="Z119" s="2">
        <f t="shared" si="18"/>
        <v>0.49153846153846159</v>
      </c>
      <c r="AA119" s="16">
        <v>46</v>
      </c>
      <c r="AB119" s="16">
        <v>11</v>
      </c>
      <c r="AC119" s="16">
        <v>3</v>
      </c>
      <c r="AD119" s="16">
        <v>1</v>
      </c>
      <c r="AE119" s="16">
        <v>0</v>
      </c>
      <c r="AF119" s="16">
        <v>0</v>
      </c>
      <c r="AG119" s="16">
        <v>0</v>
      </c>
      <c r="AH119" s="16">
        <v>3</v>
      </c>
      <c r="AI119" s="16">
        <v>0</v>
      </c>
      <c r="AJ119" s="16">
        <v>1</v>
      </c>
      <c r="AK119" s="16">
        <v>0</v>
      </c>
      <c r="AL119" s="16">
        <v>3</v>
      </c>
      <c r="AM119" s="5">
        <f t="shared" si="27"/>
        <v>0.2391304347826087</v>
      </c>
      <c r="AN119" s="5">
        <f t="shared" si="28"/>
        <v>0.23404255319148937</v>
      </c>
      <c r="AO119" s="5">
        <f t="shared" si="29"/>
        <v>0.34782608695652173</v>
      </c>
      <c r="AP119" s="5">
        <f t="shared" si="22"/>
        <v>0.5818686401480111</v>
      </c>
      <c r="AQ119" s="18">
        <v>104</v>
      </c>
      <c r="AR119" s="18">
        <v>17</v>
      </c>
      <c r="AS119" s="18">
        <v>4</v>
      </c>
      <c r="AT119" s="18">
        <v>1</v>
      </c>
      <c r="AU119" s="18">
        <v>1</v>
      </c>
      <c r="AV119" s="18">
        <v>4</v>
      </c>
      <c r="AW119" s="18">
        <v>0</v>
      </c>
      <c r="AX119" s="18">
        <v>17</v>
      </c>
      <c r="AY119" s="18">
        <v>0</v>
      </c>
      <c r="AZ119" s="18">
        <v>0</v>
      </c>
      <c r="BA119" s="18">
        <v>1</v>
      </c>
      <c r="BB119" s="18">
        <v>1</v>
      </c>
      <c r="BC119" s="7">
        <f t="shared" si="23"/>
        <v>0.16346153846153846</v>
      </c>
      <c r="BD119" s="7">
        <f t="shared" si="24"/>
        <v>0.20183486238532111</v>
      </c>
      <c r="BE119" s="7">
        <f t="shared" si="25"/>
        <v>0.25</v>
      </c>
      <c r="BF119" s="7">
        <f t="shared" si="26"/>
        <v>0.45183486238532111</v>
      </c>
    </row>
    <row r="120" spans="1:58">
      <c r="A120" s="3" t="s">
        <v>139</v>
      </c>
      <c r="B120" t="s">
        <v>229</v>
      </c>
      <c r="C120" t="s">
        <v>230</v>
      </c>
      <c r="D120" s="3">
        <v>27</v>
      </c>
      <c r="E120" s="3" t="s">
        <v>19</v>
      </c>
      <c r="F120" s="13">
        <v>138</v>
      </c>
      <c r="G120" s="13">
        <v>561</v>
      </c>
      <c r="H120" s="13">
        <v>72</v>
      </c>
      <c r="I120" s="13">
        <v>138</v>
      </c>
      <c r="J120" s="13">
        <v>33</v>
      </c>
      <c r="K120" s="13">
        <v>4</v>
      </c>
      <c r="L120" s="13">
        <v>15</v>
      </c>
      <c r="M120" s="13">
        <v>35</v>
      </c>
      <c r="N120" s="13">
        <v>31</v>
      </c>
      <c r="O120" s="13">
        <v>0</v>
      </c>
      <c r="P120" s="13">
        <v>113</v>
      </c>
      <c r="Q120" s="13">
        <v>4</v>
      </c>
      <c r="R120" s="13">
        <v>0</v>
      </c>
      <c r="S120" s="13">
        <v>2</v>
      </c>
      <c r="T120" s="13">
        <v>3</v>
      </c>
      <c r="U120" s="13">
        <v>3</v>
      </c>
      <c r="V120" s="13">
        <v>11</v>
      </c>
      <c r="W120" s="2">
        <f t="shared" si="15"/>
        <v>0.24598930481283424</v>
      </c>
      <c r="X120" s="2">
        <f t="shared" si="16"/>
        <v>0.28762541806020064</v>
      </c>
      <c r="Y120" s="2">
        <f t="shared" si="17"/>
        <v>0.39928698752228164</v>
      </c>
      <c r="Z120" s="2">
        <f t="shared" si="18"/>
        <v>0.68691240558248223</v>
      </c>
      <c r="AA120" s="16">
        <v>132</v>
      </c>
      <c r="AB120" s="16">
        <v>35</v>
      </c>
      <c r="AC120" s="16">
        <v>8</v>
      </c>
      <c r="AD120" s="16">
        <v>1</v>
      </c>
      <c r="AE120" s="16">
        <v>3</v>
      </c>
      <c r="AF120" s="16">
        <v>5</v>
      </c>
      <c r="AG120" s="16">
        <v>0</v>
      </c>
      <c r="AH120" s="16">
        <v>28</v>
      </c>
      <c r="AI120" s="16">
        <v>1</v>
      </c>
      <c r="AJ120" s="16">
        <v>1</v>
      </c>
      <c r="AK120" s="16">
        <v>0</v>
      </c>
      <c r="AL120" s="16">
        <v>1</v>
      </c>
      <c r="AM120" s="5">
        <f t="shared" si="27"/>
        <v>0.26515151515151514</v>
      </c>
      <c r="AN120" s="5">
        <f t="shared" si="28"/>
        <v>0.28985507246376813</v>
      </c>
      <c r="AO120" s="5">
        <f t="shared" si="29"/>
        <v>0.40909090909090912</v>
      </c>
      <c r="AP120" s="5">
        <f t="shared" si="22"/>
        <v>0.69894598155467724</v>
      </c>
      <c r="AQ120" s="18">
        <v>429</v>
      </c>
      <c r="AR120" s="18">
        <v>103</v>
      </c>
      <c r="AS120" s="18">
        <v>25</v>
      </c>
      <c r="AT120" s="18">
        <v>3</v>
      </c>
      <c r="AU120" s="18">
        <v>12</v>
      </c>
      <c r="AV120" s="18">
        <v>26</v>
      </c>
      <c r="AW120" s="18">
        <v>0</v>
      </c>
      <c r="AX120" s="18">
        <v>85</v>
      </c>
      <c r="AY120" s="18">
        <v>1</v>
      </c>
      <c r="AZ120" s="18">
        <v>2</v>
      </c>
      <c r="BA120" s="18">
        <v>3</v>
      </c>
      <c r="BB120" s="18">
        <v>10</v>
      </c>
      <c r="BC120" s="7">
        <f t="shared" si="23"/>
        <v>0.2400932400932401</v>
      </c>
      <c r="BD120" s="7">
        <f t="shared" si="24"/>
        <v>0.28695652173913044</v>
      </c>
      <c r="BE120" s="7">
        <f t="shared" si="25"/>
        <v>0.39627039627039629</v>
      </c>
      <c r="BF120" s="7">
        <f t="shared" si="26"/>
        <v>0.68322691800952673</v>
      </c>
    </row>
    <row r="121" spans="1:58">
      <c r="A121" s="3" t="s">
        <v>139</v>
      </c>
      <c r="B121" t="s">
        <v>344</v>
      </c>
      <c r="C121" t="s">
        <v>345</v>
      </c>
      <c r="D121" s="3">
        <v>27</v>
      </c>
      <c r="E121" s="3" t="s">
        <v>19</v>
      </c>
      <c r="F121" s="13">
        <v>128</v>
      </c>
      <c r="G121" s="13">
        <v>422</v>
      </c>
      <c r="H121" s="13">
        <v>55</v>
      </c>
      <c r="I121" s="13">
        <v>115</v>
      </c>
      <c r="J121" s="13">
        <v>26</v>
      </c>
      <c r="K121" s="13">
        <v>6</v>
      </c>
      <c r="L121" s="13">
        <v>19</v>
      </c>
      <c r="M121" s="13">
        <v>67</v>
      </c>
      <c r="N121" s="13">
        <v>36</v>
      </c>
      <c r="O121" s="13">
        <v>1</v>
      </c>
      <c r="P121" s="13">
        <v>103</v>
      </c>
      <c r="Q121" s="13">
        <v>3</v>
      </c>
      <c r="R121" s="13">
        <v>2</v>
      </c>
      <c r="S121" s="13">
        <v>0</v>
      </c>
      <c r="T121" s="13">
        <v>4</v>
      </c>
      <c r="U121" s="13">
        <v>3</v>
      </c>
      <c r="V121" s="13">
        <v>9</v>
      </c>
      <c r="W121" s="2">
        <f t="shared" si="15"/>
        <v>0.27251184834123221</v>
      </c>
      <c r="X121" s="2">
        <f t="shared" si="16"/>
        <v>0.33118279569892473</v>
      </c>
      <c r="Y121" s="2">
        <f t="shared" si="17"/>
        <v>0.49763033175355448</v>
      </c>
      <c r="Z121" s="2">
        <f t="shared" si="18"/>
        <v>0.82881312745247926</v>
      </c>
      <c r="AA121" s="16">
        <v>124</v>
      </c>
      <c r="AB121" s="16">
        <v>37</v>
      </c>
      <c r="AC121" s="16">
        <v>8</v>
      </c>
      <c r="AD121" s="16">
        <v>1</v>
      </c>
      <c r="AE121" s="16">
        <v>6</v>
      </c>
      <c r="AF121" s="16">
        <v>7</v>
      </c>
      <c r="AG121" s="16">
        <v>0</v>
      </c>
      <c r="AH121" s="16">
        <v>29</v>
      </c>
      <c r="AI121" s="16">
        <v>0</v>
      </c>
      <c r="AJ121" s="16">
        <v>1</v>
      </c>
      <c r="AK121" s="16">
        <v>0</v>
      </c>
      <c r="AL121" s="16">
        <v>2</v>
      </c>
      <c r="AM121" s="5">
        <f t="shared" si="27"/>
        <v>0.29838709677419356</v>
      </c>
      <c r="AN121" s="5">
        <f t="shared" si="28"/>
        <v>0.33333333333333331</v>
      </c>
      <c r="AO121" s="5">
        <f t="shared" si="29"/>
        <v>0.52419354838709675</v>
      </c>
      <c r="AP121" s="5">
        <f t="shared" si="22"/>
        <v>0.85752688172043001</v>
      </c>
      <c r="AQ121" s="18">
        <v>298</v>
      </c>
      <c r="AR121" s="18">
        <v>78</v>
      </c>
      <c r="AS121" s="18">
        <v>18</v>
      </c>
      <c r="AT121" s="18">
        <v>5</v>
      </c>
      <c r="AU121" s="18">
        <v>13</v>
      </c>
      <c r="AV121" s="18">
        <v>29</v>
      </c>
      <c r="AW121" s="18">
        <v>1</v>
      </c>
      <c r="AX121" s="18">
        <v>74</v>
      </c>
      <c r="AY121" s="18">
        <v>0</v>
      </c>
      <c r="AZ121" s="18">
        <v>3</v>
      </c>
      <c r="BA121" s="18">
        <v>3</v>
      </c>
      <c r="BB121" s="18">
        <v>7</v>
      </c>
      <c r="BC121" s="7">
        <f t="shared" si="23"/>
        <v>0.26174496644295303</v>
      </c>
      <c r="BD121" s="7">
        <f t="shared" si="24"/>
        <v>0.33033033033033032</v>
      </c>
      <c r="BE121" s="7">
        <f t="shared" si="25"/>
        <v>0.48657718120805371</v>
      </c>
      <c r="BF121" s="7">
        <f t="shared" si="26"/>
        <v>0.81690751153838403</v>
      </c>
    </row>
    <row r="122" spans="1:58">
      <c r="A122" s="3" t="s">
        <v>139</v>
      </c>
      <c r="B122" t="s">
        <v>417</v>
      </c>
      <c r="C122" t="s">
        <v>418</v>
      </c>
      <c r="D122" s="3">
        <v>32</v>
      </c>
      <c r="E122" s="3" t="s">
        <v>19</v>
      </c>
      <c r="F122" s="13">
        <v>112</v>
      </c>
      <c r="G122" s="13">
        <v>317</v>
      </c>
      <c r="H122" s="13">
        <v>25</v>
      </c>
      <c r="I122" s="13">
        <v>87</v>
      </c>
      <c r="J122" s="13">
        <v>14</v>
      </c>
      <c r="K122" s="13">
        <v>0</v>
      </c>
      <c r="L122" s="13">
        <v>2</v>
      </c>
      <c r="M122" s="13">
        <v>24</v>
      </c>
      <c r="N122" s="13">
        <v>44</v>
      </c>
      <c r="O122" s="13">
        <v>13</v>
      </c>
      <c r="P122" s="13">
        <v>37</v>
      </c>
      <c r="Q122" s="13">
        <v>0</v>
      </c>
      <c r="R122" s="13">
        <v>0</v>
      </c>
      <c r="S122" s="13">
        <v>4</v>
      </c>
      <c r="T122" s="13">
        <v>3</v>
      </c>
      <c r="U122" s="13">
        <v>3</v>
      </c>
      <c r="V122" s="13">
        <v>6</v>
      </c>
      <c r="W122" s="2">
        <f t="shared" si="15"/>
        <v>0.27444794952681389</v>
      </c>
      <c r="X122" s="2">
        <f t="shared" si="16"/>
        <v>0.36512261580381472</v>
      </c>
      <c r="Y122" s="2">
        <f t="shared" si="17"/>
        <v>0.33753943217665616</v>
      </c>
      <c r="Z122" s="2">
        <f t="shared" si="18"/>
        <v>0.70266204798047083</v>
      </c>
      <c r="AA122" s="16">
        <v>70</v>
      </c>
      <c r="AB122" s="16">
        <v>23</v>
      </c>
      <c r="AC122" s="16">
        <v>1</v>
      </c>
      <c r="AD122" s="16">
        <v>0</v>
      </c>
      <c r="AE122" s="16">
        <v>1</v>
      </c>
      <c r="AF122" s="16">
        <v>17</v>
      </c>
      <c r="AG122" s="16">
        <v>2</v>
      </c>
      <c r="AH122" s="16">
        <v>6</v>
      </c>
      <c r="AI122" s="16">
        <v>1</v>
      </c>
      <c r="AJ122" s="16">
        <v>1</v>
      </c>
      <c r="AK122" s="16">
        <v>0</v>
      </c>
      <c r="AL122" s="16">
        <v>3</v>
      </c>
      <c r="AM122" s="5">
        <f t="shared" si="27"/>
        <v>0.32857142857142857</v>
      </c>
      <c r="AN122" s="5">
        <f t="shared" si="28"/>
        <v>0.45454545454545453</v>
      </c>
      <c r="AO122" s="5">
        <f t="shared" si="29"/>
        <v>0.38571428571428573</v>
      </c>
      <c r="AP122" s="5">
        <f t="shared" si="22"/>
        <v>0.84025974025974026</v>
      </c>
      <c r="AQ122" s="18">
        <v>247</v>
      </c>
      <c r="AR122" s="18">
        <v>64</v>
      </c>
      <c r="AS122" s="18">
        <v>13</v>
      </c>
      <c r="AT122" s="18">
        <v>0</v>
      </c>
      <c r="AU122" s="18">
        <v>1</v>
      </c>
      <c r="AV122" s="18">
        <v>27</v>
      </c>
      <c r="AW122" s="18">
        <v>11</v>
      </c>
      <c r="AX122" s="18">
        <v>31</v>
      </c>
      <c r="AY122" s="18">
        <v>3</v>
      </c>
      <c r="AZ122" s="18">
        <v>2</v>
      </c>
      <c r="BA122" s="18">
        <v>3</v>
      </c>
      <c r="BB122" s="18">
        <v>3</v>
      </c>
      <c r="BC122" s="7">
        <f t="shared" si="23"/>
        <v>0.25910931174089069</v>
      </c>
      <c r="BD122" s="7">
        <f t="shared" si="24"/>
        <v>0.33691756272401435</v>
      </c>
      <c r="BE122" s="7">
        <f t="shared" si="25"/>
        <v>0.32388663967611336</v>
      </c>
      <c r="BF122" s="7">
        <f t="shared" si="26"/>
        <v>0.66080420240012772</v>
      </c>
    </row>
    <row r="123" spans="1:58">
      <c r="A123" s="3" t="s">
        <v>139</v>
      </c>
      <c r="B123" t="s">
        <v>425</v>
      </c>
      <c r="C123" t="s">
        <v>426</v>
      </c>
      <c r="D123" s="3">
        <v>35</v>
      </c>
      <c r="E123" s="3" t="s">
        <v>3</v>
      </c>
      <c r="F123" s="13">
        <v>25</v>
      </c>
      <c r="G123" s="13">
        <v>44</v>
      </c>
      <c r="H123" s="13">
        <v>5</v>
      </c>
      <c r="I123" s="13">
        <v>5</v>
      </c>
      <c r="J123" s="13">
        <v>4</v>
      </c>
      <c r="K123" s="13">
        <v>0</v>
      </c>
      <c r="L123" s="13">
        <v>0</v>
      </c>
      <c r="M123" s="13">
        <v>2</v>
      </c>
      <c r="N123" s="13">
        <v>3</v>
      </c>
      <c r="O123" s="13">
        <v>0</v>
      </c>
      <c r="P123" s="13">
        <v>8</v>
      </c>
      <c r="Q123" s="13">
        <v>1</v>
      </c>
      <c r="R123" s="13">
        <v>1</v>
      </c>
      <c r="S123" s="13">
        <v>1</v>
      </c>
      <c r="T123" s="13">
        <v>0</v>
      </c>
      <c r="U123" s="13">
        <v>0</v>
      </c>
      <c r="V123" s="13">
        <v>0</v>
      </c>
      <c r="W123" s="2">
        <f t="shared" si="15"/>
        <v>0.11363636363636363</v>
      </c>
      <c r="X123" s="2">
        <f t="shared" si="16"/>
        <v>0.1702127659574468</v>
      </c>
      <c r="Y123" s="2">
        <f t="shared" si="17"/>
        <v>0.20454545454545456</v>
      </c>
      <c r="Z123" s="2">
        <f t="shared" si="18"/>
        <v>0.37475822050290136</v>
      </c>
      <c r="AA123" s="16">
        <v>0</v>
      </c>
      <c r="AB123" s="16">
        <v>0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  <c r="AH123" s="16">
        <v>0</v>
      </c>
      <c r="AI123" s="16">
        <v>0</v>
      </c>
      <c r="AJ123" s="16">
        <v>0</v>
      </c>
      <c r="AK123" s="16">
        <v>0</v>
      </c>
      <c r="AL123" s="16">
        <v>0</v>
      </c>
      <c r="AM123" s="5">
        <v>0</v>
      </c>
      <c r="AN123" s="5">
        <v>0</v>
      </c>
      <c r="AO123" s="5">
        <v>0</v>
      </c>
      <c r="AP123" s="5">
        <f t="shared" si="22"/>
        <v>0</v>
      </c>
      <c r="AQ123" s="18">
        <v>44</v>
      </c>
      <c r="AR123" s="18">
        <v>5</v>
      </c>
      <c r="AS123" s="18">
        <v>4</v>
      </c>
      <c r="AT123" s="18">
        <v>0</v>
      </c>
      <c r="AU123" s="18">
        <v>0</v>
      </c>
      <c r="AV123" s="18">
        <v>3</v>
      </c>
      <c r="AW123" s="18">
        <v>0</v>
      </c>
      <c r="AX123" s="18">
        <v>8</v>
      </c>
      <c r="AY123" s="18">
        <v>1</v>
      </c>
      <c r="AZ123" s="18">
        <v>0</v>
      </c>
      <c r="BA123" s="18">
        <v>0</v>
      </c>
      <c r="BB123" s="18">
        <v>0</v>
      </c>
      <c r="BC123" s="7">
        <f t="shared" si="23"/>
        <v>0.11363636363636363</v>
      </c>
      <c r="BD123" s="7">
        <f t="shared" si="24"/>
        <v>0.1702127659574468</v>
      </c>
      <c r="BE123" s="7">
        <f t="shared" si="25"/>
        <v>0.20454545454545456</v>
      </c>
      <c r="BF123" s="7">
        <f t="shared" si="26"/>
        <v>0.37475822050290136</v>
      </c>
    </row>
    <row r="124" spans="1:58">
      <c r="A124" s="3" t="s">
        <v>139</v>
      </c>
      <c r="B124" t="s">
        <v>437</v>
      </c>
      <c r="C124" t="s">
        <v>438</v>
      </c>
      <c r="D124" s="3">
        <v>28</v>
      </c>
      <c r="E124" s="3" t="s">
        <v>19</v>
      </c>
      <c r="F124" s="13">
        <v>120</v>
      </c>
      <c r="G124" s="13">
        <v>347</v>
      </c>
      <c r="H124" s="13">
        <v>44</v>
      </c>
      <c r="I124" s="13">
        <v>92</v>
      </c>
      <c r="J124" s="13">
        <v>16</v>
      </c>
      <c r="K124" s="13">
        <v>5</v>
      </c>
      <c r="L124" s="13">
        <v>7</v>
      </c>
      <c r="M124" s="13">
        <v>31</v>
      </c>
      <c r="N124" s="13">
        <v>18</v>
      </c>
      <c r="O124" s="13">
        <v>0</v>
      </c>
      <c r="P124" s="13">
        <v>81</v>
      </c>
      <c r="Q124" s="13">
        <v>6</v>
      </c>
      <c r="R124" s="13">
        <v>3</v>
      </c>
      <c r="S124" s="13">
        <v>3</v>
      </c>
      <c r="T124" s="13">
        <v>0</v>
      </c>
      <c r="U124" s="13">
        <v>7</v>
      </c>
      <c r="V124" s="13">
        <v>8</v>
      </c>
      <c r="W124" s="2">
        <f t="shared" si="15"/>
        <v>0.26512968299711814</v>
      </c>
      <c r="X124" s="2">
        <f t="shared" si="16"/>
        <v>0.31451612903225806</v>
      </c>
      <c r="Y124" s="2">
        <f t="shared" si="17"/>
        <v>0.40057636887608067</v>
      </c>
      <c r="Z124" s="2">
        <f t="shared" si="18"/>
        <v>0.71509249790833873</v>
      </c>
      <c r="AA124" s="16">
        <v>84</v>
      </c>
      <c r="AB124" s="16">
        <v>23</v>
      </c>
      <c r="AC124" s="16">
        <v>4</v>
      </c>
      <c r="AD124" s="16">
        <v>2</v>
      </c>
      <c r="AE124" s="16">
        <v>4</v>
      </c>
      <c r="AF124" s="16">
        <v>4</v>
      </c>
      <c r="AG124" s="16">
        <v>0</v>
      </c>
      <c r="AH124" s="16">
        <v>15</v>
      </c>
      <c r="AI124" s="16">
        <v>0</v>
      </c>
      <c r="AJ124" s="16">
        <v>0</v>
      </c>
      <c r="AK124" s="16">
        <v>1</v>
      </c>
      <c r="AL124" s="16">
        <v>1</v>
      </c>
      <c r="AM124" s="5">
        <f t="shared" ref="AM124:AM187" si="30">AB124/AA124</f>
        <v>0.27380952380952384</v>
      </c>
      <c r="AN124" s="5">
        <f t="shared" ref="AN124:AN187" si="31">(AB124+AF124+AK124)/(AA124+AF124+AK124+AJ124)</f>
        <v>0.3146067415730337</v>
      </c>
      <c r="AO124" s="5">
        <f t="shared" ref="AO124:AO187" si="32">(AB124+AC124+2*AD124+3*AE124)/AA124</f>
        <v>0.51190476190476186</v>
      </c>
      <c r="AP124" s="5">
        <f t="shared" si="22"/>
        <v>0.82651150347779556</v>
      </c>
      <c r="AQ124" s="18">
        <v>263</v>
      </c>
      <c r="AR124" s="18">
        <v>69</v>
      </c>
      <c r="AS124" s="18">
        <v>12</v>
      </c>
      <c r="AT124" s="18">
        <v>3</v>
      </c>
      <c r="AU124" s="18">
        <v>3</v>
      </c>
      <c r="AV124" s="18">
        <v>14</v>
      </c>
      <c r="AW124" s="18">
        <v>0</v>
      </c>
      <c r="AX124" s="18">
        <v>66</v>
      </c>
      <c r="AY124" s="18">
        <v>3</v>
      </c>
      <c r="AZ124" s="18">
        <v>0</v>
      </c>
      <c r="BA124" s="18">
        <v>6</v>
      </c>
      <c r="BB124" s="18">
        <v>7</v>
      </c>
      <c r="BC124" s="7">
        <f t="shared" si="23"/>
        <v>0.26235741444866922</v>
      </c>
      <c r="BD124" s="7">
        <f t="shared" si="24"/>
        <v>0.31448763250883394</v>
      </c>
      <c r="BE124" s="7">
        <f t="shared" si="25"/>
        <v>0.36501901140684412</v>
      </c>
      <c r="BF124" s="7">
        <f t="shared" si="26"/>
        <v>0.67950664391567805</v>
      </c>
    </row>
    <row r="125" spans="1:58">
      <c r="A125" s="3" t="s">
        <v>139</v>
      </c>
      <c r="B125" t="s">
        <v>597</v>
      </c>
      <c r="C125" t="s">
        <v>598</v>
      </c>
      <c r="D125" s="3">
        <v>34</v>
      </c>
      <c r="E125" s="3" t="s">
        <v>19</v>
      </c>
      <c r="F125" s="13">
        <v>125</v>
      </c>
      <c r="G125" s="13">
        <v>422</v>
      </c>
      <c r="H125" s="13">
        <v>53</v>
      </c>
      <c r="I125" s="13">
        <v>116</v>
      </c>
      <c r="J125" s="13">
        <v>28</v>
      </c>
      <c r="K125" s="13">
        <v>1</v>
      </c>
      <c r="L125" s="13">
        <v>26</v>
      </c>
      <c r="M125" s="13">
        <v>80</v>
      </c>
      <c r="N125" s="13">
        <v>42</v>
      </c>
      <c r="O125" s="13">
        <v>3</v>
      </c>
      <c r="P125" s="13">
        <v>97</v>
      </c>
      <c r="Q125" s="13">
        <v>0</v>
      </c>
      <c r="R125" s="13">
        <v>1</v>
      </c>
      <c r="S125" s="13">
        <v>1</v>
      </c>
      <c r="T125" s="13">
        <v>2</v>
      </c>
      <c r="U125" s="13">
        <v>5</v>
      </c>
      <c r="V125" s="13">
        <v>9</v>
      </c>
      <c r="W125" s="2">
        <f t="shared" si="15"/>
        <v>0.27488151658767773</v>
      </c>
      <c r="X125" s="2">
        <f t="shared" si="16"/>
        <v>0.34607218683651803</v>
      </c>
      <c r="Y125" s="2">
        <f t="shared" si="17"/>
        <v>0.53080568720379151</v>
      </c>
      <c r="Z125" s="2">
        <f t="shared" si="18"/>
        <v>0.87687787404030959</v>
      </c>
      <c r="AA125" s="16">
        <v>118</v>
      </c>
      <c r="AB125" s="16">
        <v>31</v>
      </c>
      <c r="AC125" s="16">
        <v>7</v>
      </c>
      <c r="AD125" s="16">
        <v>0</v>
      </c>
      <c r="AE125" s="16">
        <v>10</v>
      </c>
      <c r="AF125" s="16">
        <v>16</v>
      </c>
      <c r="AG125" s="16">
        <v>1</v>
      </c>
      <c r="AH125" s="16">
        <v>21</v>
      </c>
      <c r="AI125" s="16">
        <v>0</v>
      </c>
      <c r="AJ125" s="16">
        <v>0</v>
      </c>
      <c r="AK125" s="16">
        <v>2</v>
      </c>
      <c r="AL125" s="16">
        <v>1</v>
      </c>
      <c r="AM125" s="5">
        <f t="shared" si="30"/>
        <v>0.26271186440677968</v>
      </c>
      <c r="AN125" s="5">
        <f t="shared" si="31"/>
        <v>0.36029411764705882</v>
      </c>
      <c r="AO125" s="5">
        <f t="shared" si="32"/>
        <v>0.57627118644067798</v>
      </c>
      <c r="AP125" s="5">
        <f t="shared" si="22"/>
        <v>0.93656530408773686</v>
      </c>
      <c r="AQ125" s="18">
        <v>304</v>
      </c>
      <c r="AR125" s="18">
        <v>85</v>
      </c>
      <c r="AS125" s="18">
        <v>21</v>
      </c>
      <c r="AT125" s="18">
        <v>1</v>
      </c>
      <c r="AU125" s="18">
        <v>16</v>
      </c>
      <c r="AV125" s="18">
        <v>26</v>
      </c>
      <c r="AW125" s="18">
        <v>2</v>
      </c>
      <c r="AX125" s="18">
        <v>76</v>
      </c>
      <c r="AY125" s="18">
        <v>1</v>
      </c>
      <c r="AZ125" s="18">
        <v>2</v>
      </c>
      <c r="BA125" s="18">
        <v>3</v>
      </c>
      <c r="BB125" s="18">
        <v>8</v>
      </c>
      <c r="BC125" s="7">
        <f t="shared" si="23"/>
        <v>0.27960526315789475</v>
      </c>
      <c r="BD125" s="7">
        <f t="shared" si="24"/>
        <v>0.34029850746268658</v>
      </c>
      <c r="BE125" s="7">
        <f t="shared" si="25"/>
        <v>0.51315789473684215</v>
      </c>
      <c r="BF125" s="7">
        <f t="shared" si="26"/>
        <v>0.85345640219952879</v>
      </c>
    </row>
    <row r="126" spans="1:58">
      <c r="A126" s="3" t="s">
        <v>139</v>
      </c>
      <c r="B126" t="s">
        <v>659</v>
      </c>
      <c r="C126" t="s">
        <v>660</v>
      </c>
      <c r="D126" s="3">
        <v>25</v>
      </c>
      <c r="E126" s="3" t="s">
        <v>19</v>
      </c>
      <c r="F126" s="13">
        <v>54</v>
      </c>
      <c r="G126" s="13">
        <v>165</v>
      </c>
      <c r="H126" s="13">
        <v>17</v>
      </c>
      <c r="I126" s="13">
        <v>35</v>
      </c>
      <c r="J126" s="13">
        <v>8</v>
      </c>
      <c r="K126" s="13">
        <v>0</v>
      </c>
      <c r="L126" s="13">
        <v>5</v>
      </c>
      <c r="M126" s="13">
        <v>14</v>
      </c>
      <c r="N126" s="13">
        <v>17</v>
      </c>
      <c r="O126" s="13">
        <v>4</v>
      </c>
      <c r="P126" s="13">
        <v>33</v>
      </c>
      <c r="Q126" s="13">
        <v>1</v>
      </c>
      <c r="R126" s="13">
        <v>1</v>
      </c>
      <c r="S126" s="13">
        <v>0</v>
      </c>
      <c r="T126" s="13">
        <v>1</v>
      </c>
      <c r="U126" s="13">
        <v>1</v>
      </c>
      <c r="V126" s="13">
        <v>2</v>
      </c>
      <c r="W126" s="2">
        <f t="shared" si="15"/>
        <v>0.21212121212121213</v>
      </c>
      <c r="X126" s="2">
        <f t="shared" si="16"/>
        <v>0.28804347826086957</v>
      </c>
      <c r="Y126" s="2">
        <f t="shared" si="17"/>
        <v>0.3515151515151515</v>
      </c>
      <c r="Z126" s="2">
        <f t="shared" si="18"/>
        <v>0.63955862977602107</v>
      </c>
      <c r="AA126" s="16">
        <v>39</v>
      </c>
      <c r="AB126" s="16">
        <v>12</v>
      </c>
      <c r="AC126" s="16">
        <v>3</v>
      </c>
      <c r="AD126" s="16">
        <v>0</v>
      </c>
      <c r="AE126" s="16">
        <v>1</v>
      </c>
      <c r="AF126" s="16">
        <v>2</v>
      </c>
      <c r="AG126" s="16">
        <v>1</v>
      </c>
      <c r="AH126" s="16">
        <v>5</v>
      </c>
      <c r="AI126" s="16">
        <v>0</v>
      </c>
      <c r="AJ126" s="16">
        <v>0</v>
      </c>
      <c r="AK126" s="16">
        <v>0</v>
      </c>
      <c r="AL126" s="16">
        <v>0</v>
      </c>
      <c r="AM126" s="5">
        <f t="shared" si="30"/>
        <v>0.30769230769230771</v>
      </c>
      <c r="AN126" s="5">
        <f t="shared" si="31"/>
        <v>0.34146341463414637</v>
      </c>
      <c r="AO126" s="5">
        <f t="shared" si="32"/>
        <v>0.46153846153846156</v>
      </c>
      <c r="AP126" s="5">
        <f t="shared" si="22"/>
        <v>0.80300187617260788</v>
      </c>
      <c r="AQ126" s="18">
        <v>126</v>
      </c>
      <c r="AR126" s="18">
        <v>23</v>
      </c>
      <c r="AS126" s="18">
        <v>5</v>
      </c>
      <c r="AT126" s="18">
        <v>0</v>
      </c>
      <c r="AU126" s="18">
        <v>4</v>
      </c>
      <c r="AV126" s="18">
        <v>15</v>
      </c>
      <c r="AW126" s="18">
        <v>3</v>
      </c>
      <c r="AX126" s="18">
        <v>28</v>
      </c>
      <c r="AY126" s="18">
        <v>0</v>
      </c>
      <c r="AZ126" s="18">
        <v>1</v>
      </c>
      <c r="BA126" s="18">
        <v>1</v>
      </c>
      <c r="BB126" s="18">
        <v>2</v>
      </c>
      <c r="BC126" s="7">
        <f t="shared" si="23"/>
        <v>0.18253968253968253</v>
      </c>
      <c r="BD126" s="7">
        <f t="shared" si="24"/>
        <v>0.27272727272727271</v>
      </c>
      <c r="BE126" s="7">
        <f t="shared" si="25"/>
        <v>0.31746031746031744</v>
      </c>
      <c r="BF126" s="7">
        <f t="shared" si="26"/>
        <v>0.59018759018759015</v>
      </c>
    </row>
    <row r="127" spans="1:58">
      <c r="A127" s="3" t="s">
        <v>139</v>
      </c>
      <c r="B127" t="s">
        <v>700</v>
      </c>
      <c r="C127" t="s">
        <v>701</v>
      </c>
      <c r="D127" s="3">
        <v>29</v>
      </c>
      <c r="E127" s="3" t="s">
        <v>6</v>
      </c>
      <c r="F127" s="13">
        <v>24</v>
      </c>
      <c r="G127" s="13">
        <v>69</v>
      </c>
      <c r="H127" s="13">
        <v>6</v>
      </c>
      <c r="I127" s="13">
        <v>20</v>
      </c>
      <c r="J127" s="13">
        <v>3</v>
      </c>
      <c r="K127" s="13">
        <v>1</v>
      </c>
      <c r="L127" s="13">
        <v>2</v>
      </c>
      <c r="M127" s="13">
        <v>12</v>
      </c>
      <c r="N127" s="13">
        <v>2</v>
      </c>
      <c r="O127" s="13">
        <v>1</v>
      </c>
      <c r="P127" s="13">
        <v>12</v>
      </c>
      <c r="Q127" s="13">
        <v>0</v>
      </c>
      <c r="R127" s="13">
        <v>0</v>
      </c>
      <c r="S127" s="13">
        <v>1</v>
      </c>
      <c r="T127" s="13">
        <v>1</v>
      </c>
      <c r="U127" s="13">
        <v>0</v>
      </c>
      <c r="V127" s="13">
        <v>1</v>
      </c>
      <c r="W127" s="2">
        <f t="shared" si="15"/>
        <v>0.28985507246376813</v>
      </c>
      <c r="X127" s="2">
        <f t="shared" si="16"/>
        <v>0.30555555555555558</v>
      </c>
      <c r="Y127" s="2">
        <f t="shared" si="17"/>
        <v>0.44927536231884058</v>
      </c>
      <c r="Z127" s="2">
        <f t="shared" si="18"/>
        <v>0.75483091787439616</v>
      </c>
      <c r="AA127" s="16">
        <v>20</v>
      </c>
      <c r="AB127" s="16">
        <v>4</v>
      </c>
      <c r="AC127" s="16">
        <v>1</v>
      </c>
      <c r="AD127" s="16">
        <v>0</v>
      </c>
      <c r="AE127" s="16">
        <v>2</v>
      </c>
      <c r="AF127" s="16">
        <v>0</v>
      </c>
      <c r="AG127" s="16">
        <v>0</v>
      </c>
      <c r="AH127" s="16">
        <v>3</v>
      </c>
      <c r="AI127" s="16">
        <v>0</v>
      </c>
      <c r="AJ127" s="16">
        <v>0</v>
      </c>
      <c r="AK127" s="16">
        <v>0</v>
      </c>
      <c r="AL127" s="16">
        <v>1</v>
      </c>
      <c r="AM127" s="5">
        <f t="shared" si="30"/>
        <v>0.2</v>
      </c>
      <c r="AN127" s="5">
        <f t="shared" si="31"/>
        <v>0.2</v>
      </c>
      <c r="AO127" s="5">
        <f t="shared" si="32"/>
        <v>0.55000000000000004</v>
      </c>
      <c r="AP127" s="5">
        <f t="shared" si="22"/>
        <v>0.75</v>
      </c>
      <c r="AQ127" s="18">
        <v>49</v>
      </c>
      <c r="AR127" s="18">
        <v>16</v>
      </c>
      <c r="AS127" s="18">
        <v>2</v>
      </c>
      <c r="AT127" s="18">
        <v>1</v>
      </c>
      <c r="AU127" s="18">
        <v>0</v>
      </c>
      <c r="AV127" s="18">
        <v>2</v>
      </c>
      <c r="AW127" s="18">
        <v>1</v>
      </c>
      <c r="AX127" s="18">
        <v>9</v>
      </c>
      <c r="AY127" s="18">
        <v>1</v>
      </c>
      <c r="AZ127" s="18">
        <v>1</v>
      </c>
      <c r="BA127" s="18">
        <v>0</v>
      </c>
      <c r="BB127" s="18">
        <v>0</v>
      </c>
      <c r="BC127" s="7">
        <f t="shared" si="23"/>
        <v>0.32653061224489793</v>
      </c>
      <c r="BD127" s="7">
        <f t="shared" si="24"/>
        <v>0.34615384615384615</v>
      </c>
      <c r="BE127" s="7">
        <f t="shared" si="25"/>
        <v>0.40816326530612246</v>
      </c>
      <c r="BF127" s="7">
        <f t="shared" si="26"/>
        <v>0.7543171114599686</v>
      </c>
    </row>
    <row r="128" spans="1:58">
      <c r="A128" s="3" t="s">
        <v>139</v>
      </c>
      <c r="B128" t="s">
        <v>744</v>
      </c>
      <c r="C128" t="s">
        <v>745</v>
      </c>
      <c r="D128" s="3">
        <v>28</v>
      </c>
      <c r="E128" s="3" t="s">
        <v>3</v>
      </c>
      <c r="F128" s="13">
        <v>55</v>
      </c>
      <c r="G128" s="13">
        <v>86</v>
      </c>
      <c r="H128" s="13">
        <v>8</v>
      </c>
      <c r="I128" s="13">
        <v>27</v>
      </c>
      <c r="J128" s="13">
        <v>5</v>
      </c>
      <c r="K128" s="13">
        <v>1</v>
      </c>
      <c r="L128" s="13">
        <v>2</v>
      </c>
      <c r="M128" s="13">
        <v>7</v>
      </c>
      <c r="N128" s="13">
        <v>9</v>
      </c>
      <c r="O128" s="13">
        <v>1</v>
      </c>
      <c r="P128" s="13">
        <v>18</v>
      </c>
      <c r="Q128" s="13">
        <v>4</v>
      </c>
      <c r="R128" s="13">
        <v>2</v>
      </c>
      <c r="S128" s="13">
        <v>1</v>
      </c>
      <c r="T128" s="13">
        <v>0</v>
      </c>
      <c r="U128" s="13">
        <v>0</v>
      </c>
      <c r="V128" s="13">
        <v>2</v>
      </c>
      <c r="W128" s="2">
        <f t="shared" si="15"/>
        <v>0.31395348837209303</v>
      </c>
      <c r="X128" s="2">
        <f t="shared" si="16"/>
        <v>0.37894736842105264</v>
      </c>
      <c r="Y128" s="2">
        <f t="shared" si="17"/>
        <v>0.46511627906976744</v>
      </c>
      <c r="Z128" s="2">
        <f t="shared" si="18"/>
        <v>0.84406364749082008</v>
      </c>
      <c r="AA128" s="16">
        <v>3</v>
      </c>
      <c r="AB128" s="16">
        <v>0</v>
      </c>
      <c r="AC128" s="16">
        <v>0</v>
      </c>
      <c r="AD128" s="16">
        <v>0</v>
      </c>
      <c r="AE128" s="16">
        <v>0</v>
      </c>
      <c r="AF128" s="16">
        <v>1</v>
      </c>
      <c r="AG128" s="16">
        <v>0</v>
      </c>
      <c r="AH128" s="16">
        <v>2</v>
      </c>
      <c r="AI128" s="16">
        <v>0</v>
      </c>
      <c r="AJ128" s="16">
        <v>0</v>
      </c>
      <c r="AK128" s="16">
        <v>0</v>
      </c>
      <c r="AL128" s="16">
        <v>0</v>
      </c>
      <c r="AM128" s="5">
        <f t="shared" si="30"/>
        <v>0</v>
      </c>
      <c r="AN128" s="5">
        <f t="shared" si="31"/>
        <v>0.25</v>
      </c>
      <c r="AO128" s="5">
        <f t="shared" si="32"/>
        <v>0</v>
      </c>
      <c r="AP128" s="5">
        <f t="shared" si="22"/>
        <v>0.25</v>
      </c>
      <c r="AQ128" s="18">
        <v>83</v>
      </c>
      <c r="AR128" s="18">
        <v>27</v>
      </c>
      <c r="AS128" s="18">
        <v>5</v>
      </c>
      <c r="AT128" s="18">
        <v>1</v>
      </c>
      <c r="AU128" s="18">
        <v>2</v>
      </c>
      <c r="AV128" s="18">
        <v>8</v>
      </c>
      <c r="AW128" s="18">
        <v>1</v>
      </c>
      <c r="AX128" s="18">
        <v>16</v>
      </c>
      <c r="AY128" s="18">
        <v>1</v>
      </c>
      <c r="AZ128" s="18">
        <v>0</v>
      </c>
      <c r="BA128" s="18">
        <v>0</v>
      </c>
      <c r="BB128" s="18">
        <v>2</v>
      </c>
      <c r="BC128" s="7">
        <f t="shared" si="23"/>
        <v>0.3253012048192771</v>
      </c>
      <c r="BD128" s="7">
        <f t="shared" si="24"/>
        <v>0.38461538461538464</v>
      </c>
      <c r="BE128" s="7">
        <f t="shared" si="25"/>
        <v>0.48192771084337349</v>
      </c>
      <c r="BF128" s="7">
        <f t="shared" si="26"/>
        <v>0.86654309545875807</v>
      </c>
    </row>
    <row r="129" spans="1:58">
      <c r="A129" s="3" t="s">
        <v>139</v>
      </c>
      <c r="B129" t="s">
        <v>769</v>
      </c>
      <c r="C129" t="s">
        <v>770</v>
      </c>
      <c r="D129" s="3">
        <v>32</v>
      </c>
      <c r="E129" s="3" t="s">
        <v>19</v>
      </c>
      <c r="F129" s="13">
        <v>147</v>
      </c>
      <c r="G129" s="13">
        <v>580</v>
      </c>
      <c r="H129" s="13">
        <v>86</v>
      </c>
      <c r="I129" s="13">
        <v>163</v>
      </c>
      <c r="J129" s="13">
        <v>30</v>
      </c>
      <c r="K129" s="13">
        <v>1</v>
      </c>
      <c r="L129" s="13">
        <v>18</v>
      </c>
      <c r="M129" s="13">
        <v>77</v>
      </c>
      <c r="N129" s="13">
        <v>28</v>
      </c>
      <c r="O129" s="13">
        <v>2</v>
      </c>
      <c r="P129" s="13">
        <v>79</v>
      </c>
      <c r="Q129" s="13">
        <v>15</v>
      </c>
      <c r="R129" s="13">
        <v>2</v>
      </c>
      <c r="S129" s="13">
        <v>3</v>
      </c>
      <c r="T129" s="13">
        <v>4</v>
      </c>
      <c r="U129" s="13">
        <v>8</v>
      </c>
      <c r="V129" s="13">
        <v>19</v>
      </c>
      <c r="W129" s="2">
        <f t="shared" si="15"/>
        <v>0.2810344827586207</v>
      </c>
      <c r="X129" s="2">
        <f t="shared" si="16"/>
        <v>0.32096774193548389</v>
      </c>
      <c r="Y129" s="2">
        <f t="shared" si="17"/>
        <v>0.42931034482758623</v>
      </c>
      <c r="Z129" s="2">
        <f t="shared" si="18"/>
        <v>0.75027808676307006</v>
      </c>
      <c r="AA129" s="16">
        <v>160</v>
      </c>
      <c r="AB129" s="16">
        <v>43</v>
      </c>
      <c r="AC129" s="16">
        <v>13</v>
      </c>
      <c r="AD129" s="16">
        <v>0</v>
      </c>
      <c r="AE129" s="16">
        <v>4</v>
      </c>
      <c r="AF129" s="16">
        <v>9</v>
      </c>
      <c r="AG129" s="16">
        <v>2</v>
      </c>
      <c r="AH129" s="16">
        <v>19</v>
      </c>
      <c r="AI129" s="16">
        <v>0</v>
      </c>
      <c r="AJ129" s="16">
        <v>0</v>
      </c>
      <c r="AK129" s="16">
        <v>2</v>
      </c>
      <c r="AL129" s="16">
        <v>8</v>
      </c>
      <c r="AM129" s="5">
        <f t="shared" si="30"/>
        <v>0.26874999999999999</v>
      </c>
      <c r="AN129" s="5">
        <f t="shared" si="31"/>
        <v>0.31578947368421051</v>
      </c>
      <c r="AO129" s="5">
        <f t="shared" si="32"/>
        <v>0.42499999999999999</v>
      </c>
      <c r="AP129" s="5">
        <f t="shared" si="22"/>
        <v>0.74078947368421044</v>
      </c>
      <c r="AQ129" s="18">
        <v>420</v>
      </c>
      <c r="AR129" s="18">
        <v>120</v>
      </c>
      <c r="AS129" s="18">
        <v>17</v>
      </c>
      <c r="AT129" s="18">
        <v>1</v>
      </c>
      <c r="AU129" s="18">
        <v>14</v>
      </c>
      <c r="AV129" s="18">
        <v>19</v>
      </c>
      <c r="AW129" s="18">
        <v>0</v>
      </c>
      <c r="AX129" s="18">
        <v>60</v>
      </c>
      <c r="AY129" s="18">
        <v>3</v>
      </c>
      <c r="AZ129" s="18">
        <v>4</v>
      </c>
      <c r="BA129" s="18">
        <v>6</v>
      </c>
      <c r="BB129" s="18">
        <v>11</v>
      </c>
      <c r="BC129" s="7">
        <f t="shared" si="23"/>
        <v>0.2857142857142857</v>
      </c>
      <c r="BD129" s="7">
        <f t="shared" si="24"/>
        <v>0.32293986636971045</v>
      </c>
      <c r="BE129" s="7">
        <f t="shared" si="25"/>
        <v>0.43095238095238098</v>
      </c>
      <c r="BF129" s="7">
        <f t="shared" si="26"/>
        <v>0.75389224732209148</v>
      </c>
    </row>
    <row r="130" spans="1:58">
      <c r="A130" s="3" t="s">
        <v>139</v>
      </c>
      <c r="B130" t="s">
        <v>842</v>
      </c>
      <c r="C130" t="s">
        <v>843</v>
      </c>
      <c r="D130" s="3">
        <v>38</v>
      </c>
      <c r="E130" s="3" t="s">
        <v>19</v>
      </c>
      <c r="F130" s="13">
        <v>91</v>
      </c>
      <c r="G130" s="13">
        <v>294</v>
      </c>
      <c r="H130" s="13">
        <v>26</v>
      </c>
      <c r="I130" s="13">
        <v>72</v>
      </c>
      <c r="J130" s="13">
        <v>17</v>
      </c>
      <c r="K130" s="13">
        <v>2</v>
      </c>
      <c r="L130" s="13">
        <v>8</v>
      </c>
      <c r="M130" s="13">
        <v>39</v>
      </c>
      <c r="N130" s="13">
        <v>30</v>
      </c>
      <c r="O130" s="13">
        <v>0</v>
      </c>
      <c r="P130" s="13">
        <v>62</v>
      </c>
      <c r="Q130" s="13">
        <v>2</v>
      </c>
      <c r="R130" s="13">
        <v>1</v>
      </c>
      <c r="S130" s="13">
        <v>0</v>
      </c>
      <c r="T130" s="13">
        <v>3</v>
      </c>
      <c r="U130" s="13">
        <v>3</v>
      </c>
      <c r="V130" s="13">
        <v>5</v>
      </c>
      <c r="W130" s="2">
        <f t="shared" si="15"/>
        <v>0.24489795918367346</v>
      </c>
      <c r="X130" s="2">
        <f t="shared" si="16"/>
        <v>0.31818181818181818</v>
      </c>
      <c r="Y130" s="2">
        <f t="shared" si="17"/>
        <v>0.39795918367346939</v>
      </c>
      <c r="Z130" s="2">
        <f t="shared" si="18"/>
        <v>0.71614100185528762</v>
      </c>
      <c r="AA130" s="16">
        <v>77</v>
      </c>
      <c r="AB130" s="16">
        <v>18</v>
      </c>
      <c r="AC130" s="16">
        <v>4</v>
      </c>
      <c r="AD130" s="16">
        <v>0</v>
      </c>
      <c r="AE130" s="16">
        <v>1</v>
      </c>
      <c r="AF130" s="16">
        <v>9</v>
      </c>
      <c r="AG130" s="16">
        <v>0</v>
      </c>
      <c r="AH130" s="16">
        <v>13</v>
      </c>
      <c r="AI130" s="16">
        <v>0</v>
      </c>
      <c r="AJ130" s="16">
        <v>0</v>
      </c>
      <c r="AK130" s="16">
        <v>1</v>
      </c>
      <c r="AL130" s="16">
        <v>2</v>
      </c>
      <c r="AM130" s="5">
        <f t="shared" si="30"/>
        <v>0.23376623376623376</v>
      </c>
      <c r="AN130" s="5">
        <f t="shared" si="31"/>
        <v>0.32183908045977011</v>
      </c>
      <c r="AO130" s="5">
        <f t="shared" si="32"/>
        <v>0.32467532467532467</v>
      </c>
      <c r="AP130" s="5">
        <f t="shared" si="22"/>
        <v>0.64651440513509484</v>
      </c>
      <c r="AQ130" s="18">
        <v>217</v>
      </c>
      <c r="AR130" s="18">
        <v>54</v>
      </c>
      <c r="AS130" s="18">
        <v>13</v>
      </c>
      <c r="AT130" s="18">
        <v>2</v>
      </c>
      <c r="AU130" s="18">
        <v>7</v>
      </c>
      <c r="AV130" s="18">
        <v>21</v>
      </c>
      <c r="AW130" s="18">
        <v>0</v>
      </c>
      <c r="AX130" s="18">
        <v>49</v>
      </c>
      <c r="AY130" s="18">
        <v>0</v>
      </c>
      <c r="AZ130" s="18">
        <v>3</v>
      </c>
      <c r="BA130" s="18">
        <v>2</v>
      </c>
      <c r="BB130" s="18">
        <v>3</v>
      </c>
      <c r="BC130" s="7">
        <f t="shared" si="23"/>
        <v>0.24884792626728111</v>
      </c>
      <c r="BD130" s="7">
        <f t="shared" si="24"/>
        <v>0.3168724279835391</v>
      </c>
      <c r="BE130" s="7">
        <f t="shared" si="25"/>
        <v>0.42396313364055299</v>
      </c>
      <c r="BF130" s="7">
        <f t="shared" si="26"/>
        <v>0.74083556162409203</v>
      </c>
    </row>
    <row r="131" spans="1:58">
      <c r="A131" s="3" t="s">
        <v>139</v>
      </c>
      <c r="B131" t="s">
        <v>929</v>
      </c>
      <c r="C131" t="s">
        <v>930</v>
      </c>
      <c r="D131" s="3">
        <v>28</v>
      </c>
      <c r="E131" s="3" t="s">
        <v>19</v>
      </c>
      <c r="F131" s="13">
        <v>136</v>
      </c>
      <c r="G131" s="13">
        <v>493</v>
      </c>
      <c r="H131" s="13">
        <v>75</v>
      </c>
      <c r="I131" s="13">
        <v>105</v>
      </c>
      <c r="J131" s="13">
        <v>13</v>
      </c>
      <c r="K131" s="13">
        <v>2</v>
      </c>
      <c r="L131" s="13">
        <v>14</v>
      </c>
      <c r="M131" s="13">
        <v>40</v>
      </c>
      <c r="N131" s="13">
        <v>42</v>
      </c>
      <c r="O131" s="13">
        <v>0</v>
      </c>
      <c r="P131" s="13">
        <v>166</v>
      </c>
      <c r="Q131" s="13">
        <v>30</v>
      </c>
      <c r="R131" s="13">
        <v>7</v>
      </c>
      <c r="S131" s="13">
        <v>6</v>
      </c>
      <c r="T131" s="13">
        <v>1</v>
      </c>
      <c r="U131" s="13">
        <v>2</v>
      </c>
      <c r="V131" s="13">
        <v>2</v>
      </c>
      <c r="W131" s="2">
        <f t="shared" ref="W131:W194" si="33">I131/G131</f>
        <v>0.2129817444219067</v>
      </c>
      <c r="X131" s="2">
        <f t="shared" ref="X131:X194" si="34">(I131+N131+U131)/(G131+N131+U131+T131)</f>
        <v>0.27695167286245354</v>
      </c>
      <c r="Y131" s="2">
        <f t="shared" ref="Y131:Y194" si="35">(I131+J131+2*K131+3*L131)/G131</f>
        <v>0.33265720081135902</v>
      </c>
      <c r="Z131" s="2">
        <f t="shared" ref="Z131:Z194" si="36">X131+Y131</f>
        <v>0.60960887367381256</v>
      </c>
      <c r="AA131" s="16">
        <v>138</v>
      </c>
      <c r="AB131" s="16">
        <v>39</v>
      </c>
      <c r="AC131" s="16">
        <v>2</v>
      </c>
      <c r="AD131" s="16">
        <v>1</v>
      </c>
      <c r="AE131" s="16">
        <v>7</v>
      </c>
      <c r="AF131" s="16">
        <v>8</v>
      </c>
      <c r="AG131" s="16">
        <v>0</v>
      </c>
      <c r="AH131" s="16">
        <v>46</v>
      </c>
      <c r="AI131" s="16">
        <v>1</v>
      </c>
      <c r="AJ131" s="16">
        <v>1</v>
      </c>
      <c r="AK131" s="16">
        <v>1</v>
      </c>
      <c r="AL131" s="16">
        <v>1</v>
      </c>
      <c r="AM131" s="5">
        <f t="shared" si="30"/>
        <v>0.28260869565217389</v>
      </c>
      <c r="AN131" s="5">
        <f t="shared" si="31"/>
        <v>0.32432432432432434</v>
      </c>
      <c r="AO131" s="5">
        <f t="shared" si="32"/>
        <v>0.46376811594202899</v>
      </c>
      <c r="AP131" s="5">
        <f t="shared" ref="AP131:AP194" si="37">AN131+AO131</f>
        <v>0.78809244026635339</v>
      </c>
      <c r="AQ131" s="18">
        <v>355</v>
      </c>
      <c r="AR131" s="18">
        <v>66</v>
      </c>
      <c r="AS131" s="18">
        <v>11</v>
      </c>
      <c r="AT131" s="18">
        <v>1</v>
      </c>
      <c r="AU131" s="18">
        <v>7</v>
      </c>
      <c r="AV131" s="18">
        <v>34</v>
      </c>
      <c r="AW131" s="18">
        <v>0</v>
      </c>
      <c r="AX131" s="18">
        <v>120</v>
      </c>
      <c r="AY131" s="18">
        <v>5</v>
      </c>
      <c r="AZ131" s="18">
        <v>0</v>
      </c>
      <c r="BA131" s="18">
        <v>1</v>
      </c>
      <c r="BB131" s="18">
        <v>1</v>
      </c>
      <c r="BC131" s="7">
        <f t="shared" ref="BC131:BC194" si="38">AR131/AQ131</f>
        <v>0.18591549295774648</v>
      </c>
      <c r="BD131" s="7">
        <f t="shared" ref="BD131:BD194" si="39">(AR131+AV131+BA131)/(AQ131+AV131+BA131+AZ131)</f>
        <v>0.258974358974359</v>
      </c>
      <c r="BE131" s="7">
        <f t="shared" ref="BE131:BE194" si="40">(AR131+AS131+2*AT131+3*AU131)/AQ131</f>
        <v>0.28169014084507044</v>
      </c>
      <c r="BF131" s="7">
        <f t="shared" ref="BF131:BF194" si="41">BD131+BE131</f>
        <v>0.54066449981942943</v>
      </c>
    </row>
    <row r="132" spans="1:58">
      <c r="A132" s="3" t="s">
        <v>139</v>
      </c>
      <c r="B132" t="s">
        <v>987</v>
      </c>
      <c r="C132" t="s">
        <v>988</v>
      </c>
      <c r="D132" s="3">
        <v>35</v>
      </c>
      <c r="E132" s="3" t="s">
        <v>19</v>
      </c>
      <c r="F132" s="13">
        <v>77</v>
      </c>
      <c r="G132" s="13">
        <v>194</v>
      </c>
      <c r="H132" s="13">
        <v>15</v>
      </c>
      <c r="I132" s="13">
        <v>40</v>
      </c>
      <c r="J132" s="13">
        <v>4</v>
      </c>
      <c r="K132" s="13">
        <v>0</v>
      </c>
      <c r="L132" s="13">
        <v>0</v>
      </c>
      <c r="M132" s="13">
        <v>15</v>
      </c>
      <c r="N132" s="13">
        <v>8</v>
      </c>
      <c r="O132" s="13">
        <v>0</v>
      </c>
      <c r="P132" s="13">
        <v>36</v>
      </c>
      <c r="Q132" s="13">
        <v>3</v>
      </c>
      <c r="R132" s="13">
        <v>1</v>
      </c>
      <c r="S132" s="13">
        <v>5</v>
      </c>
      <c r="T132" s="13">
        <v>1</v>
      </c>
      <c r="U132" s="13">
        <v>0</v>
      </c>
      <c r="V132" s="13">
        <v>4</v>
      </c>
      <c r="W132" s="2">
        <f t="shared" si="33"/>
        <v>0.20618556701030927</v>
      </c>
      <c r="X132" s="2">
        <f t="shared" si="34"/>
        <v>0.23645320197044334</v>
      </c>
      <c r="Y132" s="2">
        <f t="shared" si="35"/>
        <v>0.22680412371134021</v>
      </c>
      <c r="Z132" s="2">
        <f t="shared" si="36"/>
        <v>0.46325732568178357</v>
      </c>
      <c r="AA132" s="16">
        <v>52</v>
      </c>
      <c r="AB132" s="16">
        <v>16</v>
      </c>
      <c r="AC132" s="16">
        <v>1</v>
      </c>
      <c r="AD132" s="16">
        <v>0</v>
      </c>
      <c r="AE132" s="16">
        <v>0</v>
      </c>
      <c r="AF132" s="16">
        <v>3</v>
      </c>
      <c r="AG132" s="16">
        <v>0</v>
      </c>
      <c r="AH132" s="16">
        <v>8</v>
      </c>
      <c r="AI132" s="16">
        <v>2</v>
      </c>
      <c r="AJ132" s="16">
        <v>0</v>
      </c>
      <c r="AK132" s="16">
        <v>0</v>
      </c>
      <c r="AL132" s="16">
        <v>2</v>
      </c>
      <c r="AM132" s="5">
        <f t="shared" si="30"/>
        <v>0.30769230769230771</v>
      </c>
      <c r="AN132" s="5">
        <f t="shared" si="31"/>
        <v>0.34545454545454546</v>
      </c>
      <c r="AO132" s="5">
        <f t="shared" si="32"/>
        <v>0.32692307692307693</v>
      </c>
      <c r="AP132" s="5">
        <f t="shared" si="37"/>
        <v>0.67237762237762233</v>
      </c>
      <c r="AQ132" s="18">
        <v>142</v>
      </c>
      <c r="AR132" s="18">
        <v>24</v>
      </c>
      <c r="AS132" s="18">
        <v>3</v>
      </c>
      <c r="AT132" s="18">
        <v>0</v>
      </c>
      <c r="AU132" s="18">
        <v>0</v>
      </c>
      <c r="AV132" s="18">
        <v>5</v>
      </c>
      <c r="AW132" s="18">
        <v>0</v>
      </c>
      <c r="AX132" s="18">
        <v>28</v>
      </c>
      <c r="AY132" s="18">
        <v>3</v>
      </c>
      <c r="AZ132" s="18">
        <v>1</v>
      </c>
      <c r="BA132" s="18">
        <v>0</v>
      </c>
      <c r="BB132" s="18">
        <v>2</v>
      </c>
      <c r="BC132" s="7">
        <f t="shared" si="38"/>
        <v>0.16901408450704225</v>
      </c>
      <c r="BD132" s="7">
        <f t="shared" si="39"/>
        <v>0.19594594594594594</v>
      </c>
      <c r="BE132" s="7">
        <f t="shared" si="40"/>
        <v>0.19014084507042253</v>
      </c>
      <c r="BF132" s="7">
        <f t="shared" si="41"/>
        <v>0.38608679101636845</v>
      </c>
    </row>
    <row r="133" spans="1:58">
      <c r="A133" s="3" t="s">
        <v>139</v>
      </c>
      <c r="B133" t="s">
        <v>1005</v>
      </c>
      <c r="C133" t="s">
        <v>1006</v>
      </c>
      <c r="D133" s="3">
        <v>29</v>
      </c>
      <c r="E133" s="3" t="s">
        <v>3</v>
      </c>
      <c r="F133" s="13">
        <v>111</v>
      </c>
      <c r="G133" s="13">
        <v>374</v>
      </c>
      <c r="H133" s="13">
        <v>59</v>
      </c>
      <c r="I133" s="13">
        <v>126</v>
      </c>
      <c r="J133" s="13">
        <v>44</v>
      </c>
      <c r="K133" s="13">
        <v>0</v>
      </c>
      <c r="L133" s="13">
        <v>14</v>
      </c>
      <c r="M133" s="13">
        <v>56</v>
      </c>
      <c r="N133" s="13">
        <v>94</v>
      </c>
      <c r="O133" s="13">
        <v>18</v>
      </c>
      <c r="P133" s="13">
        <v>85</v>
      </c>
      <c r="Q133" s="13">
        <v>5</v>
      </c>
      <c r="R133" s="13">
        <v>3</v>
      </c>
      <c r="S133" s="13">
        <v>0</v>
      </c>
      <c r="T133" s="13">
        <v>2</v>
      </c>
      <c r="U133" s="13">
        <v>5</v>
      </c>
      <c r="V133" s="13">
        <v>8</v>
      </c>
      <c r="W133" s="2">
        <f t="shared" si="33"/>
        <v>0.33689839572192515</v>
      </c>
      <c r="X133" s="2">
        <f t="shared" si="34"/>
        <v>0.47368421052631576</v>
      </c>
      <c r="Y133" s="2">
        <f t="shared" si="35"/>
        <v>0.5668449197860963</v>
      </c>
      <c r="Z133" s="2">
        <f t="shared" si="36"/>
        <v>1.040529130312412</v>
      </c>
      <c r="AA133" s="16">
        <v>118</v>
      </c>
      <c r="AB133" s="16">
        <v>34</v>
      </c>
      <c r="AC133" s="16">
        <v>10</v>
      </c>
      <c r="AD133" s="16">
        <v>0</v>
      </c>
      <c r="AE133" s="16">
        <v>4</v>
      </c>
      <c r="AF133" s="16">
        <v>23</v>
      </c>
      <c r="AG133" s="16">
        <v>0</v>
      </c>
      <c r="AH133" s="16">
        <v>34</v>
      </c>
      <c r="AI133" s="16">
        <v>0</v>
      </c>
      <c r="AJ133" s="16">
        <v>0</v>
      </c>
      <c r="AK133" s="16">
        <v>2</v>
      </c>
      <c r="AL133" s="16">
        <v>3</v>
      </c>
      <c r="AM133" s="5">
        <f t="shared" si="30"/>
        <v>0.28813559322033899</v>
      </c>
      <c r="AN133" s="5">
        <f t="shared" si="31"/>
        <v>0.41258741258741261</v>
      </c>
      <c r="AO133" s="5">
        <f t="shared" si="32"/>
        <v>0.47457627118644069</v>
      </c>
      <c r="AP133" s="5">
        <f t="shared" si="37"/>
        <v>0.88716368377385324</v>
      </c>
      <c r="AQ133" s="18">
        <v>256</v>
      </c>
      <c r="AR133" s="18">
        <v>92</v>
      </c>
      <c r="AS133" s="18">
        <v>34</v>
      </c>
      <c r="AT133" s="18">
        <v>0</v>
      </c>
      <c r="AU133" s="18">
        <v>10</v>
      </c>
      <c r="AV133" s="18">
        <v>71</v>
      </c>
      <c r="AW133" s="18">
        <v>18</v>
      </c>
      <c r="AX133" s="18">
        <v>51</v>
      </c>
      <c r="AY133" s="18">
        <v>0</v>
      </c>
      <c r="AZ133" s="18">
        <v>2</v>
      </c>
      <c r="BA133" s="18">
        <v>3</v>
      </c>
      <c r="BB133" s="18">
        <v>5</v>
      </c>
      <c r="BC133" s="7">
        <f t="shared" si="38"/>
        <v>0.359375</v>
      </c>
      <c r="BD133" s="7">
        <f t="shared" si="39"/>
        <v>0.5</v>
      </c>
      <c r="BE133" s="7">
        <f t="shared" si="40"/>
        <v>0.609375</v>
      </c>
      <c r="BF133" s="7">
        <f t="shared" si="41"/>
        <v>1.109375</v>
      </c>
    </row>
    <row r="134" spans="1:58">
      <c r="A134" s="3" t="s">
        <v>128</v>
      </c>
      <c r="B134" t="s">
        <v>129</v>
      </c>
      <c r="C134" t="s">
        <v>130</v>
      </c>
      <c r="D134" s="3">
        <v>26</v>
      </c>
      <c r="E134" s="3" t="s">
        <v>3</v>
      </c>
      <c r="F134" s="13">
        <v>149</v>
      </c>
      <c r="G134" s="13">
        <v>552</v>
      </c>
      <c r="H134" s="13">
        <v>63</v>
      </c>
      <c r="I134" s="13">
        <v>159</v>
      </c>
      <c r="J134" s="13">
        <v>37</v>
      </c>
      <c r="K134" s="13">
        <v>4</v>
      </c>
      <c r="L134" s="13">
        <v>6</v>
      </c>
      <c r="M134" s="13">
        <v>60</v>
      </c>
      <c r="N134" s="13">
        <v>53</v>
      </c>
      <c r="O134" s="13">
        <v>12</v>
      </c>
      <c r="P134" s="13">
        <v>56</v>
      </c>
      <c r="Q134" s="13">
        <v>12</v>
      </c>
      <c r="R134" s="13">
        <v>9</v>
      </c>
      <c r="S134" s="13">
        <v>0</v>
      </c>
      <c r="T134" s="13">
        <v>4</v>
      </c>
      <c r="U134" s="13">
        <v>0</v>
      </c>
      <c r="V134" s="13">
        <v>7</v>
      </c>
      <c r="W134" s="2">
        <f t="shared" si="33"/>
        <v>0.28804347826086957</v>
      </c>
      <c r="X134" s="2">
        <f t="shared" si="34"/>
        <v>0.34811165845648606</v>
      </c>
      <c r="Y134" s="2">
        <f t="shared" si="35"/>
        <v>0.40217391304347827</v>
      </c>
      <c r="Z134" s="2">
        <f t="shared" si="36"/>
        <v>0.75028557149996433</v>
      </c>
      <c r="AA134" s="16">
        <v>181</v>
      </c>
      <c r="AB134" s="16">
        <v>48</v>
      </c>
      <c r="AC134" s="16">
        <v>12</v>
      </c>
      <c r="AD134" s="16">
        <v>2</v>
      </c>
      <c r="AE134" s="16">
        <v>0</v>
      </c>
      <c r="AF134" s="16">
        <v>18</v>
      </c>
      <c r="AG134" s="16">
        <v>1</v>
      </c>
      <c r="AH134" s="16">
        <v>26</v>
      </c>
      <c r="AI134" s="16">
        <v>0</v>
      </c>
      <c r="AJ134" s="16">
        <v>3</v>
      </c>
      <c r="AK134" s="16">
        <v>0</v>
      </c>
      <c r="AL134" s="16">
        <v>2</v>
      </c>
      <c r="AM134" s="5">
        <f t="shared" si="30"/>
        <v>0.26519337016574585</v>
      </c>
      <c r="AN134" s="5">
        <f t="shared" si="31"/>
        <v>0.32673267326732675</v>
      </c>
      <c r="AO134" s="5">
        <f t="shared" si="32"/>
        <v>0.35359116022099446</v>
      </c>
      <c r="AP134" s="5">
        <f t="shared" si="37"/>
        <v>0.68032383348832126</v>
      </c>
      <c r="AQ134" s="18">
        <v>371</v>
      </c>
      <c r="AR134" s="18">
        <v>111</v>
      </c>
      <c r="AS134" s="18">
        <v>25</v>
      </c>
      <c r="AT134" s="18">
        <v>2</v>
      </c>
      <c r="AU134" s="18">
        <v>6</v>
      </c>
      <c r="AV134" s="18">
        <v>35</v>
      </c>
      <c r="AW134" s="18">
        <v>11</v>
      </c>
      <c r="AX134" s="18">
        <v>30</v>
      </c>
      <c r="AY134" s="18">
        <v>0</v>
      </c>
      <c r="AZ134" s="18">
        <v>1</v>
      </c>
      <c r="BA134" s="18">
        <v>0</v>
      </c>
      <c r="BB134" s="18">
        <v>5</v>
      </c>
      <c r="BC134" s="7">
        <f t="shared" si="38"/>
        <v>0.29919137466307277</v>
      </c>
      <c r="BD134" s="7">
        <f t="shared" si="39"/>
        <v>0.35872235872235875</v>
      </c>
      <c r="BE134" s="7">
        <f t="shared" si="40"/>
        <v>0.42587601078167114</v>
      </c>
      <c r="BF134" s="7">
        <f t="shared" si="41"/>
        <v>0.78459836950402995</v>
      </c>
    </row>
    <row r="135" spans="1:58">
      <c r="A135" s="3" t="s">
        <v>128</v>
      </c>
      <c r="B135" t="s">
        <v>154</v>
      </c>
      <c r="C135" t="s">
        <v>155</v>
      </c>
      <c r="D135" s="3">
        <v>27</v>
      </c>
      <c r="E135" s="3" t="s">
        <v>6</v>
      </c>
      <c r="F135" s="13">
        <v>143</v>
      </c>
      <c r="G135" s="13">
        <v>555</v>
      </c>
      <c r="H135" s="13">
        <v>70</v>
      </c>
      <c r="I135" s="13">
        <v>150</v>
      </c>
      <c r="J135" s="13">
        <v>35</v>
      </c>
      <c r="K135" s="13">
        <v>1</v>
      </c>
      <c r="L135" s="13">
        <v>16</v>
      </c>
      <c r="M135" s="13">
        <v>68</v>
      </c>
      <c r="N135" s="13">
        <v>52</v>
      </c>
      <c r="O135" s="13">
        <v>3</v>
      </c>
      <c r="P135" s="13">
        <v>99</v>
      </c>
      <c r="Q135" s="13">
        <v>9</v>
      </c>
      <c r="R135" s="13">
        <v>4</v>
      </c>
      <c r="S135" s="13">
        <v>1</v>
      </c>
      <c r="T135" s="13">
        <v>2</v>
      </c>
      <c r="U135" s="13">
        <v>6</v>
      </c>
      <c r="V135" s="13">
        <v>18</v>
      </c>
      <c r="W135" s="2">
        <f t="shared" si="33"/>
        <v>0.27027027027027029</v>
      </c>
      <c r="X135" s="2">
        <f t="shared" si="34"/>
        <v>0.33821138211382112</v>
      </c>
      <c r="Y135" s="2">
        <f t="shared" si="35"/>
        <v>0.42342342342342343</v>
      </c>
      <c r="Z135" s="2">
        <f t="shared" si="36"/>
        <v>0.76163480553724461</v>
      </c>
      <c r="AA135" s="16">
        <v>182</v>
      </c>
      <c r="AB135" s="16">
        <v>52</v>
      </c>
      <c r="AC135" s="16">
        <v>11</v>
      </c>
      <c r="AD135" s="16">
        <v>1</v>
      </c>
      <c r="AE135" s="16">
        <v>5</v>
      </c>
      <c r="AF135" s="16">
        <v>17</v>
      </c>
      <c r="AG135" s="16">
        <v>2</v>
      </c>
      <c r="AH135" s="16">
        <v>30</v>
      </c>
      <c r="AI135" s="16">
        <v>0</v>
      </c>
      <c r="AJ135" s="16">
        <v>0</v>
      </c>
      <c r="AK135" s="16">
        <v>3</v>
      </c>
      <c r="AL135" s="16">
        <v>6</v>
      </c>
      <c r="AM135" s="5">
        <f t="shared" si="30"/>
        <v>0.2857142857142857</v>
      </c>
      <c r="AN135" s="5">
        <f t="shared" si="31"/>
        <v>0.35643564356435642</v>
      </c>
      <c r="AO135" s="5">
        <f t="shared" si="32"/>
        <v>0.43956043956043955</v>
      </c>
      <c r="AP135" s="5">
        <f t="shared" si="37"/>
        <v>0.79599608312479597</v>
      </c>
      <c r="AQ135" s="18">
        <v>373</v>
      </c>
      <c r="AR135" s="18">
        <v>98</v>
      </c>
      <c r="AS135" s="18">
        <v>24</v>
      </c>
      <c r="AT135" s="18">
        <v>0</v>
      </c>
      <c r="AU135" s="18">
        <v>11</v>
      </c>
      <c r="AV135" s="18">
        <v>35</v>
      </c>
      <c r="AW135" s="18">
        <v>1</v>
      </c>
      <c r="AX135" s="18">
        <v>69</v>
      </c>
      <c r="AY135" s="18">
        <v>1</v>
      </c>
      <c r="AZ135" s="18">
        <v>2</v>
      </c>
      <c r="BA135" s="18">
        <v>3</v>
      </c>
      <c r="BB135" s="18">
        <v>12</v>
      </c>
      <c r="BC135" s="7">
        <f t="shared" si="38"/>
        <v>0.26273458445040215</v>
      </c>
      <c r="BD135" s="7">
        <f t="shared" si="39"/>
        <v>0.32929782082324455</v>
      </c>
      <c r="BE135" s="7">
        <f t="shared" si="40"/>
        <v>0.41554959785522788</v>
      </c>
      <c r="BF135" s="7">
        <f t="shared" si="41"/>
        <v>0.74484741867847237</v>
      </c>
    </row>
    <row r="136" spans="1:58">
      <c r="A136" s="3" t="s">
        <v>128</v>
      </c>
      <c r="B136" t="s">
        <v>170</v>
      </c>
      <c r="C136" t="s">
        <v>171</v>
      </c>
      <c r="D136" s="3">
        <v>27</v>
      </c>
      <c r="E136" s="3" t="s">
        <v>19</v>
      </c>
      <c r="F136" s="13">
        <v>26</v>
      </c>
      <c r="G136" s="13">
        <v>93</v>
      </c>
      <c r="H136" s="13">
        <v>9</v>
      </c>
      <c r="I136" s="13">
        <v>25</v>
      </c>
      <c r="J136" s="13">
        <v>3</v>
      </c>
      <c r="K136" s="13">
        <v>0</v>
      </c>
      <c r="L136" s="13">
        <v>3</v>
      </c>
      <c r="M136" s="13">
        <v>11</v>
      </c>
      <c r="N136" s="13">
        <v>4</v>
      </c>
      <c r="O136" s="13">
        <v>1</v>
      </c>
      <c r="P136" s="13">
        <v>22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2">
        <f t="shared" si="33"/>
        <v>0.26881720430107525</v>
      </c>
      <c r="X136" s="2">
        <f t="shared" si="34"/>
        <v>0.29896907216494845</v>
      </c>
      <c r="Y136" s="2">
        <f t="shared" si="35"/>
        <v>0.39784946236559138</v>
      </c>
      <c r="Z136" s="2">
        <f t="shared" si="36"/>
        <v>0.69681853453053977</v>
      </c>
      <c r="AA136" s="16">
        <v>28</v>
      </c>
      <c r="AB136" s="16">
        <v>11</v>
      </c>
      <c r="AC136" s="16">
        <v>2</v>
      </c>
      <c r="AD136" s="16">
        <v>0</v>
      </c>
      <c r="AE136" s="16">
        <v>2</v>
      </c>
      <c r="AF136" s="16">
        <v>1</v>
      </c>
      <c r="AG136" s="16">
        <v>1</v>
      </c>
      <c r="AH136" s="16">
        <v>7</v>
      </c>
      <c r="AI136" s="16">
        <v>0</v>
      </c>
      <c r="AJ136" s="16">
        <v>0</v>
      </c>
      <c r="AK136" s="16">
        <v>0</v>
      </c>
      <c r="AL136" s="16">
        <v>0</v>
      </c>
      <c r="AM136" s="5">
        <f t="shared" si="30"/>
        <v>0.39285714285714285</v>
      </c>
      <c r="AN136" s="5">
        <f t="shared" si="31"/>
        <v>0.41379310344827586</v>
      </c>
      <c r="AO136" s="5">
        <f t="shared" si="32"/>
        <v>0.6785714285714286</v>
      </c>
      <c r="AP136" s="5">
        <f t="shared" si="37"/>
        <v>1.0923645320197044</v>
      </c>
      <c r="AQ136" s="18">
        <v>65</v>
      </c>
      <c r="AR136" s="18">
        <v>14</v>
      </c>
      <c r="AS136" s="18">
        <v>1</v>
      </c>
      <c r="AT136" s="18">
        <v>0</v>
      </c>
      <c r="AU136" s="18">
        <v>1</v>
      </c>
      <c r="AV136" s="18">
        <v>3</v>
      </c>
      <c r="AW136" s="18">
        <v>0</v>
      </c>
      <c r="AX136" s="18">
        <v>15</v>
      </c>
      <c r="AY136" s="18">
        <v>0</v>
      </c>
      <c r="AZ136" s="18">
        <v>0</v>
      </c>
      <c r="BA136" s="18">
        <v>0</v>
      </c>
      <c r="BB136" s="18">
        <v>0</v>
      </c>
      <c r="BC136" s="7">
        <f t="shared" si="38"/>
        <v>0.2153846153846154</v>
      </c>
      <c r="BD136" s="7">
        <f t="shared" si="39"/>
        <v>0.25</v>
      </c>
      <c r="BE136" s="7">
        <f t="shared" si="40"/>
        <v>0.27692307692307694</v>
      </c>
      <c r="BF136" s="7">
        <f t="shared" si="41"/>
        <v>0.52692307692307694</v>
      </c>
    </row>
    <row r="137" spans="1:58">
      <c r="A137" s="3" t="s">
        <v>128</v>
      </c>
      <c r="B137" t="s">
        <v>178</v>
      </c>
      <c r="C137" t="s">
        <v>179</v>
      </c>
      <c r="D137" s="3">
        <v>26</v>
      </c>
      <c r="E137" s="3" t="s">
        <v>3</v>
      </c>
      <c r="F137" s="13">
        <v>48</v>
      </c>
      <c r="G137" s="13">
        <v>147</v>
      </c>
      <c r="H137" s="13">
        <v>20</v>
      </c>
      <c r="I137" s="13">
        <v>40</v>
      </c>
      <c r="J137" s="13">
        <v>6</v>
      </c>
      <c r="K137" s="13">
        <v>3</v>
      </c>
      <c r="L137" s="13">
        <v>2</v>
      </c>
      <c r="M137" s="13">
        <v>11</v>
      </c>
      <c r="N137" s="13">
        <v>8</v>
      </c>
      <c r="O137" s="13">
        <v>1</v>
      </c>
      <c r="P137" s="13">
        <v>35</v>
      </c>
      <c r="Q137" s="13">
        <v>8</v>
      </c>
      <c r="R137" s="13">
        <v>1</v>
      </c>
      <c r="S137" s="13">
        <v>1</v>
      </c>
      <c r="T137" s="13">
        <v>1</v>
      </c>
      <c r="U137" s="13">
        <v>1</v>
      </c>
      <c r="V137" s="13">
        <v>3</v>
      </c>
      <c r="W137" s="2">
        <f t="shared" si="33"/>
        <v>0.27210884353741499</v>
      </c>
      <c r="X137" s="2">
        <f t="shared" si="34"/>
        <v>0.31210191082802546</v>
      </c>
      <c r="Y137" s="2">
        <f t="shared" si="35"/>
        <v>0.39455782312925169</v>
      </c>
      <c r="Z137" s="2">
        <f t="shared" si="36"/>
        <v>0.7066597339572771</v>
      </c>
      <c r="AA137" s="16">
        <v>45</v>
      </c>
      <c r="AB137" s="16">
        <v>15</v>
      </c>
      <c r="AC137" s="16">
        <v>2</v>
      </c>
      <c r="AD137" s="16">
        <v>1</v>
      </c>
      <c r="AE137" s="16">
        <v>0</v>
      </c>
      <c r="AF137" s="16">
        <v>3</v>
      </c>
      <c r="AG137" s="16">
        <v>0</v>
      </c>
      <c r="AH137" s="16">
        <v>9</v>
      </c>
      <c r="AI137" s="16">
        <v>1</v>
      </c>
      <c r="AJ137" s="16">
        <v>0</v>
      </c>
      <c r="AK137" s="16">
        <v>1</v>
      </c>
      <c r="AL137" s="16">
        <v>0</v>
      </c>
      <c r="AM137" s="5">
        <f t="shared" si="30"/>
        <v>0.33333333333333331</v>
      </c>
      <c r="AN137" s="5">
        <f t="shared" si="31"/>
        <v>0.38775510204081631</v>
      </c>
      <c r="AO137" s="5">
        <f t="shared" si="32"/>
        <v>0.42222222222222222</v>
      </c>
      <c r="AP137" s="5">
        <f t="shared" si="37"/>
        <v>0.80997732426303859</v>
      </c>
      <c r="AQ137" s="18">
        <v>102</v>
      </c>
      <c r="AR137" s="18">
        <v>25</v>
      </c>
      <c r="AS137" s="18">
        <v>4</v>
      </c>
      <c r="AT137" s="18">
        <v>2</v>
      </c>
      <c r="AU137" s="18">
        <v>2</v>
      </c>
      <c r="AV137" s="18">
        <v>5</v>
      </c>
      <c r="AW137" s="18">
        <v>1</v>
      </c>
      <c r="AX137" s="18">
        <v>26</v>
      </c>
      <c r="AY137" s="18">
        <v>0</v>
      </c>
      <c r="AZ137" s="18">
        <v>1</v>
      </c>
      <c r="BA137" s="18">
        <v>0</v>
      </c>
      <c r="BB137" s="18">
        <v>3</v>
      </c>
      <c r="BC137" s="7">
        <f t="shared" si="38"/>
        <v>0.24509803921568626</v>
      </c>
      <c r="BD137" s="7">
        <f t="shared" si="39"/>
        <v>0.27777777777777779</v>
      </c>
      <c r="BE137" s="7">
        <f t="shared" si="40"/>
        <v>0.38235294117647056</v>
      </c>
      <c r="BF137" s="7">
        <f t="shared" si="41"/>
        <v>0.66013071895424835</v>
      </c>
    </row>
    <row r="138" spans="1:58">
      <c r="A138" s="3" t="s">
        <v>128</v>
      </c>
      <c r="B138" t="s">
        <v>202</v>
      </c>
      <c r="C138" t="s">
        <v>203</v>
      </c>
      <c r="D138" s="3">
        <v>24</v>
      </c>
      <c r="E138" s="3" t="s">
        <v>3</v>
      </c>
      <c r="F138" s="13">
        <v>43</v>
      </c>
      <c r="G138" s="13">
        <v>142</v>
      </c>
      <c r="H138" s="13">
        <v>16</v>
      </c>
      <c r="I138" s="13">
        <v>38</v>
      </c>
      <c r="J138" s="13">
        <v>6</v>
      </c>
      <c r="K138" s="13">
        <v>1</v>
      </c>
      <c r="L138" s="13">
        <v>5</v>
      </c>
      <c r="M138" s="13">
        <v>16</v>
      </c>
      <c r="N138" s="13">
        <v>8</v>
      </c>
      <c r="O138" s="13">
        <v>0</v>
      </c>
      <c r="P138" s="13">
        <v>27</v>
      </c>
      <c r="Q138" s="13">
        <v>2</v>
      </c>
      <c r="R138" s="13">
        <v>1</v>
      </c>
      <c r="S138" s="13">
        <v>0</v>
      </c>
      <c r="T138" s="13">
        <v>0</v>
      </c>
      <c r="U138" s="13">
        <v>1</v>
      </c>
      <c r="V138" s="13">
        <v>2</v>
      </c>
      <c r="W138" s="2">
        <f t="shared" si="33"/>
        <v>0.26760563380281688</v>
      </c>
      <c r="X138" s="2">
        <f t="shared" si="34"/>
        <v>0.31125827814569534</v>
      </c>
      <c r="Y138" s="2">
        <f t="shared" si="35"/>
        <v>0.42957746478873238</v>
      </c>
      <c r="Z138" s="2">
        <f t="shared" si="36"/>
        <v>0.74083574293442767</v>
      </c>
      <c r="AA138" s="16">
        <v>38</v>
      </c>
      <c r="AB138" s="16">
        <v>7</v>
      </c>
      <c r="AC138" s="16">
        <v>2</v>
      </c>
      <c r="AD138" s="16">
        <v>0</v>
      </c>
      <c r="AE138" s="16">
        <v>0</v>
      </c>
      <c r="AF138" s="16">
        <v>0</v>
      </c>
      <c r="AG138" s="16">
        <v>0</v>
      </c>
      <c r="AH138" s="16">
        <v>9</v>
      </c>
      <c r="AI138" s="16">
        <v>0</v>
      </c>
      <c r="AJ138" s="16">
        <v>0</v>
      </c>
      <c r="AK138" s="16">
        <v>1</v>
      </c>
      <c r="AL138" s="16">
        <v>0</v>
      </c>
      <c r="AM138" s="5">
        <f t="shared" si="30"/>
        <v>0.18421052631578946</v>
      </c>
      <c r="AN138" s="5">
        <f t="shared" si="31"/>
        <v>0.20512820512820512</v>
      </c>
      <c r="AO138" s="5">
        <f t="shared" si="32"/>
        <v>0.23684210526315788</v>
      </c>
      <c r="AP138" s="5">
        <f t="shared" si="37"/>
        <v>0.44197031039136303</v>
      </c>
      <c r="AQ138" s="18">
        <v>104</v>
      </c>
      <c r="AR138" s="18">
        <v>31</v>
      </c>
      <c r="AS138" s="18">
        <v>4</v>
      </c>
      <c r="AT138" s="18">
        <v>1</v>
      </c>
      <c r="AU138" s="18">
        <v>5</v>
      </c>
      <c r="AV138" s="18">
        <v>8</v>
      </c>
      <c r="AW138" s="18">
        <v>0</v>
      </c>
      <c r="AX138" s="18">
        <v>18</v>
      </c>
      <c r="AY138" s="18">
        <v>0</v>
      </c>
      <c r="AZ138" s="18">
        <v>0</v>
      </c>
      <c r="BA138" s="18">
        <v>0</v>
      </c>
      <c r="BB138" s="18">
        <v>2</v>
      </c>
      <c r="BC138" s="7">
        <f t="shared" si="38"/>
        <v>0.29807692307692307</v>
      </c>
      <c r="BD138" s="7">
        <f t="shared" si="39"/>
        <v>0.3482142857142857</v>
      </c>
      <c r="BE138" s="7">
        <f t="shared" si="40"/>
        <v>0.5</v>
      </c>
      <c r="BF138" s="7">
        <f t="shared" si="41"/>
        <v>0.8482142857142857</v>
      </c>
    </row>
    <row r="139" spans="1:58">
      <c r="A139" s="3" t="s">
        <v>128</v>
      </c>
      <c r="B139" t="s">
        <v>204</v>
      </c>
      <c r="C139" t="s">
        <v>205</v>
      </c>
      <c r="D139" s="3">
        <v>30</v>
      </c>
      <c r="E139" s="3" t="s">
        <v>3</v>
      </c>
      <c r="F139" s="13">
        <v>155</v>
      </c>
      <c r="G139" s="13">
        <v>598</v>
      </c>
      <c r="H139" s="13">
        <v>88</v>
      </c>
      <c r="I139" s="13">
        <v>169</v>
      </c>
      <c r="J139" s="13">
        <v>43</v>
      </c>
      <c r="K139" s="13">
        <v>2</v>
      </c>
      <c r="L139" s="13">
        <v>16</v>
      </c>
      <c r="M139" s="13">
        <v>67</v>
      </c>
      <c r="N139" s="13">
        <v>73</v>
      </c>
      <c r="O139" s="13">
        <v>0</v>
      </c>
      <c r="P139" s="13">
        <v>150</v>
      </c>
      <c r="Q139" s="13">
        <v>21</v>
      </c>
      <c r="R139" s="13">
        <v>7</v>
      </c>
      <c r="S139" s="13">
        <v>0</v>
      </c>
      <c r="T139" s="13">
        <v>1</v>
      </c>
      <c r="U139" s="13">
        <v>14</v>
      </c>
      <c r="V139" s="13">
        <v>10</v>
      </c>
      <c r="W139" s="2">
        <f t="shared" si="33"/>
        <v>0.28260869565217389</v>
      </c>
      <c r="X139" s="2">
        <f t="shared" si="34"/>
        <v>0.37317784256559766</v>
      </c>
      <c r="Y139" s="2">
        <f t="shared" si="35"/>
        <v>0.4414715719063545</v>
      </c>
      <c r="Z139" s="2">
        <f t="shared" si="36"/>
        <v>0.81464941447195216</v>
      </c>
      <c r="AA139" s="16">
        <v>206</v>
      </c>
      <c r="AB139" s="16">
        <v>41</v>
      </c>
      <c r="AC139" s="16">
        <v>12</v>
      </c>
      <c r="AD139" s="16">
        <v>0</v>
      </c>
      <c r="AE139" s="16">
        <v>2</v>
      </c>
      <c r="AF139" s="16">
        <v>28</v>
      </c>
      <c r="AG139" s="16">
        <v>0</v>
      </c>
      <c r="AH139" s="16">
        <v>60</v>
      </c>
      <c r="AI139" s="16">
        <v>0</v>
      </c>
      <c r="AJ139" s="16">
        <v>0</v>
      </c>
      <c r="AK139" s="16">
        <v>8</v>
      </c>
      <c r="AL139" s="16">
        <v>2</v>
      </c>
      <c r="AM139" s="5">
        <f t="shared" si="30"/>
        <v>0.19902912621359223</v>
      </c>
      <c r="AN139" s="5">
        <f t="shared" si="31"/>
        <v>0.31818181818181818</v>
      </c>
      <c r="AO139" s="5">
        <f t="shared" si="32"/>
        <v>0.28640776699029125</v>
      </c>
      <c r="AP139" s="5">
        <f t="shared" si="37"/>
        <v>0.60458958517210948</v>
      </c>
      <c r="AQ139" s="18">
        <v>392</v>
      </c>
      <c r="AR139" s="18">
        <v>128</v>
      </c>
      <c r="AS139" s="18">
        <v>31</v>
      </c>
      <c r="AT139" s="18">
        <v>2</v>
      </c>
      <c r="AU139" s="18">
        <v>14</v>
      </c>
      <c r="AV139" s="18">
        <v>45</v>
      </c>
      <c r="AW139" s="18">
        <v>0</v>
      </c>
      <c r="AX139" s="18">
        <v>90</v>
      </c>
      <c r="AY139" s="18">
        <v>0</v>
      </c>
      <c r="AZ139" s="18">
        <v>1</v>
      </c>
      <c r="BA139" s="18">
        <v>6</v>
      </c>
      <c r="BB139" s="18">
        <v>8</v>
      </c>
      <c r="BC139" s="7">
        <f t="shared" si="38"/>
        <v>0.32653061224489793</v>
      </c>
      <c r="BD139" s="7">
        <f t="shared" si="39"/>
        <v>0.40315315315315314</v>
      </c>
      <c r="BE139" s="7">
        <f t="shared" si="40"/>
        <v>0.52295918367346939</v>
      </c>
      <c r="BF139" s="7">
        <f t="shared" si="41"/>
        <v>0.92611233682662253</v>
      </c>
    </row>
    <row r="140" spans="1:58">
      <c r="A140" s="3" t="s">
        <v>128</v>
      </c>
      <c r="B140" t="s">
        <v>244</v>
      </c>
      <c r="C140" t="s">
        <v>245</v>
      </c>
      <c r="D140" s="3">
        <v>27</v>
      </c>
      <c r="E140" s="3" t="s">
        <v>19</v>
      </c>
      <c r="F140" s="13">
        <v>72</v>
      </c>
      <c r="G140" s="13">
        <v>97</v>
      </c>
      <c r="H140" s="13">
        <v>5</v>
      </c>
      <c r="I140" s="13">
        <v>17</v>
      </c>
      <c r="J140" s="13">
        <v>4</v>
      </c>
      <c r="K140" s="13">
        <v>0</v>
      </c>
      <c r="L140" s="13">
        <v>1</v>
      </c>
      <c r="M140" s="13">
        <v>7</v>
      </c>
      <c r="N140" s="13">
        <v>9</v>
      </c>
      <c r="O140" s="13">
        <v>1</v>
      </c>
      <c r="P140" s="13">
        <v>25</v>
      </c>
      <c r="Q140" s="13">
        <v>0</v>
      </c>
      <c r="R140" s="13">
        <v>3</v>
      </c>
      <c r="S140" s="13">
        <v>3</v>
      </c>
      <c r="T140" s="13">
        <v>0</v>
      </c>
      <c r="U140" s="13">
        <v>0</v>
      </c>
      <c r="V140" s="13">
        <v>0</v>
      </c>
      <c r="W140" s="2">
        <f t="shared" si="33"/>
        <v>0.17525773195876287</v>
      </c>
      <c r="X140" s="2">
        <f t="shared" si="34"/>
        <v>0.24528301886792453</v>
      </c>
      <c r="Y140" s="2">
        <f t="shared" si="35"/>
        <v>0.24742268041237114</v>
      </c>
      <c r="Z140" s="2">
        <f t="shared" si="36"/>
        <v>0.49270569928029567</v>
      </c>
      <c r="AA140" s="16">
        <v>39</v>
      </c>
      <c r="AB140" s="16">
        <v>7</v>
      </c>
      <c r="AC140" s="16">
        <v>2</v>
      </c>
      <c r="AD140" s="16">
        <v>0</v>
      </c>
      <c r="AE140" s="16">
        <v>1</v>
      </c>
      <c r="AF140" s="16">
        <v>7</v>
      </c>
      <c r="AG140" s="16">
        <v>1</v>
      </c>
      <c r="AH140" s="16">
        <v>9</v>
      </c>
      <c r="AI140" s="16">
        <v>0</v>
      </c>
      <c r="AJ140" s="16">
        <v>0</v>
      </c>
      <c r="AK140" s="16">
        <v>0</v>
      </c>
      <c r="AL140" s="16">
        <v>0</v>
      </c>
      <c r="AM140" s="5">
        <f t="shared" si="30"/>
        <v>0.17948717948717949</v>
      </c>
      <c r="AN140" s="5">
        <f t="shared" si="31"/>
        <v>0.30434782608695654</v>
      </c>
      <c r="AO140" s="5">
        <f t="shared" si="32"/>
        <v>0.30769230769230771</v>
      </c>
      <c r="AP140" s="5">
        <f t="shared" si="37"/>
        <v>0.61204013377926425</v>
      </c>
      <c r="AQ140" s="18">
        <v>58</v>
      </c>
      <c r="AR140" s="18">
        <v>10</v>
      </c>
      <c r="AS140" s="18">
        <v>2</v>
      </c>
      <c r="AT140" s="18">
        <v>0</v>
      </c>
      <c r="AU140" s="18">
        <v>0</v>
      </c>
      <c r="AV140" s="18">
        <v>2</v>
      </c>
      <c r="AW140" s="18">
        <v>0</v>
      </c>
      <c r="AX140" s="18">
        <v>16</v>
      </c>
      <c r="AY140" s="18">
        <v>3</v>
      </c>
      <c r="AZ140" s="18">
        <v>0</v>
      </c>
      <c r="BA140" s="18">
        <v>0</v>
      </c>
      <c r="BB140" s="18">
        <v>0</v>
      </c>
      <c r="BC140" s="7">
        <f t="shared" si="38"/>
        <v>0.17241379310344829</v>
      </c>
      <c r="BD140" s="7">
        <f t="shared" si="39"/>
        <v>0.2</v>
      </c>
      <c r="BE140" s="7">
        <f t="shared" si="40"/>
        <v>0.20689655172413793</v>
      </c>
      <c r="BF140" s="7">
        <f t="shared" si="41"/>
        <v>0.40689655172413797</v>
      </c>
    </row>
    <row r="141" spans="1:58">
      <c r="A141" s="3" t="s">
        <v>128</v>
      </c>
      <c r="B141" t="s">
        <v>246</v>
      </c>
      <c r="C141" t="s">
        <v>247</v>
      </c>
      <c r="D141" s="3">
        <v>39</v>
      </c>
      <c r="E141" s="3" t="s">
        <v>3</v>
      </c>
      <c r="F141" s="13">
        <v>64</v>
      </c>
      <c r="G141" s="13">
        <v>207</v>
      </c>
      <c r="H141" s="13">
        <v>25</v>
      </c>
      <c r="I141" s="13">
        <v>46</v>
      </c>
      <c r="J141" s="13">
        <v>6</v>
      </c>
      <c r="K141" s="13">
        <v>2</v>
      </c>
      <c r="L141" s="13">
        <v>4</v>
      </c>
      <c r="M141" s="13">
        <v>19</v>
      </c>
      <c r="N141" s="13">
        <v>17</v>
      </c>
      <c r="O141" s="13">
        <v>0</v>
      </c>
      <c r="P141" s="13">
        <v>27</v>
      </c>
      <c r="Q141" s="13">
        <v>4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2">
        <f t="shared" si="33"/>
        <v>0.22222222222222221</v>
      </c>
      <c r="X141" s="2">
        <f t="shared" si="34"/>
        <v>0.28125</v>
      </c>
      <c r="Y141" s="2">
        <f t="shared" si="35"/>
        <v>0.32850241545893721</v>
      </c>
      <c r="Z141" s="2">
        <f t="shared" si="36"/>
        <v>0.60975241545893721</v>
      </c>
      <c r="AA141" s="16">
        <v>44</v>
      </c>
      <c r="AB141" s="16">
        <v>9</v>
      </c>
      <c r="AC141" s="16">
        <v>2</v>
      </c>
      <c r="AD141" s="16">
        <v>0</v>
      </c>
      <c r="AE141" s="16">
        <v>1</v>
      </c>
      <c r="AF141" s="16">
        <v>2</v>
      </c>
      <c r="AG141" s="16">
        <v>0</v>
      </c>
      <c r="AH141" s="16">
        <v>9</v>
      </c>
      <c r="AI141" s="16">
        <v>0</v>
      </c>
      <c r="AJ141" s="16">
        <v>0</v>
      </c>
      <c r="AK141" s="16">
        <v>0</v>
      </c>
      <c r="AL141" s="16">
        <v>0</v>
      </c>
      <c r="AM141" s="5">
        <f t="shared" si="30"/>
        <v>0.20454545454545456</v>
      </c>
      <c r="AN141" s="5">
        <f t="shared" si="31"/>
        <v>0.2391304347826087</v>
      </c>
      <c r="AO141" s="5">
        <f t="shared" si="32"/>
        <v>0.31818181818181818</v>
      </c>
      <c r="AP141" s="5">
        <f t="shared" si="37"/>
        <v>0.55731225296442688</v>
      </c>
      <c r="AQ141" s="18">
        <v>163</v>
      </c>
      <c r="AR141" s="18">
        <v>37</v>
      </c>
      <c r="AS141" s="18">
        <v>4</v>
      </c>
      <c r="AT141" s="18">
        <v>2</v>
      </c>
      <c r="AU141" s="18">
        <v>3</v>
      </c>
      <c r="AV141" s="18">
        <v>15</v>
      </c>
      <c r="AW141" s="18">
        <v>0</v>
      </c>
      <c r="AX141" s="18">
        <v>18</v>
      </c>
      <c r="AY141" s="18">
        <v>0</v>
      </c>
      <c r="AZ141" s="18">
        <v>0</v>
      </c>
      <c r="BA141" s="18">
        <v>0</v>
      </c>
      <c r="BB141" s="18">
        <v>0</v>
      </c>
      <c r="BC141" s="7">
        <f t="shared" si="38"/>
        <v>0.22699386503067484</v>
      </c>
      <c r="BD141" s="7">
        <f t="shared" si="39"/>
        <v>0.29213483146067415</v>
      </c>
      <c r="BE141" s="7">
        <f t="shared" si="40"/>
        <v>0.33128834355828218</v>
      </c>
      <c r="BF141" s="7">
        <f t="shared" si="41"/>
        <v>0.62342317501895628</v>
      </c>
    </row>
    <row r="142" spans="1:58">
      <c r="A142" s="3" t="s">
        <v>128</v>
      </c>
      <c r="B142" t="s">
        <v>275</v>
      </c>
      <c r="C142" t="s">
        <v>276</v>
      </c>
      <c r="D142" s="3">
        <v>28</v>
      </c>
      <c r="E142" s="3" t="s">
        <v>19</v>
      </c>
      <c r="F142" s="13">
        <v>43</v>
      </c>
      <c r="G142" s="13">
        <v>124</v>
      </c>
      <c r="H142" s="13">
        <v>18</v>
      </c>
      <c r="I142" s="13">
        <v>25</v>
      </c>
      <c r="J142" s="13">
        <v>2</v>
      </c>
      <c r="K142" s="13">
        <v>1</v>
      </c>
      <c r="L142" s="13">
        <v>2</v>
      </c>
      <c r="M142" s="13">
        <v>11</v>
      </c>
      <c r="N142" s="13">
        <v>5</v>
      </c>
      <c r="O142" s="13">
        <v>0</v>
      </c>
      <c r="P142" s="13">
        <v>40</v>
      </c>
      <c r="Q142" s="13">
        <v>4</v>
      </c>
      <c r="R142" s="13">
        <v>0</v>
      </c>
      <c r="S142" s="13">
        <v>1</v>
      </c>
      <c r="T142" s="13">
        <v>2</v>
      </c>
      <c r="U142" s="13">
        <v>3</v>
      </c>
      <c r="V142" s="13">
        <v>0</v>
      </c>
      <c r="W142" s="2">
        <f t="shared" si="33"/>
        <v>0.20161290322580644</v>
      </c>
      <c r="X142" s="2">
        <f t="shared" si="34"/>
        <v>0.2462686567164179</v>
      </c>
      <c r="Y142" s="2">
        <f t="shared" si="35"/>
        <v>0.28225806451612906</v>
      </c>
      <c r="Z142" s="2">
        <f t="shared" si="36"/>
        <v>0.52852672123254696</v>
      </c>
      <c r="AA142" s="16">
        <v>57</v>
      </c>
      <c r="AB142" s="16">
        <v>10</v>
      </c>
      <c r="AC142" s="16">
        <v>1</v>
      </c>
      <c r="AD142" s="16">
        <v>0</v>
      </c>
      <c r="AE142" s="16">
        <v>2</v>
      </c>
      <c r="AF142" s="16">
        <v>2</v>
      </c>
      <c r="AG142" s="16">
        <v>0</v>
      </c>
      <c r="AH142" s="16">
        <v>18</v>
      </c>
      <c r="AI142" s="16">
        <v>1</v>
      </c>
      <c r="AJ142" s="16">
        <v>1</v>
      </c>
      <c r="AK142" s="16">
        <v>1</v>
      </c>
      <c r="AL142" s="16">
        <v>0</v>
      </c>
      <c r="AM142" s="5">
        <f t="shared" si="30"/>
        <v>0.17543859649122806</v>
      </c>
      <c r="AN142" s="5">
        <f t="shared" si="31"/>
        <v>0.21311475409836064</v>
      </c>
      <c r="AO142" s="5">
        <f t="shared" si="32"/>
        <v>0.2982456140350877</v>
      </c>
      <c r="AP142" s="5">
        <f t="shared" si="37"/>
        <v>0.51136036813344832</v>
      </c>
      <c r="AQ142" s="18">
        <v>67</v>
      </c>
      <c r="AR142" s="18">
        <v>15</v>
      </c>
      <c r="AS142" s="18">
        <v>1</v>
      </c>
      <c r="AT142" s="18">
        <v>1</v>
      </c>
      <c r="AU142" s="18">
        <v>0</v>
      </c>
      <c r="AV142" s="18">
        <v>3</v>
      </c>
      <c r="AW142" s="18">
        <v>0</v>
      </c>
      <c r="AX142" s="18">
        <v>22</v>
      </c>
      <c r="AY142" s="18">
        <v>0</v>
      </c>
      <c r="AZ142" s="18">
        <v>1</v>
      </c>
      <c r="BA142" s="18">
        <v>2</v>
      </c>
      <c r="BB142" s="18">
        <v>0</v>
      </c>
      <c r="BC142" s="7">
        <f t="shared" si="38"/>
        <v>0.22388059701492538</v>
      </c>
      <c r="BD142" s="7">
        <f t="shared" si="39"/>
        <v>0.27397260273972601</v>
      </c>
      <c r="BE142" s="7">
        <f t="shared" si="40"/>
        <v>0.26865671641791045</v>
      </c>
      <c r="BF142" s="7">
        <f t="shared" si="41"/>
        <v>0.54262931915763646</v>
      </c>
    </row>
    <row r="143" spans="1:58">
      <c r="A143" s="3" t="s">
        <v>128</v>
      </c>
      <c r="B143" t="s">
        <v>289</v>
      </c>
      <c r="C143" t="s">
        <v>290</v>
      </c>
      <c r="D143" s="3">
        <v>33</v>
      </c>
      <c r="E143" s="3" t="s">
        <v>19</v>
      </c>
      <c r="F143" s="13">
        <v>81</v>
      </c>
      <c r="G143" s="13">
        <v>232</v>
      </c>
      <c r="H143" s="13">
        <v>29</v>
      </c>
      <c r="I143" s="13">
        <v>47</v>
      </c>
      <c r="J143" s="13">
        <v>10</v>
      </c>
      <c r="K143" s="13">
        <v>0</v>
      </c>
      <c r="L143" s="13">
        <v>11</v>
      </c>
      <c r="M143" s="13">
        <v>31</v>
      </c>
      <c r="N143" s="13">
        <v>28</v>
      </c>
      <c r="O143" s="13">
        <v>1</v>
      </c>
      <c r="P143" s="13">
        <v>59</v>
      </c>
      <c r="Q143" s="13">
        <v>1</v>
      </c>
      <c r="R143" s="13">
        <v>2</v>
      </c>
      <c r="S143" s="13">
        <v>0</v>
      </c>
      <c r="T143" s="13">
        <v>3</v>
      </c>
      <c r="U143" s="13">
        <v>1</v>
      </c>
      <c r="V143" s="13">
        <v>9</v>
      </c>
      <c r="W143" s="2">
        <f t="shared" si="33"/>
        <v>0.20258620689655171</v>
      </c>
      <c r="X143" s="2">
        <f t="shared" si="34"/>
        <v>0.2878787878787879</v>
      </c>
      <c r="Y143" s="2">
        <f t="shared" si="35"/>
        <v>0.38793103448275862</v>
      </c>
      <c r="Z143" s="2">
        <f t="shared" si="36"/>
        <v>0.67580982236154652</v>
      </c>
      <c r="AA143" s="16">
        <v>113</v>
      </c>
      <c r="AB143" s="16">
        <v>24</v>
      </c>
      <c r="AC143" s="16">
        <v>6</v>
      </c>
      <c r="AD143" s="16">
        <v>0</v>
      </c>
      <c r="AE143" s="16">
        <v>5</v>
      </c>
      <c r="AF143" s="16">
        <v>13</v>
      </c>
      <c r="AG143" s="16">
        <v>1</v>
      </c>
      <c r="AH143" s="16">
        <v>30</v>
      </c>
      <c r="AI143" s="16">
        <v>0</v>
      </c>
      <c r="AJ143" s="16">
        <v>1</v>
      </c>
      <c r="AK143" s="16">
        <v>1</v>
      </c>
      <c r="AL143" s="16">
        <v>5</v>
      </c>
      <c r="AM143" s="5">
        <f t="shared" si="30"/>
        <v>0.21238938053097345</v>
      </c>
      <c r="AN143" s="5">
        <f t="shared" si="31"/>
        <v>0.296875</v>
      </c>
      <c r="AO143" s="5">
        <f t="shared" si="32"/>
        <v>0.39823008849557523</v>
      </c>
      <c r="AP143" s="5">
        <f t="shared" si="37"/>
        <v>0.69510508849557517</v>
      </c>
      <c r="AQ143" s="18">
        <v>119</v>
      </c>
      <c r="AR143" s="18">
        <v>23</v>
      </c>
      <c r="AS143" s="18">
        <v>4</v>
      </c>
      <c r="AT143" s="18">
        <v>0</v>
      </c>
      <c r="AU143" s="18">
        <v>6</v>
      </c>
      <c r="AV143" s="18">
        <v>15</v>
      </c>
      <c r="AW143" s="18">
        <v>0</v>
      </c>
      <c r="AX143" s="18">
        <v>29</v>
      </c>
      <c r="AY143" s="18">
        <v>0</v>
      </c>
      <c r="AZ143" s="18">
        <v>2</v>
      </c>
      <c r="BA143" s="18">
        <v>0</v>
      </c>
      <c r="BB143" s="18">
        <v>4</v>
      </c>
      <c r="BC143" s="7">
        <f t="shared" si="38"/>
        <v>0.19327731092436976</v>
      </c>
      <c r="BD143" s="7">
        <f t="shared" si="39"/>
        <v>0.27941176470588236</v>
      </c>
      <c r="BE143" s="7">
        <f t="shared" si="40"/>
        <v>0.37815126050420167</v>
      </c>
      <c r="BF143" s="7">
        <f t="shared" si="41"/>
        <v>0.65756302521008403</v>
      </c>
    </row>
    <row r="144" spans="1:58">
      <c r="A144" s="3" t="s">
        <v>128</v>
      </c>
      <c r="B144" t="s">
        <v>408</v>
      </c>
      <c r="C144" t="s">
        <v>409</v>
      </c>
      <c r="D144" s="3">
        <v>36</v>
      </c>
      <c r="E144" s="3" t="s">
        <v>3</v>
      </c>
      <c r="F144" s="13">
        <v>66</v>
      </c>
      <c r="G144" s="13">
        <v>219</v>
      </c>
      <c r="H144" s="13">
        <v>23</v>
      </c>
      <c r="I144" s="13">
        <v>50</v>
      </c>
      <c r="J144" s="13">
        <v>6</v>
      </c>
      <c r="K144" s="13">
        <v>2</v>
      </c>
      <c r="L144" s="13">
        <v>12</v>
      </c>
      <c r="M144" s="13">
        <v>34</v>
      </c>
      <c r="N144" s="13">
        <v>32</v>
      </c>
      <c r="O144" s="13">
        <v>2</v>
      </c>
      <c r="P144" s="13">
        <v>47</v>
      </c>
      <c r="Q144" s="13">
        <v>0</v>
      </c>
      <c r="R144" s="13">
        <v>0</v>
      </c>
      <c r="S144" s="13">
        <v>0</v>
      </c>
      <c r="T144" s="13">
        <v>3</v>
      </c>
      <c r="U144" s="13">
        <v>9</v>
      </c>
      <c r="V144" s="13">
        <v>9</v>
      </c>
      <c r="W144" s="2">
        <f t="shared" si="33"/>
        <v>0.22831050228310501</v>
      </c>
      <c r="X144" s="2">
        <f t="shared" si="34"/>
        <v>0.34600760456273766</v>
      </c>
      <c r="Y144" s="2">
        <f t="shared" si="35"/>
        <v>0.43835616438356162</v>
      </c>
      <c r="Z144" s="2">
        <f t="shared" si="36"/>
        <v>0.78436376894629922</v>
      </c>
      <c r="AA144" s="16">
        <v>61</v>
      </c>
      <c r="AB144" s="16">
        <v>12</v>
      </c>
      <c r="AC144" s="16">
        <v>1</v>
      </c>
      <c r="AD144" s="16">
        <v>1</v>
      </c>
      <c r="AE144" s="16">
        <v>4</v>
      </c>
      <c r="AF144" s="16">
        <v>8</v>
      </c>
      <c r="AG144" s="16">
        <v>0</v>
      </c>
      <c r="AH144" s="16">
        <v>17</v>
      </c>
      <c r="AI144" s="16">
        <v>0</v>
      </c>
      <c r="AJ144" s="16">
        <v>1</v>
      </c>
      <c r="AK144" s="16">
        <v>2</v>
      </c>
      <c r="AL144" s="16">
        <v>4</v>
      </c>
      <c r="AM144" s="5">
        <f t="shared" si="30"/>
        <v>0.19672131147540983</v>
      </c>
      <c r="AN144" s="5">
        <f t="shared" si="31"/>
        <v>0.30555555555555558</v>
      </c>
      <c r="AO144" s="5">
        <f t="shared" si="32"/>
        <v>0.44262295081967212</v>
      </c>
      <c r="AP144" s="5">
        <f t="shared" si="37"/>
        <v>0.74817850637522776</v>
      </c>
      <c r="AQ144" s="18">
        <v>158</v>
      </c>
      <c r="AR144" s="18">
        <v>38</v>
      </c>
      <c r="AS144" s="18">
        <v>5</v>
      </c>
      <c r="AT144" s="18">
        <v>1</v>
      </c>
      <c r="AU144" s="18">
        <v>8</v>
      </c>
      <c r="AV144" s="18">
        <v>24</v>
      </c>
      <c r="AW144" s="18">
        <v>2</v>
      </c>
      <c r="AX144" s="18">
        <v>30</v>
      </c>
      <c r="AY144" s="18">
        <v>0</v>
      </c>
      <c r="AZ144" s="18">
        <v>2</v>
      </c>
      <c r="BA144" s="18">
        <v>7</v>
      </c>
      <c r="BB144" s="18">
        <v>5</v>
      </c>
      <c r="BC144" s="7">
        <f t="shared" si="38"/>
        <v>0.24050632911392406</v>
      </c>
      <c r="BD144" s="7">
        <f t="shared" si="39"/>
        <v>0.36125654450261779</v>
      </c>
      <c r="BE144" s="7">
        <f t="shared" si="40"/>
        <v>0.43670886075949367</v>
      </c>
      <c r="BF144" s="7">
        <f t="shared" si="41"/>
        <v>0.79796540526211146</v>
      </c>
    </row>
    <row r="145" spans="1:58">
      <c r="A145" s="3" t="s">
        <v>128</v>
      </c>
      <c r="B145" t="s">
        <v>419</v>
      </c>
      <c r="C145" t="s">
        <v>420</v>
      </c>
      <c r="D145" s="3">
        <v>33</v>
      </c>
      <c r="E145" s="3" t="s">
        <v>3</v>
      </c>
      <c r="F145" s="13">
        <v>105</v>
      </c>
      <c r="G145" s="13">
        <v>287</v>
      </c>
      <c r="H145" s="13">
        <v>23</v>
      </c>
      <c r="I145" s="13">
        <v>70</v>
      </c>
      <c r="J145" s="13">
        <v>16</v>
      </c>
      <c r="K145" s="13">
        <v>0</v>
      </c>
      <c r="L145" s="13">
        <v>4</v>
      </c>
      <c r="M145" s="13">
        <v>29</v>
      </c>
      <c r="N145" s="13">
        <v>27</v>
      </c>
      <c r="O145" s="13">
        <v>0</v>
      </c>
      <c r="P145" s="13">
        <v>63</v>
      </c>
      <c r="Q145" s="13">
        <v>0</v>
      </c>
      <c r="R145" s="13">
        <v>2</v>
      </c>
      <c r="S145" s="13">
        <v>1</v>
      </c>
      <c r="T145" s="13">
        <v>1</v>
      </c>
      <c r="U145" s="13">
        <v>2</v>
      </c>
      <c r="V145" s="13">
        <v>9</v>
      </c>
      <c r="W145" s="2">
        <f t="shared" si="33"/>
        <v>0.24390243902439024</v>
      </c>
      <c r="X145" s="2">
        <f t="shared" si="34"/>
        <v>0.31230283911671924</v>
      </c>
      <c r="Y145" s="2">
        <f t="shared" si="35"/>
        <v>0.34146341463414637</v>
      </c>
      <c r="Z145" s="2">
        <f t="shared" si="36"/>
        <v>0.65376625375086561</v>
      </c>
      <c r="AA145" s="16">
        <v>72</v>
      </c>
      <c r="AB145" s="16">
        <v>12</v>
      </c>
      <c r="AC145" s="16">
        <v>1</v>
      </c>
      <c r="AD145" s="16">
        <v>0</v>
      </c>
      <c r="AE145" s="16">
        <v>1</v>
      </c>
      <c r="AF145" s="16">
        <v>8</v>
      </c>
      <c r="AG145" s="16">
        <v>0</v>
      </c>
      <c r="AH145" s="16">
        <v>20</v>
      </c>
      <c r="AI145" s="16">
        <v>0</v>
      </c>
      <c r="AJ145" s="16">
        <v>0</v>
      </c>
      <c r="AK145" s="16">
        <v>1</v>
      </c>
      <c r="AL145" s="16">
        <v>1</v>
      </c>
      <c r="AM145" s="5">
        <f t="shared" si="30"/>
        <v>0.16666666666666666</v>
      </c>
      <c r="AN145" s="5">
        <f t="shared" si="31"/>
        <v>0.25925925925925924</v>
      </c>
      <c r="AO145" s="5">
        <f t="shared" si="32"/>
        <v>0.22222222222222221</v>
      </c>
      <c r="AP145" s="5">
        <f t="shared" si="37"/>
        <v>0.48148148148148145</v>
      </c>
      <c r="AQ145" s="18">
        <v>215</v>
      </c>
      <c r="AR145" s="18">
        <v>58</v>
      </c>
      <c r="AS145" s="18">
        <v>15</v>
      </c>
      <c r="AT145" s="18">
        <v>0</v>
      </c>
      <c r="AU145" s="18">
        <v>3</v>
      </c>
      <c r="AV145" s="18">
        <v>19</v>
      </c>
      <c r="AW145" s="18">
        <v>0</v>
      </c>
      <c r="AX145" s="18">
        <v>43</v>
      </c>
      <c r="AY145" s="18">
        <v>1</v>
      </c>
      <c r="AZ145" s="18">
        <v>1</v>
      </c>
      <c r="BA145" s="18">
        <v>1</v>
      </c>
      <c r="BB145" s="18">
        <v>8</v>
      </c>
      <c r="BC145" s="7">
        <f t="shared" si="38"/>
        <v>0.26976744186046514</v>
      </c>
      <c r="BD145" s="7">
        <f t="shared" si="39"/>
        <v>0.33050847457627119</v>
      </c>
      <c r="BE145" s="7">
        <f t="shared" si="40"/>
        <v>0.38139534883720932</v>
      </c>
      <c r="BF145" s="7">
        <f t="shared" si="41"/>
        <v>0.71190382341348046</v>
      </c>
    </row>
    <row r="146" spans="1:58">
      <c r="A146" s="3" t="s">
        <v>128</v>
      </c>
      <c r="B146" t="s">
        <v>538</v>
      </c>
      <c r="C146" t="s">
        <v>539</v>
      </c>
      <c r="D146" s="3">
        <v>26</v>
      </c>
      <c r="E146" s="3" t="s">
        <v>3</v>
      </c>
      <c r="F146" s="13">
        <v>152</v>
      </c>
      <c r="G146" s="13">
        <v>591</v>
      </c>
      <c r="H146" s="13">
        <v>86</v>
      </c>
      <c r="I146" s="13">
        <v>152</v>
      </c>
      <c r="J146" s="13">
        <v>22</v>
      </c>
      <c r="K146" s="13">
        <v>4</v>
      </c>
      <c r="L146" s="13">
        <v>14</v>
      </c>
      <c r="M146" s="13">
        <v>76</v>
      </c>
      <c r="N146" s="13">
        <v>67</v>
      </c>
      <c r="O146" s="13">
        <v>2</v>
      </c>
      <c r="P146" s="13">
        <v>109</v>
      </c>
      <c r="Q146" s="13">
        <v>31</v>
      </c>
      <c r="R146" s="13">
        <v>7</v>
      </c>
      <c r="S146" s="13">
        <v>3</v>
      </c>
      <c r="T146" s="13">
        <v>6</v>
      </c>
      <c r="U146" s="13">
        <v>5</v>
      </c>
      <c r="V146" s="13">
        <v>12</v>
      </c>
      <c r="W146" s="2">
        <f t="shared" si="33"/>
        <v>0.25719120135363788</v>
      </c>
      <c r="X146" s="2">
        <f t="shared" si="34"/>
        <v>0.33482810164424515</v>
      </c>
      <c r="Y146" s="2">
        <f t="shared" si="35"/>
        <v>0.3790186125211506</v>
      </c>
      <c r="Z146" s="2">
        <f t="shared" si="36"/>
        <v>0.71384671416539569</v>
      </c>
      <c r="AA146" s="16">
        <v>209</v>
      </c>
      <c r="AB146" s="16">
        <v>45</v>
      </c>
      <c r="AC146" s="16">
        <v>4</v>
      </c>
      <c r="AD146" s="16">
        <v>2</v>
      </c>
      <c r="AE146" s="16">
        <v>2</v>
      </c>
      <c r="AF146" s="16">
        <v>24</v>
      </c>
      <c r="AG146" s="16">
        <v>0</v>
      </c>
      <c r="AH146" s="16">
        <v>39</v>
      </c>
      <c r="AI146" s="16">
        <v>3</v>
      </c>
      <c r="AJ146" s="16">
        <v>3</v>
      </c>
      <c r="AK146" s="16">
        <v>2</v>
      </c>
      <c r="AL146" s="16">
        <v>6</v>
      </c>
      <c r="AM146" s="5">
        <f t="shared" si="30"/>
        <v>0.21531100478468901</v>
      </c>
      <c r="AN146" s="5">
        <f t="shared" si="31"/>
        <v>0.29831932773109243</v>
      </c>
      <c r="AO146" s="5">
        <f t="shared" si="32"/>
        <v>0.28229665071770332</v>
      </c>
      <c r="AP146" s="5">
        <f t="shared" si="37"/>
        <v>0.58061597844879576</v>
      </c>
      <c r="AQ146" s="18">
        <v>382</v>
      </c>
      <c r="AR146" s="18">
        <v>107</v>
      </c>
      <c r="AS146" s="18">
        <v>18</v>
      </c>
      <c r="AT146" s="18">
        <v>2</v>
      </c>
      <c r="AU146" s="18">
        <v>12</v>
      </c>
      <c r="AV146" s="18">
        <v>43</v>
      </c>
      <c r="AW146" s="18">
        <v>2</v>
      </c>
      <c r="AX146" s="18">
        <v>70</v>
      </c>
      <c r="AY146" s="18">
        <v>0</v>
      </c>
      <c r="AZ146" s="18">
        <v>3</v>
      </c>
      <c r="BA146" s="18">
        <v>3</v>
      </c>
      <c r="BB146" s="18">
        <v>6</v>
      </c>
      <c r="BC146" s="7">
        <f t="shared" si="38"/>
        <v>0.28010471204188481</v>
      </c>
      <c r="BD146" s="7">
        <f t="shared" si="39"/>
        <v>0.35498839907192575</v>
      </c>
      <c r="BE146" s="7">
        <f t="shared" si="40"/>
        <v>0.43193717277486909</v>
      </c>
      <c r="BF146" s="7">
        <f t="shared" si="41"/>
        <v>0.7869255718467949</v>
      </c>
    </row>
    <row r="147" spans="1:58">
      <c r="A147" s="3" t="s">
        <v>128</v>
      </c>
      <c r="B147" t="s">
        <v>544</v>
      </c>
      <c r="C147" t="s">
        <v>545</v>
      </c>
      <c r="D147" s="3">
        <v>30</v>
      </c>
      <c r="E147" s="3" t="s">
        <v>3</v>
      </c>
      <c r="F147" s="13">
        <v>142</v>
      </c>
      <c r="G147" s="13">
        <v>463</v>
      </c>
      <c r="H147" s="13">
        <v>46</v>
      </c>
      <c r="I147" s="13">
        <v>106</v>
      </c>
      <c r="J147" s="13">
        <v>12</v>
      </c>
      <c r="K147" s="13">
        <v>0</v>
      </c>
      <c r="L147" s="13">
        <v>12</v>
      </c>
      <c r="M147" s="13">
        <v>55</v>
      </c>
      <c r="N147" s="13">
        <v>26</v>
      </c>
      <c r="O147" s="13">
        <v>1</v>
      </c>
      <c r="P147" s="13">
        <v>49</v>
      </c>
      <c r="Q147" s="13">
        <v>3</v>
      </c>
      <c r="R147" s="13">
        <v>0</v>
      </c>
      <c r="S147" s="13">
        <v>3</v>
      </c>
      <c r="T147" s="13">
        <v>1</v>
      </c>
      <c r="U147" s="13">
        <v>7</v>
      </c>
      <c r="V147" s="13">
        <v>15</v>
      </c>
      <c r="W147" s="2">
        <f t="shared" si="33"/>
        <v>0.22894168466522677</v>
      </c>
      <c r="X147" s="2">
        <f t="shared" si="34"/>
        <v>0.27967806841046278</v>
      </c>
      <c r="Y147" s="2">
        <f t="shared" si="35"/>
        <v>0.33261339092872572</v>
      </c>
      <c r="Z147" s="2">
        <f t="shared" si="36"/>
        <v>0.61229145933918849</v>
      </c>
      <c r="AA147" s="16">
        <v>113</v>
      </c>
      <c r="AB147" s="16">
        <v>25</v>
      </c>
      <c r="AC147" s="16">
        <v>3</v>
      </c>
      <c r="AD147" s="16">
        <v>0</v>
      </c>
      <c r="AE147" s="16">
        <v>2</v>
      </c>
      <c r="AF147" s="16">
        <v>4</v>
      </c>
      <c r="AG147" s="16">
        <v>0</v>
      </c>
      <c r="AH147" s="16">
        <v>11</v>
      </c>
      <c r="AI147" s="16">
        <v>1</v>
      </c>
      <c r="AJ147" s="16">
        <v>0</v>
      </c>
      <c r="AK147" s="16">
        <v>4</v>
      </c>
      <c r="AL147" s="16">
        <v>4</v>
      </c>
      <c r="AM147" s="5">
        <f t="shared" si="30"/>
        <v>0.22123893805309736</v>
      </c>
      <c r="AN147" s="5">
        <f t="shared" si="31"/>
        <v>0.27272727272727271</v>
      </c>
      <c r="AO147" s="5">
        <f t="shared" si="32"/>
        <v>0.30088495575221241</v>
      </c>
      <c r="AP147" s="5">
        <f t="shared" si="37"/>
        <v>0.57361222847948512</v>
      </c>
      <c r="AQ147" s="18">
        <v>350</v>
      </c>
      <c r="AR147" s="18">
        <v>81</v>
      </c>
      <c r="AS147" s="18">
        <v>9</v>
      </c>
      <c r="AT147" s="18">
        <v>0</v>
      </c>
      <c r="AU147" s="18">
        <v>10</v>
      </c>
      <c r="AV147" s="18">
        <v>22</v>
      </c>
      <c r="AW147" s="18">
        <v>1</v>
      </c>
      <c r="AX147" s="18">
        <v>38</v>
      </c>
      <c r="AY147" s="18">
        <v>2</v>
      </c>
      <c r="AZ147" s="18">
        <v>1</v>
      </c>
      <c r="BA147" s="18">
        <v>3</v>
      </c>
      <c r="BB147" s="18">
        <v>11</v>
      </c>
      <c r="BC147" s="7">
        <f t="shared" si="38"/>
        <v>0.23142857142857143</v>
      </c>
      <c r="BD147" s="7">
        <f t="shared" si="39"/>
        <v>0.28191489361702127</v>
      </c>
      <c r="BE147" s="7">
        <f t="shared" si="40"/>
        <v>0.34285714285714286</v>
      </c>
      <c r="BF147" s="7">
        <f t="shared" si="41"/>
        <v>0.62477203647416413</v>
      </c>
    </row>
    <row r="148" spans="1:58">
      <c r="A148" s="3" t="s">
        <v>128</v>
      </c>
      <c r="B148" t="s">
        <v>561</v>
      </c>
      <c r="C148" t="s">
        <v>562</v>
      </c>
      <c r="D148" s="3">
        <v>28</v>
      </c>
      <c r="E148" s="3" t="s">
        <v>19</v>
      </c>
      <c r="F148" s="13">
        <v>21</v>
      </c>
      <c r="G148" s="13">
        <v>58</v>
      </c>
      <c r="H148" s="13">
        <v>2</v>
      </c>
      <c r="I148" s="13">
        <v>14</v>
      </c>
      <c r="J148" s="13">
        <v>2</v>
      </c>
      <c r="K148" s="13">
        <v>0</v>
      </c>
      <c r="L148" s="13">
        <v>1</v>
      </c>
      <c r="M148" s="13">
        <v>5</v>
      </c>
      <c r="N148" s="13">
        <v>1</v>
      </c>
      <c r="O148" s="13">
        <v>0</v>
      </c>
      <c r="P148" s="13">
        <v>17</v>
      </c>
      <c r="Q148" s="13">
        <v>0</v>
      </c>
      <c r="R148" s="13">
        <v>0</v>
      </c>
      <c r="S148" s="13">
        <v>0</v>
      </c>
      <c r="T148" s="13">
        <v>0</v>
      </c>
      <c r="U148" s="13">
        <v>1</v>
      </c>
      <c r="V148" s="13">
        <v>1</v>
      </c>
      <c r="W148" s="2">
        <f t="shared" si="33"/>
        <v>0.2413793103448276</v>
      </c>
      <c r="X148" s="2">
        <f t="shared" si="34"/>
        <v>0.26666666666666666</v>
      </c>
      <c r="Y148" s="2">
        <f t="shared" si="35"/>
        <v>0.32758620689655171</v>
      </c>
      <c r="Z148" s="2">
        <f t="shared" si="36"/>
        <v>0.59425287356321843</v>
      </c>
      <c r="AA148" s="16">
        <v>35</v>
      </c>
      <c r="AB148" s="16">
        <v>10</v>
      </c>
      <c r="AC148" s="16">
        <v>1</v>
      </c>
      <c r="AD148" s="16">
        <v>0</v>
      </c>
      <c r="AE148" s="16">
        <v>1</v>
      </c>
      <c r="AF148" s="16">
        <v>0</v>
      </c>
      <c r="AG148" s="16">
        <v>0</v>
      </c>
      <c r="AH148" s="16">
        <v>9</v>
      </c>
      <c r="AI148" s="16">
        <v>0</v>
      </c>
      <c r="AJ148" s="16">
        <v>0</v>
      </c>
      <c r="AK148" s="16">
        <v>1</v>
      </c>
      <c r="AL148" s="16">
        <v>1</v>
      </c>
      <c r="AM148" s="5">
        <f t="shared" si="30"/>
        <v>0.2857142857142857</v>
      </c>
      <c r="AN148" s="5">
        <f t="shared" si="31"/>
        <v>0.30555555555555558</v>
      </c>
      <c r="AO148" s="5">
        <f t="shared" si="32"/>
        <v>0.4</v>
      </c>
      <c r="AP148" s="5">
        <f t="shared" si="37"/>
        <v>0.7055555555555556</v>
      </c>
      <c r="AQ148" s="18">
        <v>23</v>
      </c>
      <c r="AR148" s="18">
        <v>4</v>
      </c>
      <c r="AS148" s="18">
        <v>1</v>
      </c>
      <c r="AT148" s="18">
        <v>0</v>
      </c>
      <c r="AU148" s="18">
        <v>0</v>
      </c>
      <c r="AV148" s="18">
        <v>1</v>
      </c>
      <c r="AW148" s="18">
        <v>0</v>
      </c>
      <c r="AX148" s="18">
        <v>8</v>
      </c>
      <c r="AY148" s="18">
        <v>0</v>
      </c>
      <c r="AZ148" s="18">
        <v>0</v>
      </c>
      <c r="BA148" s="18">
        <v>0</v>
      </c>
      <c r="BB148" s="18">
        <v>0</v>
      </c>
      <c r="BC148" s="7">
        <f t="shared" si="38"/>
        <v>0.17391304347826086</v>
      </c>
      <c r="BD148" s="7">
        <f t="shared" si="39"/>
        <v>0.20833333333333334</v>
      </c>
      <c r="BE148" s="7">
        <f t="shared" si="40"/>
        <v>0.21739130434782608</v>
      </c>
      <c r="BF148" s="7">
        <f t="shared" si="41"/>
        <v>0.42572463768115942</v>
      </c>
    </row>
    <row r="149" spans="1:58">
      <c r="A149" s="3" t="s">
        <v>128</v>
      </c>
      <c r="B149" t="s">
        <v>577</v>
      </c>
      <c r="C149" t="s">
        <v>578</v>
      </c>
      <c r="D149" s="3">
        <v>29</v>
      </c>
      <c r="E149" s="3" t="s">
        <v>19</v>
      </c>
      <c r="F149" s="13">
        <v>102</v>
      </c>
      <c r="G149" s="13">
        <v>190</v>
      </c>
      <c r="H149" s="13">
        <v>25</v>
      </c>
      <c r="I149" s="13">
        <v>37</v>
      </c>
      <c r="J149" s="13">
        <v>6</v>
      </c>
      <c r="K149" s="13">
        <v>0</v>
      </c>
      <c r="L149" s="13">
        <v>3</v>
      </c>
      <c r="M149" s="13">
        <v>10</v>
      </c>
      <c r="N149" s="13">
        <v>11</v>
      </c>
      <c r="O149" s="13">
        <v>0</v>
      </c>
      <c r="P149" s="13">
        <v>71</v>
      </c>
      <c r="Q149" s="13">
        <v>13</v>
      </c>
      <c r="R149" s="13">
        <v>2</v>
      </c>
      <c r="S149" s="13">
        <v>1</v>
      </c>
      <c r="T149" s="13">
        <v>3</v>
      </c>
      <c r="U149" s="13">
        <v>4</v>
      </c>
      <c r="V149" s="13">
        <v>2</v>
      </c>
      <c r="W149" s="2">
        <f t="shared" si="33"/>
        <v>0.19473684210526315</v>
      </c>
      <c r="X149" s="2">
        <f t="shared" si="34"/>
        <v>0.25</v>
      </c>
      <c r="Y149" s="2">
        <f t="shared" si="35"/>
        <v>0.27368421052631581</v>
      </c>
      <c r="Z149" s="2">
        <f t="shared" si="36"/>
        <v>0.52368421052631575</v>
      </c>
      <c r="AA149" s="16">
        <v>87</v>
      </c>
      <c r="AB149" s="16">
        <v>16</v>
      </c>
      <c r="AC149" s="16">
        <v>3</v>
      </c>
      <c r="AD149" s="16">
        <v>0</v>
      </c>
      <c r="AE149" s="16">
        <v>3</v>
      </c>
      <c r="AF149" s="16">
        <v>5</v>
      </c>
      <c r="AG149" s="16">
        <v>0</v>
      </c>
      <c r="AH149" s="16">
        <v>24</v>
      </c>
      <c r="AI149" s="16">
        <v>0</v>
      </c>
      <c r="AJ149" s="16">
        <v>1</v>
      </c>
      <c r="AK149" s="16">
        <v>1</v>
      </c>
      <c r="AL149" s="16">
        <v>1</v>
      </c>
      <c r="AM149" s="5">
        <f t="shared" si="30"/>
        <v>0.18390804597701149</v>
      </c>
      <c r="AN149" s="5">
        <f t="shared" si="31"/>
        <v>0.23404255319148937</v>
      </c>
      <c r="AO149" s="5">
        <f t="shared" si="32"/>
        <v>0.32183908045977011</v>
      </c>
      <c r="AP149" s="5">
        <f t="shared" si="37"/>
        <v>0.55588163365125953</v>
      </c>
      <c r="AQ149" s="18">
        <v>103</v>
      </c>
      <c r="AR149" s="18">
        <v>21</v>
      </c>
      <c r="AS149" s="18">
        <v>3</v>
      </c>
      <c r="AT149" s="18">
        <v>0</v>
      </c>
      <c r="AU149" s="18">
        <v>0</v>
      </c>
      <c r="AV149" s="18">
        <v>6</v>
      </c>
      <c r="AW149" s="18">
        <v>0</v>
      </c>
      <c r="AX149" s="18">
        <v>47</v>
      </c>
      <c r="AY149" s="18">
        <v>1</v>
      </c>
      <c r="AZ149" s="18">
        <v>2</v>
      </c>
      <c r="BA149" s="18">
        <v>3</v>
      </c>
      <c r="BB149" s="18">
        <v>1</v>
      </c>
      <c r="BC149" s="7">
        <f t="shared" si="38"/>
        <v>0.20388349514563106</v>
      </c>
      <c r="BD149" s="7">
        <f t="shared" si="39"/>
        <v>0.26315789473684209</v>
      </c>
      <c r="BE149" s="7">
        <f t="shared" si="40"/>
        <v>0.23300970873786409</v>
      </c>
      <c r="BF149" s="7">
        <f t="shared" si="41"/>
        <v>0.49616760347470618</v>
      </c>
    </row>
    <row r="150" spans="1:58">
      <c r="A150" s="3" t="s">
        <v>128</v>
      </c>
      <c r="B150" t="s">
        <v>609</v>
      </c>
      <c r="C150" t="s">
        <v>610</v>
      </c>
      <c r="D150" s="3">
        <v>27</v>
      </c>
      <c r="E150" s="3" t="s">
        <v>19</v>
      </c>
      <c r="F150" s="13">
        <v>70</v>
      </c>
      <c r="G150" s="13">
        <v>195</v>
      </c>
      <c r="H150" s="13">
        <v>27</v>
      </c>
      <c r="I150" s="13">
        <v>44</v>
      </c>
      <c r="J150" s="13">
        <v>8</v>
      </c>
      <c r="K150" s="13">
        <v>2</v>
      </c>
      <c r="L150" s="13">
        <v>0</v>
      </c>
      <c r="M150" s="13">
        <v>13</v>
      </c>
      <c r="N150" s="13">
        <v>36</v>
      </c>
      <c r="O150" s="13">
        <v>0</v>
      </c>
      <c r="P150" s="13">
        <v>44</v>
      </c>
      <c r="Q150" s="13">
        <v>4</v>
      </c>
      <c r="R150" s="13">
        <v>2</v>
      </c>
      <c r="S150" s="13">
        <v>2</v>
      </c>
      <c r="T150" s="13">
        <v>1</v>
      </c>
      <c r="U150" s="13">
        <v>1</v>
      </c>
      <c r="V150" s="13">
        <v>10</v>
      </c>
      <c r="W150" s="2">
        <f t="shared" si="33"/>
        <v>0.22564102564102564</v>
      </c>
      <c r="X150" s="2">
        <f t="shared" si="34"/>
        <v>0.34763948497854075</v>
      </c>
      <c r="Y150" s="2">
        <f t="shared" si="35"/>
        <v>0.28717948717948716</v>
      </c>
      <c r="Z150" s="2">
        <f t="shared" si="36"/>
        <v>0.63481897215802796</v>
      </c>
      <c r="AA150" s="16">
        <v>86</v>
      </c>
      <c r="AB150" s="16">
        <v>19</v>
      </c>
      <c r="AC150" s="16">
        <v>6</v>
      </c>
      <c r="AD150" s="16">
        <v>1</v>
      </c>
      <c r="AE150" s="16">
        <v>0</v>
      </c>
      <c r="AF150" s="16">
        <v>14</v>
      </c>
      <c r="AG150" s="16">
        <v>0</v>
      </c>
      <c r="AH150" s="16">
        <v>18</v>
      </c>
      <c r="AI150" s="16">
        <v>1</v>
      </c>
      <c r="AJ150" s="16">
        <v>1</v>
      </c>
      <c r="AK150" s="16">
        <v>0</v>
      </c>
      <c r="AL150" s="16">
        <v>5</v>
      </c>
      <c r="AM150" s="5">
        <f t="shared" si="30"/>
        <v>0.22093023255813954</v>
      </c>
      <c r="AN150" s="5">
        <f t="shared" si="31"/>
        <v>0.32673267326732675</v>
      </c>
      <c r="AO150" s="5">
        <f t="shared" si="32"/>
        <v>0.31395348837209303</v>
      </c>
      <c r="AP150" s="5">
        <f t="shared" si="37"/>
        <v>0.64068616163941972</v>
      </c>
      <c r="AQ150" s="18">
        <v>109</v>
      </c>
      <c r="AR150" s="18">
        <v>25</v>
      </c>
      <c r="AS150" s="18">
        <v>2</v>
      </c>
      <c r="AT150" s="18">
        <v>1</v>
      </c>
      <c r="AU150" s="18">
        <v>0</v>
      </c>
      <c r="AV150" s="18">
        <v>22</v>
      </c>
      <c r="AW150" s="18">
        <v>0</v>
      </c>
      <c r="AX150" s="18">
        <v>26</v>
      </c>
      <c r="AY150" s="18">
        <v>1</v>
      </c>
      <c r="AZ150" s="18">
        <v>0</v>
      </c>
      <c r="BA150" s="18">
        <v>1</v>
      </c>
      <c r="BB150" s="18">
        <v>5</v>
      </c>
      <c r="BC150" s="7">
        <f t="shared" si="38"/>
        <v>0.22935779816513763</v>
      </c>
      <c r="BD150" s="7">
        <f t="shared" si="39"/>
        <v>0.36363636363636365</v>
      </c>
      <c r="BE150" s="7">
        <f t="shared" si="40"/>
        <v>0.26605504587155965</v>
      </c>
      <c r="BF150" s="7">
        <f t="shared" si="41"/>
        <v>0.62969140950792335</v>
      </c>
    </row>
    <row r="151" spans="1:58">
      <c r="A151" s="3" t="s">
        <v>128</v>
      </c>
      <c r="B151" t="s">
        <v>767</v>
      </c>
      <c r="C151" t="s">
        <v>768</v>
      </c>
      <c r="D151" s="3">
        <v>26</v>
      </c>
      <c r="E151" s="3" t="s">
        <v>6</v>
      </c>
      <c r="F151" s="13">
        <v>14</v>
      </c>
      <c r="G151" s="13">
        <v>33</v>
      </c>
      <c r="H151" s="13">
        <v>2</v>
      </c>
      <c r="I151" s="13">
        <v>7</v>
      </c>
      <c r="J151" s="13">
        <v>0</v>
      </c>
      <c r="K151" s="13">
        <v>0</v>
      </c>
      <c r="L151" s="13">
        <v>1</v>
      </c>
      <c r="M151" s="13">
        <v>5</v>
      </c>
      <c r="N151" s="13">
        <v>1</v>
      </c>
      <c r="O151" s="13">
        <v>0</v>
      </c>
      <c r="P151" s="13">
        <v>10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2">
        <f t="shared" si="33"/>
        <v>0.21212121212121213</v>
      </c>
      <c r="X151" s="2">
        <f t="shared" si="34"/>
        <v>0.23529411764705882</v>
      </c>
      <c r="Y151" s="2">
        <f t="shared" si="35"/>
        <v>0.30303030303030304</v>
      </c>
      <c r="Z151" s="2">
        <f t="shared" si="36"/>
        <v>0.53832442067736186</v>
      </c>
      <c r="AA151" s="16">
        <v>10</v>
      </c>
      <c r="AB151" s="16">
        <v>4</v>
      </c>
      <c r="AC151" s="16">
        <v>0</v>
      </c>
      <c r="AD151" s="16">
        <v>0</v>
      </c>
      <c r="AE151" s="16">
        <v>1</v>
      </c>
      <c r="AF151" s="16">
        <v>0</v>
      </c>
      <c r="AG151" s="16">
        <v>0</v>
      </c>
      <c r="AH151" s="16">
        <v>3</v>
      </c>
      <c r="AI151" s="16">
        <v>0</v>
      </c>
      <c r="AJ151" s="16">
        <v>0</v>
      </c>
      <c r="AK151" s="16">
        <v>0</v>
      </c>
      <c r="AL151" s="16">
        <v>0</v>
      </c>
      <c r="AM151" s="5">
        <f t="shared" si="30"/>
        <v>0.4</v>
      </c>
      <c r="AN151" s="5">
        <f t="shared" si="31"/>
        <v>0.4</v>
      </c>
      <c r="AO151" s="5">
        <f t="shared" si="32"/>
        <v>0.7</v>
      </c>
      <c r="AP151" s="5">
        <f t="shared" si="37"/>
        <v>1.1000000000000001</v>
      </c>
      <c r="AQ151" s="18">
        <v>23</v>
      </c>
      <c r="AR151" s="18">
        <v>3</v>
      </c>
      <c r="AS151" s="18">
        <v>0</v>
      </c>
      <c r="AT151" s="18">
        <v>0</v>
      </c>
      <c r="AU151" s="18">
        <v>0</v>
      </c>
      <c r="AV151" s="18">
        <v>1</v>
      </c>
      <c r="AW151" s="18">
        <v>0</v>
      </c>
      <c r="AX151" s="18">
        <v>7</v>
      </c>
      <c r="AY151" s="18">
        <v>0</v>
      </c>
      <c r="AZ151" s="18">
        <v>0</v>
      </c>
      <c r="BA151" s="18">
        <v>0</v>
      </c>
      <c r="BB151" s="18">
        <v>0</v>
      </c>
      <c r="BC151" s="7">
        <f t="shared" si="38"/>
        <v>0.13043478260869565</v>
      </c>
      <c r="BD151" s="7">
        <f t="shared" si="39"/>
        <v>0.16666666666666666</v>
      </c>
      <c r="BE151" s="7">
        <f t="shared" si="40"/>
        <v>0.13043478260869565</v>
      </c>
      <c r="BF151" s="7">
        <f t="shared" si="41"/>
        <v>0.29710144927536231</v>
      </c>
    </row>
    <row r="152" spans="1:58">
      <c r="A152" s="3" t="s">
        <v>128</v>
      </c>
      <c r="B152" t="s">
        <v>853</v>
      </c>
      <c r="C152" t="s">
        <v>854</v>
      </c>
      <c r="D152" s="3">
        <v>33</v>
      </c>
      <c r="E152" s="3" t="s">
        <v>19</v>
      </c>
      <c r="F152" s="13">
        <v>35</v>
      </c>
      <c r="G152" s="13">
        <v>61</v>
      </c>
      <c r="H152" s="13">
        <v>12</v>
      </c>
      <c r="I152" s="13">
        <v>9</v>
      </c>
      <c r="J152" s="13">
        <v>2</v>
      </c>
      <c r="K152" s="13">
        <v>0</v>
      </c>
      <c r="L152" s="13">
        <v>3</v>
      </c>
      <c r="M152" s="13">
        <v>7</v>
      </c>
      <c r="N152" s="13">
        <v>7</v>
      </c>
      <c r="O152" s="13">
        <v>1</v>
      </c>
      <c r="P152" s="13">
        <v>17</v>
      </c>
      <c r="Q152" s="13">
        <v>4</v>
      </c>
      <c r="R152" s="13">
        <v>0</v>
      </c>
      <c r="S152" s="13">
        <v>2</v>
      </c>
      <c r="T152" s="13">
        <v>1</v>
      </c>
      <c r="U152" s="13">
        <v>0</v>
      </c>
      <c r="V152" s="13">
        <v>0</v>
      </c>
      <c r="W152" s="2">
        <f t="shared" si="33"/>
        <v>0.14754098360655737</v>
      </c>
      <c r="X152" s="2">
        <f t="shared" si="34"/>
        <v>0.2318840579710145</v>
      </c>
      <c r="Y152" s="2">
        <f t="shared" si="35"/>
        <v>0.32786885245901637</v>
      </c>
      <c r="Z152" s="2">
        <f t="shared" si="36"/>
        <v>0.55975291043003084</v>
      </c>
      <c r="AA152" s="16">
        <v>39</v>
      </c>
      <c r="AB152" s="16">
        <v>6</v>
      </c>
      <c r="AC152" s="16">
        <v>1</v>
      </c>
      <c r="AD152" s="16">
        <v>0</v>
      </c>
      <c r="AE152" s="16">
        <v>2</v>
      </c>
      <c r="AF152" s="16">
        <v>6</v>
      </c>
      <c r="AG152" s="16">
        <v>1</v>
      </c>
      <c r="AH152" s="16">
        <v>7</v>
      </c>
      <c r="AI152" s="16">
        <v>0</v>
      </c>
      <c r="AJ152" s="16">
        <v>1</v>
      </c>
      <c r="AK152" s="16">
        <v>0</v>
      </c>
      <c r="AL152" s="16">
        <v>0</v>
      </c>
      <c r="AM152" s="5">
        <f t="shared" si="30"/>
        <v>0.15384615384615385</v>
      </c>
      <c r="AN152" s="5">
        <f t="shared" si="31"/>
        <v>0.2608695652173913</v>
      </c>
      <c r="AO152" s="5">
        <f t="shared" si="32"/>
        <v>0.33333333333333331</v>
      </c>
      <c r="AP152" s="5">
        <f t="shared" si="37"/>
        <v>0.59420289855072461</v>
      </c>
      <c r="AQ152" s="18">
        <v>22</v>
      </c>
      <c r="AR152" s="18">
        <v>3</v>
      </c>
      <c r="AS152" s="18">
        <v>1</v>
      </c>
      <c r="AT152" s="18">
        <v>0</v>
      </c>
      <c r="AU152" s="18">
        <v>1</v>
      </c>
      <c r="AV152" s="18">
        <v>1</v>
      </c>
      <c r="AW152" s="18">
        <v>0</v>
      </c>
      <c r="AX152" s="18">
        <v>10</v>
      </c>
      <c r="AY152" s="18">
        <v>2</v>
      </c>
      <c r="AZ152" s="18">
        <v>0</v>
      </c>
      <c r="BA152" s="18">
        <v>0</v>
      </c>
      <c r="BB152" s="18">
        <v>0</v>
      </c>
      <c r="BC152" s="7">
        <f t="shared" si="38"/>
        <v>0.13636363636363635</v>
      </c>
      <c r="BD152" s="7">
        <f t="shared" si="39"/>
        <v>0.17391304347826086</v>
      </c>
      <c r="BE152" s="7">
        <f t="shared" si="40"/>
        <v>0.31818181818181818</v>
      </c>
      <c r="BF152" s="7">
        <f t="shared" si="41"/>
        <v>0.49209486166007904</v>
      </c>
    </row>
    <row r="153" spans="1:58">
      <c r="A153" s="3" t="s">
        <v>128</v>
      </c>
      <c r="B153" t="s">
        <v>872</v>
      </c>
      <c r="C153" t="s">
        <v>873</v>
      </c>
      <c r="D153" s="3">
        <v>27</v>
      </c>
      <c r="E153" s="3" t="s">
        <v>6</v>
      </c>
      <c r="F153" s="13">
        <v>143</v>
      </c>
      <c r="G153" s="13">
        <v>507</v>
      </c>
      <c r="H153" s="13">
        <v>72</v>
      </c>
      <c r="I153" s="13">
        <v>128</v>
      </c>
      <c r="J153" s="13">
        <v>27</v>
      </c>
      <c r="K153" s="13">
        <v>2</v>
      </c>
      <c r="L153" s="13">
        <v>18</v>
      </c>
      <c r="M153" s="13">
        <v>76</v>
      </c>
      <c r="N153" s="13">
        <v>91</v>
      </c>
      <c r="O153" s="13">
        <v>4</v>
      </c>
      <c r="P153" s="13">
        <v>101</v>
      </c>
      <c r="Q153" s="13">
        <v>3</v>
      </c>
      <c r="R153" s="13">
        <v>5</v>
      </c>
      <c r="S153" s="13">
        <v>0</v>
      </c>
      <c r="T153" s="13">
        <v>8</v>
      </c>
      <c r="U153" s="13">
        <v>3</v>
      </c>
      <c r="V153" s="13">
        <v>21</v>
      </c>
      <c r="W153" s="2">
        <f t="shared" si="33"/>
        <v>0.25246548323471402</v>
      </c>
      <c r="X153" s="2">
        <f t="shared" si="34"/>
        <v>0.3645320197044335</v>
      </c>
      <c r="Y153" s="2">
        <f t="shared" si="35"/>
        <v>0.42011834319526625</v>
      </c>
      <c r="Z153" s="2">
        <f t="shared" si="36"/>
        <v>0.78465036289969969</v>
      </c>
      <c r="AA153" s="16">
        <v>169</v>
      </c>
      <c r="AB153" s="16">
        <v>46</v>
      </c>
      <c r="AC153" s="16">
        <v>7</v>
      </c>
      <c r="AD153" s="16">
        <v>0</v>
      </c>
      <c r="AE153" s="16">
        <v>6</v>
      </c>
      <c r="AF153" s="16">
        <v>34</v>
      </c>
      <c r="AG153" s="16">
        <v>2</v>
      </c>
      <c r="AH153" s="16">
        <v>26</v>
      </c>
      <c r="AI153" s="16">
        <v>0</v>
      </c>
      <c r="AJ153" s="16">
        <v>3</v>
      </c>
      <c r="AK153" s="16">
        <v>0</v>
      </c>
      <c r="AL153" s="16">
        <v>9</v>
      </c>
      <c r="AM153" s="5">
        <f t="shared" si="30"/>
        <v>0.27218934911242604</v>
      </c>
      <c r="AN153" s="5">
        <f t="shared" si="31"/>
        <v>0.38834951456310679</v>
      </c>
      <c r="AO153" s="5">
        <f t="shared" si="32"/>
        <v>0.42011834319526625</v>
      </c>
      <c r="AP153" s="5">
        <f t="shared" si="37"/>
        <v>0.80846785775837304</v>
      </c>
      <c r="AQ153" s="18">
        <v>338</v>
      </c>
      <c r="AR153" s="18">
        <v>82</v>
      </c>
      <c r="AS153" s="18">
        <v>20</v>
      </c>
      <c r="AT153" s="18">
        <v>2</v>
      </c>
      <c r="AU153" s="18">
        <v>12</v>
      </c>
      <c r="AV153" s="18">
        <v>57</v>
      </c>
      <c r="AW153" s="18">
        <v>2</v>
      </c>
      <c r="AX153" s="18">
        <v>75</v>
      </c>
      <c r="AY153" s="18">
        <v>0</v>
      </c>
      <c r="AZ153" s="18">
        <v>5</v>
      </c>
      <c r="BA153" s="18">
        <v>3</v>
      </c>
      <c r="BB153" s="18">
        <v>12</v>
      </c>
      <c r="BC153" s="7">
        <f t="shared" si="38"/>
        <v>0.24260355029585798</v>
      </c>
      <c r="BD153" s="7">
        <f t="shared" si="39"/>
        <v>0.35235732009925558</v>
      </c>
      <c r="BE153" s="7">
        <f t="shared" si="40"/>
        <v>0.42011834319526625</v>
      </c>
      <c r="BF153" s="7">
        <f t="shared" si="41"/>
        <v>0.77247566329452177</v>
      </c>
    </row>
    <row r="154" spans="1:58">
      <c r="A154" s="3" t="s">
        <v>105</v>
      </c>
      <c r="B154" t="s">
        <v>106</v>
      </c>
      <c r="C154" t="s">
        <v>107</v>
      </c>
      <c r="D154" s="3">
        <v>26</v>
      </c>
      <c r="E154" s="3" t="s">
        <v>3</v>
      </c>
      <c r="F154" s="13">
        <v>42</v>
      </c>
      <c r="G154" s="13">
        <v>113</v>
      </c>
      <c r="H154" s="13">
        <v>15</v>
      </c>
      <c r="I154" s="13">
        <v>32</v>
      </c>
      <c r="J154" s="13">
        <v>8</v>
      </c>
      <c r="K154" s="13">
        <v>0</v>
      </c>
      <c r="L154" s="13">
        <v>2</v>
      </c>
      <c r="M154" s="13">
        <v>9</v>
      </c>
      <c r="N154" s="13">
        <v>4</v>
      </c>
      <c r="O154" s="13">
        <v>0</v>
      </c>
      <c r="P154" s="13">
        <v>17</v>
      </c>
      <c r="Q154" s="13">
        <v>1</v>
      </c>
      <c r="R154" s="13">
        <v>2</v>
      </c>
      <c r="S154" s="13">
        <v>1</v>
      </c>
      <c r="T154" s="13">
        <v>0</v>
      </c>
      <c r="U154" s="13">
        <v>3</v>
      </c>
      <c r="V154" s="13">
        <v>4</v>
      </c>
      <c r="W154" s="2">
        <f t="shared" si="33"/>
        <v>0.2831858407079646</v>
      </c>
      <c r="X154" s="2">
        <f t="shared" si="34"/>
        <v>0.32500000000000001</v>
      </c>
      <c r="Y154" s="2">
        <f t="shared" si="35"/>
        <v>0.40707964601769914</v>
      </c>
      <c r="Z154" s="2">
        <f t="shared" si="36"/>
        <v>0.73207964601769915</v>
      </c>
      <c r="AA154" s="16">
        <v>23</v>
      </c>
      <c r="AB154" s="16">
        <v>8</v>
      </c>
      <c r="AC154" s="16">
        <v>3</v>
      </c>
      <c r="AD154" s="16">
        <v>0</v>
      </c>
      <c r="AE154" s="16">
        <v>0</v>
      </c>
      <c r="AF154" s="16">
        <v>0</v>
      </c>
      <c r="AG154" s="16">
        <v>0</v>
      </c>
      <c r="AH154" s="16">
        <v>3</v>
      </c>
      <c r="AI154" s="16">
        <v>0</v>
      </c>
      <c r="AJ154" s="16">
        <v>0</v>
      </c>
      <c r="AK154" s="16">
        <v>1</v>
      </c>
      <c r="AL154" s="16">
        <v>1</v>
      </c>
      <c r="AM154" s="5">
        <f t="shared" si="30"/>
        <v>0.34782608695652173</v>
      </c>
      <c r="AN154" s="5">
        <f t="shared" si="31"/>
        <v>0.375</v>
      </c>
      <c r="AO154" s="5">
        <f t="shared" si="32"/>
        <v>0.47826086956521741</v>
      </c>
      <c r="AP154" s="5">
        <f t="shared" si="37"/>
        <v>0.85326086956521741</v>
      </c>
      <c r="AQ154" s="18">
        <v>90</v>
      </c>
      <c r="AR154" s="18">
        <v>24</v>
      </c>
      <c r="AS154" s="18">
        <v>5</v>
      </c>
      <c r="AT154" s="18">
        <v>0</v>
      </c>
      <c r="AU154" s="18">
        <v>2</v>
      </c>
      <c r="AV154" s="18">
        <v>4</v>
      </c>
      <c r="AW154" s="18">
        <v>0</v>
      </c>
      <c r="AX154" s="18">
        <v>14</v>
      </c>
      <c r="AY154" s="18">
        <v>1</v>
      </c>
      <c r="AZ154" s="18">
        <v>0</v>
      </c>
      <c r="BA154" s="18">
        <v>2</v>
      </c>
      <c r="BB154" s="18">
        <v>3</v>
      </c>
      <c r="BC154" s="7">
        <f t="shared" si="38"/>
        <v>0.26666666666666666</v>
      </c>
      <c r="BD154" s="7">
        <f t="shared" si="39"/>
        <v>0.3125</v>
      </c>
      <c r="BE154" s="7">
        <f t="shared" si="40"/>
        <v>0.3888888888888889</v>
      </c>
      <c r="BF154" s="7">
        <f t="shared" si="41"/>
        <v>0.70138888888888884</v>
      </c>
    </row>
    <row r="155" spans="1:58">
      <c r="A155" s="3" t="s">
        <v>105</v>
      </c>
      <c r="B155" t="s">
        <v>135</v>
      </c>
      <c r="C155" t="s">
        <v>136</v>
      </c>
      <c r="D155" s="3">
        <v>28</v>
      </c>
      <c r="E155" s="3" t="s">
        <v>19</v>
      </c>
      <c r="F155" s="13">
        <v>45</v>
      </c>
      <c r="G155" s="13">
        <v>112</v>
      </c>
      <c r="H155" s="13">
        <v>14</v>
      </c>
      <c r="I155" s="13">
        <v>26</v>
      </c>
      <c r="J155" s="13">
        <v>7</v>
      </c>
      <c r="K155" s="13">
        <v>0</v>
      </c>
      <c r="L155" s="13">
        <v>5</v>
      </c>
      <c r="M155" s="13">
        <v>11</v>
      </c>
      <c r="N155" s="13">
        <v>12</v>
      </c>
      <c r="O155" s="13">
        <v>0</v>
      </c>
      <c r="P155" s="13">
        <v>34</v>
      </c>
      <c r="Q155" s="13">
        <v>2</v>
      </c>
      <c r="R155" s="13">
        <v>2</v>
      </c>
      <c r="S155" s="13">
        <v>0</v>
      </c>
      <c r="T155" s="13">
        <v>2</v>
      </c>
      <c r="U155" s="13">
        <v>0</v>
      </c>
      <c r="V155" s="13">
        <v>3</v>
      </c>
      <c r="W155" s="2">
        <f t="shared" si="33"/>
        <v>0.23214285714285715</v>
      </c>
      <c r="X155" s="2">
        <f t="shared" si="34"/>
        <v>0.30158730158730157</v>
      </c>
      <c r="Y155" s="2">
        <f t="shared" si="35"/>
        <v>0.42857142857142855</v>
      </c>
      <c r="Z155" s="2">
        <f t="shared" si="36"/>
        <v>0.73015873015873012</v>
      </c>
      <c r="AA155" s="16">
        <v>40</v>
      </c>
      <c r="AB155" s="16">
        <v>11</v>
      </c>
      <c r="AC155" s="16">
        <v>2</v>
      </c>
      <c r="AD155" s="16">
        <v>0</v>
      </c>
      <c r="AE155" s="16">
        <v>1</v>
      </c>
      <c r="AF155" s="16">
        <v>7</v>
      </c>
      <c r="AG155" s="16">
        <v>0</v>
      </c>
      <c r="AH155" s="16">
        <v>12</v>
      </c>
      <c r="AI155" s="16">
        <v>0</v>
      </c>
      <c r="AJ155" s="16">
        <v>1</v>
      </c>
      <c r="AK155" s="16">
        <v>0</v>
      </c>
      <c r="AL155" s="16">
        <v>0</v>
      </c>
      <c r="AM155" s="5">
        <f t="shared" si="30"/>
        <v>0.27500000000000002</v>
      </c>
      <c r="AN155" s="5">
        <f t="shared" si="31"/>
        <v>0.375</v>
      </c>
      <c r="AO155" s="5">
        <f t="shared" si="32"/>
        <v>0.4</v>
      </c>
      <c r="AP155" s="5">
        <f t="shared" si="37"/>
        <v>0.77500000000000002</v>
      </c>
      <c r="AQ155" s="18">
        <v>72</v>
      </c>
      <c r="AR155" s="18">
        <v>15</v>
      </c>
      <c r="AS155" s="18">
        <v>5</v>
      </c>
      <c r="AT155" s="18">
        <v>0</v>
      </c>
      <c r="AU155" s="18">
        <v>4</v>
      </c>
      <c r="AV155" s="18">
        <v>5</v>
      </c>
      <c r="AW155" s="18">
        <v>0</v>
      </c>
      <c r="AX155" s="18">
        <v>22</v>
      </c>
      <c r="AY155" s="18">
        <v>0</v>
      </c>
      <c r="AZ155" s="18">
        <v>1</v>
      </c>
      <c r="BA155" s="18">
        <v>0</v>
      </c>
      <c r="BB155" s="18">
        <v>3</v>
      </c>
      <c r="BC155" s="7">
        <f t="shared" si="38"/>
        <v>0.20833333333333334</v>
      </c>
      <c r="BD155" s="7">
        <f t="shared" si="39"/>
        <v>0.25641025641025639</v>
      </c>
      <c r="BE155" s="7">
        <f t="shared" si="40"/>
        <v>0.44444444444444442</v>
      </c>
      <c r="BF155" s="7">
        <f t="shared" si="41"/>
        <v>0.70085470085470081</v>
      </c>
    </row>
    <row r="156" spans="1:58">
      <c r="A156" s="3" t="s">
        <v>105</v>
      </c>
      <c r="B156" t="s">
        <v>214</v>
      </c>
      <c r="C156" t="s">
        <v>215</v>
      </c>
      <c r="D156" s="3">
        <v>27</v>
      </c>
      <c r="E156" s="3" t="s">
        <v>3</v>
      </c>
      <c r="F156" s="13">
        <v>136</v>
      </c>
      <c r="G156" s="13">
        <v>420</v>
      </c>
      <c r="H156" s="13">
        <v>62</v>
      </c>
      <c r="I156" s="13">
        <v>122</v>
      </c>
      <c r="J156" s="13">
        <v>27</v>
      </c>
      <c r="K156" s="13">
        <v>10</v>
      </c>
      <c r="L156" s="13">
        <v>18</v>
      </c>
      <c r="M156" s="13">
        <v>72</v>
      </c>
      <c r="N156" s="13">
        <v>21</v>
      </c>
      <c r="O156" s="13">
        <v>0</v>
      </c>
      <c r="P156" s="13">
        <v>117</v>
      </c>
      <c r="Q156" s="13">
        <v>7</v>
      </c>
      <c r="R156" s="13">
        <v>3</v>
      </c>
      <c r="S156" s="13">
        <v>2</v>
      </c>
      <c r="T156" s="13">
        <v>1</v>
      </c>
      <c r="U156" s="13">
        <v>2</v>
      </c>
      <c r="V156" s="13">
        <v>6</v>
      </c>
      <c r="W156" s="2">
        <f t="shared" si="33"/>
        <v>0.2904761904761905</v>
      </c>
      <c r="X156" s="2">
        <f t="shared" si="34"/>
        <v>0.32657657657657657</v>
      </c>
      <c r="Y156" s="2">
        <f t="shared" si="35"/>
        <v>0.53095238095238095</v>
      </c>
      <c r="Z156" s="2">
        <f t="shared" si="36"/>
        <v>0.85752895752895753</v>
      </c>
      <c r="AA156" s="16">
        <v>100</v>
      </c>
      <c r="AB156" s="16">
        <v>27</v>
      </c>
      <c r="AC156" s="16">
        <v>7</v>
      </c>
      <c r="AD156" s="16">
        <v>4</v>
      </c>
      <c r="AE156" s="16">
        <v>1</v>
      </c>
      <c r="AF156" s="16">
        <v>3</v>
      </c>
      <c r="AG156" s="16">
        <v>0</v>
      </c>
      <c r="AH156" s="16">
        <v>31</v>
      </c>
      <c r="AI156" s="16">
        <v>2</v>
      </c>
      <c r="AJ156" s="16">
        <v>1</v>
      </c>
      <c r="AK156" s="16">
        <v>2</v>
      </c>
      <c r="AL156" s="16">
        <v>2</v>
      </c>
      <c r="AM156" s="5">
        <f t="shared" si="30"/>
        <v>0.27</v>
      </c>
      <c r="AN156" s="5">
        <f t="shared" si="31"/>
        <v>0.30188679245283018</v>
      </c>
      <c r="AO156" s="5">
        <f t="shared" si="32"/>
        <v>0.45</v>
      </c>
      <c r="AP156" s="5">
        <f t="shared" si="37"/>
        <v>0.75188679245283019</v>
      </c>
      <c r="AQ156" s="18">
        <v>320</v>
      </c>
      <c r="AR156" s="18">
        <v>95</v>
      </c>
      <c r="AS156" s="18">
        <v>20</v>
      </c>
      <c r="AT156" s="18">
        <v>6</v>
      </c>
      <c r="AU156" s="18">
        <v>17</v>
      </c>
      <c r="AV156" s="18">
        <v>18</v>
      </c>
      <c r="AW156" s="18">
        <v>0</v>
      </c>
      <c r="AX156" s="18">
        <v>86</v>
      </c>
      <c r="AY156" s="18">
        <v>0</v>
      </c>
      <c r="AZ156" s="18">
        <v>0</v>
      </c>
      <c r="BA156" s="18">
        <v>0</v>
      </c>
      <c r="BB156" s="18">
        <v>4</v>
      </c>
      <c r="BC156" s="7">
        <f t="shared" si="38"/>
        <v>0.296875</v>
      </c>
      <c r="BD156" s="7">
        <f t="shared" si="39"/>
        <v>0.33431952662721892</v>
      </c>
      <c r="BE156" s="7">
        <f t="shared" si="40"/>
        <v>0.55625000000000002</v>
      </c>
      <c r="BF156" s="7">
        <f t="shared" si="41"/>
        <v>0.89056952662721889</v>
      </c>
    </row>
    <row r="157" spans="1:58">
      <c r="A157" s="3" t="s">
        <v>105</v>
      </c>
      <c r="B157" t="s">
        <v>242</v>
      </c>
      <c r="C157" t="s">
        <v>243</v>
      </c>
      <c r="D157" s="3">
        <v>34</v>
      </c>
      <c r="E157" s="3" t="s">
        <v>19</v>
      </c>
      <c r="F157" s="13">
        <v>101</v>
      </c>
      <c r="G157" s="13">
        <v>358</v>
      </c>
      <c r="H157" s="13">
        <v>53</v>
      </c>
      <c r="I157" s="13">
        <v>93</v>
      </c>
      <c r="J157" s="13">
        <v>30</v>
      </c>
      <c r="K157" s="13">
        <v>2</v>
      </c>
      <c r="L157" s="13">
        <v>16</v>
      </c>
      <c r="M157" s="13">
        <v>58</v>
      </c>
      <c r="N157" s="13">
        <v>32</v>
      </c>
      <c r="O157" s="13">
        <v>1</v>
      </c>
      <c r="P157" s="13">
        <v>78</v>
      </c>
      <c r="Q157" s="13">
        <v>8</v>
      </c>
      <c r="R157" s="13">
        <v>3</v>
      </c>
      <c r="S157" s="13">
        <v>0</v>
      </c>
      <c r="T157" s="13">
        <v>4</v>
      </c>
      <c r="U157" s="13">
        <v>0</v>
      </c>
      <c r="V157" s="13">
        <v>12</v>
      </c>
      <c r="W157" s="2">
        <f t="shared" si="33"/>
        <v>0.25977653631284914</v>
      </c>
      <c r="X157" s="2">
        <f t="shared" si="34"/>
        <v>0.31725888324873097</v>
      </c>
      <c r="Y157" s="2">
        <f t="shared" si="35"/>
        <v>0.48882681564245811</v>
      </c>
      <c r="Z157" s="2">
        <f t="shared" si="36"/>
        <v>0.80608569889118908</v>
      </c>
      <c r="AA157" s="16">
        <v>97</v>
      </c>
      <c r="AB157" s="16">
        <v>25</v>
      </c>
      <c r="AC157" s="16">
        <v>5</v>
      </c>
      <c r="AD157" s="16">
        <v>1</v>
      </c>
      <c r="AE157" s="16">
        <v>8</v>
      </c>
      <c r="AF157" s="16">
        <v>14</v>
      </c>
      <c r="AG157" s="16">
        <v>1</v>
      </c>
      <c r="AH157" s="16">
        <v>13</v>
      </c>
      <c r="AI157" s="16">
        <v>0</v>
      </c>
      <c r="AJ157" s="16">
        <v>0</v>
      </c>
      <c r="AK157" s="16">
        <v>0</v>
      </c>
      <c r="AL157" s="16">
        <v>6</v>
      </c>
      <c r="AM157" s="5">
        <f t="shared" si="30"/>
        <v>0.25773195876288657</v>
      </c>
      <c r="AN157" s="5">
        <f t="shared" si="31"/>
        <v>0.35135135135135137</v>
      </c>
      <c r="AO157" s="5">
        <f t="shared" si="32"/>
        <v>0.57731958762886593</v>
      </c>
      <c r="AP157" s="5">
        <f t="shared" si="37"/>
        <v>0.92867093898021724</v>
      </c>
      <c r="AQ157" s="18">
        <v>261</v>
      </c>
      <c r="AR157" s="18">
        <v>68</v>
      </c>
      <c r="AS157" s="18">
        <v>25</v>
      </c>
      <c r="AT157" s="18">
        <v>1</v>
      </c>
      <c r="AU157" s="18">
        <v>8</v>
      </c>
      <c r="AV157" s="18">
        <v>18</v>
      </c>
      <c r="AW157" s="18">
        <v>0</v>
      </c>
      <c r="AX157" s="18">
        <v>65</v>
      </c>
      <c r="AY157" s="18">
        <v>0</v>
      </c>
      <c r="AZ157" s="18">
        <v>4</v>
      </c>
      <c r="BA157" s="18">
        <v>0</v>
      </c>
      <c r="BB157" s="18">
        <v>6</v>
      </c>
      <c r="BC157" s="7">
        <f t="shared" si="38"/>
        <v>0.26053639846743293</v>
      </c>
      <c r="BD157" s="7">
        <f t="shared" si="39"/>
        <v>0.303886925795053</v>
      </c>
      <c r="BE157" s="7">
        <f t="shared" si="40"/>
        <v>0.45593869731800768</v>
      </c>
      <c r="BF157" s="7">
        <f t="shared" si="41"/>
        <v>0.75982562311306068</v>
      </c>
    </row>
    <row r="158" spans="1:58">
      <c r="A158" s="3" t="s">
        <v>105</v>
      </c>
      <c r="B158" t="s">
        <v>335</v>
      </c>
      <c r="C158" t="s">
        <v>336</v>
      </c>
      <c r="D158" s="3">
        <v>27</v>
      </c>
      <c r="E158" s="3" t="s">
        <v>6</v>
      </c>
      <c r="F158" s="13">
        <v>143</v>
      </c>
      <c r="G158" s="13">
        <v>454</v>
      </c>
      <c r="H158" s="13">
        <v>72</v>
      </c>
      <c r="I158" s="13">
        <v>136</v>
      </c>
      <c r="J158" s="13">
        <v>18</v>
      </c>
      <c r="K158" s="13">
        <v>11</v>
      </c>
      <c r="L158" s="13">
        <v>13</v>
      </c>
      <c r="M158" s="13">
        <v>53</v>
      </c>
      <c r="N158" s="13">
        <v>68</v>
      </c>
      <c r="O158" s="13">
        <v>1</v>
      </c>
      <c r="P158" s="13">
        <v>128</v>
      </c>
      <c r="Q158" s="13">
        <v>12</v>
      </c>
      <c r="R158" s="13">
        <v>5</v>
      </c>
      <c r="S158" s="13">
        <v>6</v>
      </c>
      <c r="T158" s="13">
        <v>2</v>
      </c>
      <c r="U158" s="13">
        <v>0</v>
      </c>
      <c r="V158" s="13">
        <v>5</v>
      </c>
      <c r="W158" s="2">
        <f t="shared" si="33"/>
        <v>0.29955947136563876</v>
      </c>
      <c r="X158" s="2">
        <f t="shared" si="34"/>
        <v>0.38931297709923662</v>
      </c>
      <c r="Y158" s="2">
        <f t="shared" si="35"/>
        <v>0.47356828193832601</v>
      </c>
      <c r="Z158" s="2">
        <f t="shared" si="36"/>
        <v>0.86288125903756263</v>
      </c>
      <c r="AA158" s="16">
        <v>143</v>
      </c>
      <c r="AB158" s="16">
        <v>45</v>
      </c>
      <c r="AC158" s="16">
        <v>8</v>
      </c>
      <c r="AD158" s="16">
        <v>2</v>
      </c>
      <c r="AE158" s="16">
        <v>3</v>
      </c>
      <c r="AF158" s="16">
        <v>19</v>
      </c>
      <c r="AG158" s="16">
        <v>0</v>
      </c>
      <c r="AH158" s="16">
        <v>32</v>
      </c>
      <c r="AI158" s="16">
        <v>5</v>
      </c>
      <c r="AJ158" s="16">
        <v>0</v>
      </c>
      <c r="AK158" s="16">
        <v>0</v>
      </c>
      <c r="AL158" s="16">
        <v>0</v>
      </c>
      <c r="AM158" s="5">
        <f t="shared" si="30"/>
        <v>0.31468531468531469</v>
      </c>
      <c r="AN158" s="5">
        <f t="shared" si="31"/>
        <v>0.39506172839506171</v>
      </c>
      <c r="AO158" s="5">
        <f t="shared" si="32"/>
        <v>0.46153846153846156</v>
      </c>
      <c r="AP158" s="5">
        <f t="shared" si="37"/>
        <v>0.85660018993352327</v>
      </c>
      <c r="AQ158" s="18">
        <v>311</v>
      </c>
      <c r="AR158" s="18">
        <v>91</v>
      </c>
      <c r="AS158" s="18">
        <v>10</v>
      </c>
      <c r="AT158" s="18">
        <v>9</v>
      </c>
      <c r="AU158" s="18">
        <v>10</v>
      </c>
      <c r="AV158" s="18">
        <v>49</v>
      </c>
      <c r="AW158" s="18">
        <v>1</v>
      </c>
      <c r="AX158" s="18">
        <v>96</v>
      </c>
      <c r="AY158" s="18">
        <v>1</v>
      </c>
      <c r="AZ158" s="18">
        <v>2</v>
      </c>
      <c r="BA158" s="18">
        <v>0</v>
      </c>
      <c r="BB158" s="18">
        <v>5</v>
      </c>
      <c r="BC158" s="7">
        <f t="shared" si="38"/>
        <v>0.29260450160771706</v>
      </c>
      <c r="BD158" s="7">
        <f t="shared" si="39"/>
        <v>0.38674033149171272</v>
      </c>
      <c r="BE158" s="7">
        <f t="shared" si="40"/>
        <v>0.47909967845659163</v>
      </c>
      <c r="BF158" s="7">
        <f t="shared" si="41"/>
        <v>0.86584000994830435</v>
      </c>
    </row>
    <row r="159" spans="1:58">
      <c r="A159" s="3" t="s">
        <v>105</v>
      </c>
      <c r="B159" t="s">
        <v>368</v>
      </c>
      <c r="C159" t="s">
        <v>369</v>
      </c>
      <c r="D159" s="3">
        <v>42</v>
      </c>
      <c r="E159" s="3" t="s">
        <v>3</v>
      </c>
      <c r="F159" s="13">
        <v>60</v>
      </c>
      <c r="G159" s="13">
        <v>89</v>
      </c>
      <c r="H159" s="13">
        <v>7</v>
      </c>
      <c r="I159" s="13">
        <v>20</v>
      </c>
      <c r="J159" s="13">
        <v>4</v>
      </c>
      <c r="K159" s="13">
        <v>0</v>
      </c>
      <c r="L159" s="13">
        <v>1</v>
      </c>
      <c r="M159" s="13">
        <v>8</v>
      </c>
      <c r="N159" s="13">
        <v>20</v>
      </c>
      <c r="O159" s="13">
        <v>2</v>
      </c>
      <c r="P159" s="13">
        <v>24</v>
      </c>
      <c r="Q159" s="13">
        <v>0</v>
      </c>
      <c r="R159" s="13">
        <v>0</v>
      </c>
      <c r="S159" s="13">
        <v>0</v>
      </c>
      <c r="T159" s="13">
        <v>2</v>
      </c>
      <c r="U159" s="13">
        <v>2</v>
      </c>
      <c r="V159" s="13">
        <v>4</v>
      </c>
      <c r="W159" s="2">
        <f t="shared" si="33"/>
        <v>0.2247191011235955</v>
      </c>
      <c r="X159" s="2">
        <f t="shared" si="34"/>
        <v>0.37168141592920356</v>
      </c>
      <c r="Y159" s="2">
        <f t="shared" si="35"/>
        <v>0.30337078651685395</v>
      </c>
      <c r="Z159" s="2">
        <f t="shared" si="36"/>
        <v>0.67505220244605746</v>
      </c>
      <c r="AA159" s="16">
        <v>27</v>
      </c>
      <c r="AB159" s="16">
        <v>8</v>
      </c>
      <c r="AC159" s="16">
        <v>2</v>
      </c>
      <c r="AD159" s="16">
        <v>0</v>
      </c>
      <c r="AE159" s="16">
        <v>1</v>
      </c>
      <c r="AF159" s="16">
        <v>3</v>
      </c>
      <c r="AG159" s="16">
        <v>0</v>
      </c>
      <c r="AH159" s="16">
        <v>6</v>
      </c>
      <c r="AI159" s="16">
        <v>0</v>
      </c>
      <c r="AJ159" s="16">
        <v>0</v>
      </c>
      <c r="AK159" s="16">
        <v>0</v>
      </c>
      <c r="AL159" s="16">
        <v>4</v>
      </c>
      <c r="AM159" s="5">
        <f t="shared" si="30"/>
        <v>0.29629629629629628</v>
      </c>
      <c r="AN159" s="5">
        <f t="shared" si="31"/>
        <v>0.36666666666666664</v>
      </c>
      <c r="AO159" s="5">
        <f t="shared" si="32"/>
        <v>0.48148148148148145</v>
      </c>
      <c r="AP159" s="5">
        <f t="shared" si="37"/>
        <v>0.8481481481481481</v>
      </c>
      <c r="AQ159" s="18">
        <v>62</v>
      </c>
      <c r="AR159" s="18">
        <v>12</v>
      </c>
      <c r="AS159" s="18">
        <v>2</v>
      </c>
      <c r="AT159" s="18">
        <v>0</v>
      </c>
      <c r="AU159" s="18">
        <v>0</v>
      </c>
      <c r="AV159" s="18">
        <v>17</v>
      </c>
      <c r="AW159" s="18">
        <v>2</v>
      </c>
      <c r="AX159" s="18">
        <v>18</v>
      </c>
      <c r="AY159" s="18">
        <v>0</v>
      </c>
      <c r="AZ159" s="18">
        <v>2</v>
      </c>
      <c r="BA159" s="18">
        <v>2</v>
      </c>
      <c r="BB159" s="18">
        <v>0</v>
      </c>
      <c r="BC159" s="7">
        <f t="shared" si="38"/>
        <v>0.19354838709677419</v>
      </c>
      <c r="BD159" s="7">
        <f t="shared" si="39"/>
        <v>0.37349397590361444</v>
      </c>
      <c r="BE159" s="7">
        <f t="shared" si="40"/>
        <v>0.22580645161290322</v>
      </c>
      <c r="BF159" s="7">
        <f t="shared" si="41"/>
        <v>0.59930042751651769</v>
      </c>
    </row>
    <row r="160" spans="1:58">
      <c r="A160" s="3" t="s">
        <v>105</v>
      </c>
      <c r="B160" t="s">
        <v>382</v>
      </c>
      <c r="C160" t="s">
        <v>386</v>
      </c>
      <c r="D160" s="3">
        <v>27</v>
      </c>
      <c r="E160" s="3" t="s">
        <v>3</v>
      </c>
      <c r="F160" s="13">
        <v>135</v>
      </c>
      <c r="G160" s="13">
        <v>518</v>
      </c>
      <c r="H160" s="13">
        <v>89</v>
      </c>
      <c r="I160" s="13">
        <v>157</v>
      </c>
      <c r="J160" s="13">
        <v>31</v>
      </c>
      <c r="K160" s="13">
        <v>5</v>
      </c>
      <c r="L160" s="13">
        <v>22</v>
      </c>
      <c r="M160" s="13">
        <v>85</v>
      </c>
      <c r="N160" s="13">
        <v>56</v>
      </c>
      <c r="O160" s="13">
        <v>11</v>
      </c>
      <c r="P160" s="13">
        <v>115</v>
      </c>
      <c r="Q160" s="13">
        <v>20</v>
      </c>
      <c r="R160" s="13">
        <v>5</v>
      </c>
      <c r="S160" s="13">
        <v>0</v>
      </c>
      <c r="T160" s="13">
        <v>3</v>
      </c>
      <c r="U160" s="13">
        <v>2</v>
      </c>
      <c r="V160" s="13">
        <v>11</v>
      </c>
      <c r="W160" s="2">
        <f t="shared" si="33"/>
        <v>0.30308880308880309</v>
      </c>
      <c r="X160" s="2">
        <f t="shared" si="34"/>
        <v>0.37132987910189985</v>
      </c>
      <c r="Y160" s="2">
        <f t="shared" si="35"/>
        <v>0.50965250965250963</v>
      </c>
      <c r="Z160" s="2">
        <f t="shared" si="36"/>
        <v>0.88098238875440948</v>
      </c>
      <c r="AA160" s="16">
        <v>192</v>
      </c>
      <c r="AB160" s="16">
        <v>51</v>
      </c>
      <c r="AC160" s="16">
        <v>10</v>
      </c>
      <c r="AD160" s="16">
        <v>1</v>
      </c>
      <c r="AE160" s="16">
        <v>6</v>
      </c>
      <c r="AF160" s="16">
        <v>14</v>
      </c>
      <c r="AG160" s="16">
        <v>2</v>
      </c>
      <c r="AH160" s="16">
        <v>40</v>
      </c>
      <c r="AI160" s="16">
        <v>0</v>
      </c>
      <c r="AJ160" s="16">
        <v>1</v>
      </c>
      <c r="AK160" s="16">
        <v>2</v>
      </c>
      <c r="AL160" s="16">
        <v>6</v>
      </c>
      <c r="AM160" s="5">
        <f t="shared" si="30"/>
        <v>0.265625</v>
      </c>
      <c r="AN160" s="5">
        <f t="shared" si="31"/>
        <v>0.32057416267942584</v>
      </c>
      <c r="AO160" s="5">
        <f t="shared" si="32"/>
        <v>0.421875</v>
      </c>
      <c r="AP160" s="5">
        <f t="shared" si="37"/>
        <v>0.74244916267942584</v>
      </c>
      <c r="AQ160" s="18">
        <v>326</v>
      </c>
      <c r="AR160" s="18">
        <v>106</v>
      </c>
      <c r="AS160" s="18">
        <v>21</v>
      </c>
      <c r="AT160" s="18">
        <v>4</v>
      </c>
      <c r="AU160" s="18">
        <v>16</v>
      </c>
      <c r="AV160" s="18">
        <v>42</v>
      </c>
      <c r="AW160" s="18">
        <v>9</v>
      </c>
      <c r="AX160" s="18">
        <v>75</v>
      </c>
      <c r="AY160" s="18">
        <v>0</v>
      </c>
      <c r="AZ160" s="18">
        <v>2</v>
      </c>
      <c r="BA160" s="18">
        <v>0</v>
      </c>
      <c r="BB160" s="18">
        <v>5</v>
      </c>
      <c r="BC160" s="7">
        <f t="shared" si="38"/>
        <v>0.32515337423312884</v>
      </c>
      <c r="BD160" s="7">
        <f t="shared" si="39"/>
        <v>0.4</v>
      </c>
      <c r="BE160" s="7">
        <f t="shared" si="40"/>
        <v>0.56134969325153372</v>
      </c>
      <c r="BF160" s="7">
        <f t="shared" si="41"/>
        <v>0.96134969325153374</v>
      </c>
    </row>
    <row r="161" spans="1:58">
      <c r="A161" s="3" t="s">
        <v>105</v>
      </c>
      <c r="B161" t="s">
        <v>439</v>
      </c>
      <c r="C161" t="s">
        <v>440</v>
      </c>
      <c r="D161" s="3">
        <v>39</v>
      </c>
      <c r="E161" s="3" t="s">
        <v>3</v>
      </c>
      <c r="F161" s="13">
        <v>69</v>
      </c>
      <c r="G161" s="13">
        <v>240</v>
      </c>
      <c r="H161" s="13">
        <v>31</v>
      </c>
      <c r="I161" s="13">
        <v>57</v>
      </c>
      <c r="J161" s="13">
        <v>16</v>
      </c>
      <c r="K161" s="13">
        <v>1</v>
      </c>
      <c r="L161" s="13">
        <v>7</v>
      </c>
      <c r="M161" s="13">
        <v>37</v>
      </c>
      <c r="N161" s="13">
        <v>39</v>
      </c>
      <c r="O161" s="13">
        <v>1</v>
      </c>
      <c r="P161" s="13">
        <v>44</v>
      </c>
      <c r="Q161" s="13">
        <v>1</v>
      </c>
      <c r="R161" s="13">
        <v>1</v>
      </c>
      <c r="S161" s="13">
        <v>0</v>
      </c>
      <c r="T161" s="13">
        <v>3</v>
      </c>
      <c r="U161" s="13">
        <v>1</v>
      </c>
      <c r="V161" s="13">
        <v>6</v>
      </c>
      <c r="W161" s="2">
        <f t="shared" si="33"/>
        <v>0.23749999999999999</v>
      </c>
      <c r="X161" s="2">
        <f t="shared" si="34"/>
        <v>0.34275618374558303</v>
      </c>
      <c r="Y161" s="2">
        <f t="shared" si="35"/>
        <v>0.4</v>
      </c>
      <c r="Z161" s="2">
        <f t="shared" si="36"/>
        <v>0.74275618374558305</v>
      </c>
      <c r="AA161" s="16">
        <v>87</v>
      </c>
      <c r="AB161" s="16">
        <v>16</v>
      </c>
      <c r="AC161" s="16">
        <v>6</v>
      </c>
      <c r="AD161" s="16">
        <v>0</v>
      </c>
      <c r="AE161" s="16">
        <v>2</v>
      </c>
      <c r="AF161" s="16">
        <v>9</v>
      </c>
      <c r="AG161" s="16">
        <v>0</v>
      </c>
      <c r="AH161" s="16">
        <v>22</v>
      </c>
      <c r="AI161" s="16">
        <v>0</v>
      </c>
      <c r="AJ161" s="16">
        <v>0</v>
      </c>
      <c r="AK161" s="16">
        <v>1</v>
      </c>
      <c r="AL161" s="16">
        <v>3</v>
      </c>
      <c r="AM161" s="5">
        <f t="shared" si="30"/>
        <v>0.18390804597701149</v>
      </c>
      <c r="AN161" s="5">
        <f t="shared" si="31"/>
        <v>0.26804123711340205</v>
      </c>
      <c r="AO161" s="5">
        <f t="shared" si="32"/>
        <v>0.32183908045977011</v>
      </c>
      <c r="AP161" s="5">
        <f t="shared" si="37"/>
        <v>0.58988031757317216</v>
      </c>
      <c r="AQ161" s="18">
        <v>153</v>
      </c>
      <c r="AR161" s="18">
        <v>41</v>
      </c>
      <c r="AS161" s="18">
        <v>10</v>
      </c>
      <c r="AT161" s="18">
        <v>1</v>
      </c>
      <c r="AU161" s="18">
        <v>5</v>
      </c>
      <c r="AV161" s="18">
        <v>30</v>
      </c>
      <c r="AW161" s="18">
        <v>1</v>
      </c>
      <c r="AX161" s="18">
        <v>22</v>
      </c>
      <c r="AY161" s="18">
        <v>0</v>
      </c>
      <c r="AZ161" s="18">
        <v>3</v>
      </c>
      <c r="BA161" s="18">
        <v>0</v>
      </c>
      <c r="BB161" s="18">
        <v>3</v>
      </c>
      <c r="BC161" s="7">
        <f t="shared" si="38"/>
        <v>0.26797385620915032</v>
      </c>
      <c r="BD161" s="7">
        <f t="shared" si="39"/>
        <v>0.38172043010752688</v>
      </c>
      <c r="BE161" s="7">
        <f t="shared" si="40"/>
        <v>0.44444444444444442</v>
      </c>
      <c r="BF161" s="7">
        <f t="shared" si="41"/>
        <v>0.8261648745519713</v>
      </c>
    </row>
    <row r="162" spans="1:58">
      <c r="A162" s="3" t="s">
        <v>105</v>
      </c>
      <c r="B162" t="s">
        <v>441</v>
      </c>
      <c r="C162" t="s">
        <v>443</v>
      </c>
      <c r="D162" s="3">
        <v>37</v>
      </c>
      <c r="E162" s="3" t="s">
        <v>19</v>
      </c>
      <c r="F162" s="13">
        <v>52</v>
      </c>
      <c r="G162" s="13">
        <v>184</v>
      </c>
      <c r="H162" s="13">
        <v>16</v>
      </c>
      <c r="I162" s="13">
        <v>40</v>
      </c>
      <c r="J162" s="13">
        <v>10</v>
      </c>
      <c r="K162" s="13">
        <v>0</v>
      </c>
      <c r="L162" s="13">
        <v>5</v>
      </c>
      <c r="M162" s="13">
        <v>28</v>
      </c>
      <c r="N162" s="13">
        <v>6</v>
      </c>
      <c r="O162" s="13">
        <v>1</v>
      </c>
      <c r="P162" s="13">
        <v>32</v>
      </c>
      <c r="Q162" s="13">
        <v>0</v>
      </c>
      <c r="R162" s="13">
        <v>1</v>
      </c>
      <c r="S162" s="13">
        <v>2</v>
      </c>
      <c r="T162" s="13">
        <v>2</v>
      </c>
      <c r="U162" s="13">
        <v>2</v>
      </c>
      <c r="V162" s="13">
        <v>4</v>
      </c>
      <c r="W162" s="2">
        <f t="shared" si="33"/>
        <v>0.21739130434782608</v>
      </c>
      <c r="X162" s="2">
        <f t="shared" si="34"/>
        <v>0.24742268041237114</v>
      </c>
      <c r="Y162" s="2">
        <f t="shared" si="35"/>
        <v>0.35326086956521741</v>
      </c>
      <c r="Z162" s="2">
        <f t="shared" si="36"/>
        <v>0.60068354997758855</v>
      </c>
      <c r="AA162" s="16">
        <v>46</v>
      </c>
      <c r="AB162" s="16">
        <v>7</v>
      </c>
      <c r="AC162" s="16">
        <v>2</v>
      </c>
      <c r="AD162" s="16">
        <v>0</v>
      </c>
      <c r="AE162" s="16">
        <v>0</v>
      </c>
      <c r="AF162" s="16">
        <v>0</v>
      </c>
      <c r="AG162" s="16">
        <v>0</v>
      </c>
      <c r="AH162" s="16">
        <v>5</v>
      </c>
      <c r="AI162" s="16">
        <v>0</v>
      </c>
      <c r="AJ162" s="16">
        <v>0</v>
      </c>
      <c r="AK162" s="16">
        <v>0</v>
      </c>
      <c r="AL162" s="16">
        <v>1</v>
      </c>
      <c r="AM162" s="5">
        <f t="shared" si="30"/>
        <v>0.15217391304347827</v>
      </c>
      <c r="AN162" s="5">
        <f t="shared" si="31"/>
        <v>0.15217391304347827</v>
      </c>
      <c r="AO162" s="5">
        <f t="shared" si="32"/>
        <v>0.19565217391304349</v>
      </c>
      <c r="AP162" s="5">
        <f t="shared" si="37"/>
        <v>0.34782608695652173</v>
      </c>
      <c r="AQ162" s="18">
        <v>138</v>
      </c>
      <c r="AR162" s="18">
        <v>33</v>
      </c>
      <c r="AS162" s="18">
        <v>8</v>
      </c>
      <c r="AT162" s="18">
        <v>0</v>
      </c>
      <c r="AU162" s="18">
        <v>5</v>
      </c>
      <c r="AV162" s="18">
        <v>6</v>
      </c>
      <c r="AW162" s="18">
        <v>1</v>
      </c>
      <c r="AX162" s="18">
        <v>27</v>
      </c>
      <c r="AY162" s="18">
        <v>2</v>
      </c>
      <c r="AZ162" s="18">
        <v>2</v>
      </c>
      <c r="BA162" s="18">
        <v>2</v>
      </c>
      <c r="BB162" s="18">
        <v>3</v>
      </c>
      <c r="BC162" s="7">
        <f t="shared" si="38"/>
        <v>0.2391304347826087</v>
      </c>
      <c r="BD162" s="7">
        <f t="shared" si="39"/>
        <v>0.27702702702702703</v>
      </c>
      <c r="BE162" s="7">
        <f t="shared" si="40"/>
        <v>0.40579710144927539</v>
      </c>
      <c r="BF162" s="7">
        <f t="shared" si="41"/>
        <v>0.68282412847630236</v>
      </c>
    </row>
    <row r="163" spans="1:58">
      <c r="A163" s="3" t="s">
        <v>105</v>
      </c>
      <c r="B163" t="s">
        <v>444</v>
      </c>
      <c r="C163" t="s">
        <v>446</v>
      </c>
      <c r="D163" s="3">
        <v>28</v>
      </c>
      <c r="E163" s="3" t="s">
        <v>6</v>
      </c>
      <c r="F163" s="13">
        <v>86</v>
      </c>
      <c r="G163" s="13">
        <v>225</v>
      </c>
      <c r="H163" s="13">
        <v>29</v>
      </c>
      <c r="I163" s="13">
        <v>59</v>
      </c>
      <c r="J163" s="13">
        <v>9</v>
      </c>
      <c r="K163" s="13">
        <v>1</v>
      </c>
      <c r="L163" s="13">
        <v>3</v>
      </c>
      <c r="M163" s="13">
        <v>12</v>
      </c>
      <c r="N163" s="13">
        <v>16</v>
      </c>
      <c r="O163" s="13">
        <v>3</v>
      </c>
      <c r="P163" s="13">
        <v>39</v>
      </c>
      <c r="Q163" s="13">
        <v>4</v>
      </c>
      <c r="R163" s="13">
        <v>1</v>
      </c>
      <c r="S163" s="13">
        <v>7</v>
      </c>
      <c r="T163" s="13">
        <v>0</v>
      </c>
      <c r="U163" s="13">
        <v>2</v>
      </c>
      <c r="V163" s="13">
        <v>5</v>
      </c>
      <c r="W163" s="2">
        <f t="shared" si="33"/>
        <v>0.26222222222222225</v>
      </c>
      <c r="X163" s="2">
        <f t="shared" si="34"/>
        <v>0.3168724279835391</v>
      </c>
      <c r="Y163" s="2">
        <f t="shared" si="35"/>
        <v>0.3511111111111111</v>
      </c>
      <c r="Z163" s="2">
        <f t="shared" si="36"/>
        <v>0.66798353909465025</v>
      </c>
      <c r="AA163" s="16">
        <v>52</v>
      </c>
      <c r="AB163" s="16">
        <v>12</v>
      </c>
      <c r="AC163" s="16">
        <v>1</v>
      </c>
      <c r="AD163" s="16">
        <v>0</v>
      </c>
      <c r="AE163" s="16">
        <v>2</v>
      </c>
      <c r="AF163" s="16">
        <v>3</v>
      </c>
      <c r="AG163" s="16">
        <v>1</v>
      </c>
      <c r="AH163" s="16">
        <v>6</v>
      </c>
      <c r="AI163" s="16">
        <v>3</v>
      </c>
      <c r="AJ163" s="16">
        <v>0</v>
      </c>
      <c r="AK163" s="16">
        <v>0</v>
      </c>
      <c r="AL163" s="16">
        <v>1</v>
      </c>
      <c r="AM163" s="5">
        <f t="shared" si="30"/>
        <v>0.23076923076923078</v>
      </c>
      <c r="AN163" s="5">
        <f t="shared" si="31"/>
        <v>0.27272727272727271</v>
      </c>
      <c r="AO163" s="5">
        <f t="shared" si="32"/>
        <v>0.36538461538461536</v>
      </c>
      <c r="AP163" s="5">
        <f t="shared" si="37"/>
        <v>0.63811188811188813</v>
      </c>
      <c r="AQ163" s="18">
        <v>173</v>
      </c>
      <c r="AR163" s="18">
        <v>47</v>
      </c>
      <c r="AS163" s="18">
        <v>8</v>
      </c>
      <c r="AT163" s="18">
        <v>1</v>
      </c>
      <c r="AU163" s="18">
        <v>1</v>
      </c>
      <c r="AV163" s="18">
        <v>13</v>
      </c>
      <c r="AW163" s="18">
        <v>2</v>
      </c>
      <c r="AX163" s="18">
        <v>33</v>
      </c>
      <c r="AY163" s="18">
        <v>4</v>
      </c>
      <c r="AZ163" s="18">
        <v>0</v>
      </c>
      <c r="BA163" s="18">
        <v>2</v>
      </c>
      <c r="BB163" s="18">
        <v>4</v>
      </c>
      <c r="BC163" s="7">
        <f t="shared" si="38"/>
        <v>0.27167630057803466</v>
      </c>
      <c r="BD163" s="7">
        <f t="shared" si="39"/>
        <v>0.32978723404255317</v>
      </c>
      <c r="BE163" s="7">
        <f t="shared" si="40"/>
        <v>0.34682080924855491</v>
      </c>
      <c r="BF163" s="7">
        <f t="shared" si="41"/>
        <v>0.67660804329110813</v>
      </c>
    </row>
    <row r="164" spans="1:58">
      <c r="A164" s="3" t="s">
        <v>105</v>
      </c>
      <c r="B164" t="s">
        <v>571</v>
      </c>
      <c r="C164" t="s">
        <v>572</v>
      </c>
      <c r="D164" s="3">
        <v>24</v>
      </c>
      <c r="E164" s="3" t="s">
        <v>19</v>
      </c>
      <c r="F164" s="13">
        <v>81</v>
      </c>
      <c r="G164" s="13">
        <v>229</v>
      </c>
      <c r="H164" s="13">
        <v>26</v>
      </c>
      <c r="I164" s="13">
        <v>68</v>
      </c>
      <c r="J164" s="13">
        <v>12</v>
      </c>
      <c r="K164" s="13">
        <v>4</v>
      </c>
      <c r="L164" s="13">
        <v>2</v>
      </c>
      <c r="M164" s="13">
        <v>22</v>
      </c>
      <c r="N164" s="13">
        <v>13</v>
      </c>
      <c r="O164" s="13">
        <v>4</v>
      </c>
      <c r="P164" s="13">
        <v>42</v>
      </c>
      <c r="Q164" s="13">
        <v>1</v>
      </c>
      <c r="R164" s="13">
        <v>2</v>
      </c>
      <c r="S164" s="13">
        <v>3</v>
      </c>
      <c r="T164" s="13">
        <v>2</v>
      </c>
      <c r="U164" s="13">
        <v>0</v>
      </c>
      <c r="V164" s="13">
        <v>8</v>
      </c>
      <c r="W164" s="2">
        <f t="shared" si="33"/>
        <v>0.29694323144104806</v>
      </c>
      <c r="X164" s="2">
        <f t="shared" si="34"/>
        <v>0.33196721311475408</v>
      </c>
      <c r="Y164" s="2">
        <f t="shared" si="35"/>
        <v>0.41048034934497818</v>
      </c>
      <c r="Z164" s="2">
        <f t="shared" si="36"/>
        <v>0.7424475624597322</v>
      </c>
      <c r="AA164" s="16">
        <v>60</v>
      </c>
      <c r="AB164" s="16">
        <v>14</v>
      </c>
      <c r="AC164" s="16">
        <v>4</v>
      </c>
      <c r="AD164" s="16">
        <v>3</v>
      </c>
      <c r="AE164" s="16">
        <v>0</v>
      </c>
      <c r="AF164" s="16">
        <v>4</v>
      </c>
      <c r="AG164" s="16">
        <v>1</v>
      </c>
      <c r="AH164" s="16">
        <v>9</v>
      </c>
      <c r="AI164" s="16">
        <v>0</v>
      </c>
      <c r="AJ164" s="16">
        <v>0</v>
      </c>
      <c r="AK164" s="16">
        <v>0</v>
      </c>
      <c r="AL164" s="16">
        <v>4</v>
      </c>
      <c r="AM164" s="5">
        <f t="shared" si="30"/>
        <v>0.23333333333333334</v>
      </c>
      <c r="AN164" s="5">
        <f t="shared" si="31"/>
        <v>0.28125</v>
      </c>
      <c r="AO164" s="5">
        <f t="shared" si="32"/>
        <v>0.4</v>
      </c>
      <c r="AP164" s="5">
        <f t="shared" si="37"/>
        <v>0.68125000000000002</v>
      </c>
      <c r="AQ164" s="18">
        <v>169</v>
      </c>
      <c r="AR164" s="18">
        <v>54</v>
      </c>
      <c r="AS164" s="18">
        <v>8</v>
      </c>
      <c r="AT164" s="18">
        <v>1</v>
      </c>
      <c r="AU164" s="18">
        <v>2</v>
      </c>
      <c r="AV164" s="18">
        <v>9</v>
      </c>
      <c r="AW164" s="18">
        <v>3</v>
      </c>
      <c r="AX164" s="18">
        <v>33</v>
      </c>
      <c r="AY164" s="18">
        <v>3</v>
      </c>
      <c r="AZ164" s="18">
        <v>2</v>
      </c>
      <c r="BA164" s="18">
        <v>0</v>
      </c>
      <c r="BB164" s="18">
        <v>4</v>
      </c>
      <c r="BC164" s="7">
        <f t="shared" si="38"/>
        <v>0.31952662721893493</v>
      </c>
      <c r="BD164" s="7">
        <f t="shared" si="39"/>
        <v>0.35</v>
      </c>
      <c r="BE164" s="7">
        <f t="shared" si="40"/>
        <v>0.41420118343195267</v>
      </c>
      <c r="BF164" s="7">
        <f t="shared" si="41"/>
        <v>0.76420118343195265</v>
      </c>
    </row>
    <row r="165" spans="1:58">
      <c r="A165" s="3" t="s">
        <v>105</v>
      </c>
      <c r="B165" t="s">
        <v>640</v>
      </c>
      <c r="C165" t="s">
        <v>641</v>
      </c>
      <c r="D165" s="3">
        <v>28</v>
      </c>
      <c r="E165" s="3" t="s">
        <v>19</v>
      </c>
      <c r="F165" s="13">
        <v>31</v>
      </c>
      <c r="G165" s="13">
        <v>78</v>
      </c>
      <c r="H165" s="13">
        <v>8</v>
      </c>
      <c r="I165" s="13">
        <v>16</v>
      </c>
      <c r="J165" s="13">
        <v>2</v>
      </c>
      <c r="K165" s="13">
        <v>0</v>
      </c>
      <c r="L165" s="13">
        <v>2</v>
      </c>
      <c r="M165" s="13">
        <v>11</v>
      </c>
      <c r="N165" s="13">
        <v>1</v>
      </c>
      <c r="O165" s="13">
        <v>0</v>
      </c>
      <c r="P165" s="13">
        <v>17</v>
      </c>
      <c r="Q165" s="13">
        <v>0</v>
      </c>
      <c r="R165" s="13">
        <v>0</v>
      </c>
      <c r="S165" s="13">
        <v>0</v>
      </c>
      <c r="T165" s="13">
        <v>1</v>
      </c>
      <c r="U165" s="13">
        <v>1</v>
      </c>
      <c r="V165" s="13">
        <v>4</v>
      </c>
      <c r="W165" s="2">
        <f t="shared" si="33"/>
        <v>0.20512820512820512</v>
      </c>
      <c r="X165" s="2">
        <f t="shared" si="34"/>
        <v>0.22222222222222221</v>
      </c>
      <c r="Y165" s="2">
        <f t="shared" si="35"/>
        <v>0.30769230769230771</v>
      </c>
      <c r="Z165" s="2">
        <f t="shared" si="36"/>
        <v>0.52991452991452992</v>
      </c>
      <c r="AA165" s="16">
        <v>31</v>
      </c>
      <c r="AB165" s="16">
        <v>6</v>
      </c>
      <c r="AC165" s="16">
        <v>0</v>
      </c>
      <c r="AD165" s="16">
        <v>0</v>
      </c>
      <c r="AE165" s="16">
        <v>1</v>
      </c>
      <c r="AF165" s="16">
        <v>0</v>
      </c>
      <c r="AG165" s="16">
        <v>0</v>
      </c>
      <c r="AH165" s="16">
        <v>5</v>
      </c>
      <c r="AI165" s="16">
        <v>0</v>
      </c>
      <c r="AJ165" s="16">
        <v>0</v>
      </c>
      <c r="AK165" s="16">
        <v>1</v>
      </c>
      <c r="AL165" s="16">
        <v>2</v>
      </c>
      <c r="AM165" s="5">
        <f t="shared" si="30"/>
        <v>0.19354838709677419</v>
      </c>
      <c r="AN165" s="5">
        <f t="shared" si="31"/>
        <v>0.21875</v>
      </c>
      <c r="AO165" s="5">
        <f t="shared" si="32"/>
        <v>0.29032258064516131</v>
      </c>
      <c r="AP165" s="5">
        <f t="shared" si="37"/>
        <v>0.50907258064516125</v>
      </c>
      <c r="AQ165" s="18">
        <v>47</v>
      </c>
      <c r="AR165" s="18">
        <v>10</v>
      </c>
      <c r="AS165" s="18">
        <v>2</v>
      </c>
      <c r="AT165" s="18">
        <v>0</v>
      </c>
      <c r="AU165" s="18">
        <v>1</v>
      </c>
      <c r="AV165" s="18">
        <v>1</v>
      </c>
      <c r="AW165" s="18">
        <v>0</v>
      </c>
      <c r="AX165" s="18">
        <v>12</v>
      </c>
      <c r="AY165" s="18">
        <v>0</v>
      </c>
      <c r="AZ165" s="18">
        <v>1</v>
      </c>
      <c r="BA165" s="18">
        <v>0</v>
      </c>
      <c r="BB165" s="18">
        <v>2</v>
      </c>
      <c r="BC165" s="7">
        <f t="shared" si="38"/>
        <v>0.21276595744680851</v>
      </c>
      <c r="BD165" s="7">
        <f t="shared" si="39"/>
        <v>0.22448979591836735</v>
      </c>
      <c r="BE165" s="7">
        <f t="shared" si="40"/>
        <v>0.31914893617021278</v>
      </c>
      <c r="BF165" s="7">
        <f t="shared" si="41"/>
        <v>0.54363873208858016</v>
      </c>
    </row>
    <row r="166" spans="1:58">
      <c r="A166" s="3" t="s">
        <v>105</v>
      </c>
      <c r="B166" t="s">
        <v>703</v>
      </c>
      <c r="C166" t="s">
        <v>704</v>
      </c>
      <c r="D166" s="3">
        <v>27</v>
      </c>
      <c r="E166" s="3" t="s">
        <v>19</v>
      </c>
      <c r="F166" s="13">
        <v>111</v>
      </c>
      <c r="G166" s="13">
        <v>345</v>
      </c>
      <c r="H166" s="13">
        <v>45</v>
      </c>
      <c r="I166" s="13">
        <v>104</v>
      </c>
      <c r="J166" s="13">
        <v>21</v>
      </c>
      <c r="K166" s="13">
        <v>3</v>
      </c>
      <c r="L166" s="13">
        <v>9</v>
      </c>
      <c r="M166" s="13">
        <v>53</v>
      </c>
      <c r="N166" s="13">
        <v>27</v>
      </c>
      <c r="O166" s="13">
        <v>4</v>
      </c>
      <c r="P166" s="13">
        <v>84</v>
      </c>
      <c r="Q166" s="13">
        <v>2</v>
      </c>
      <c r="R166" s="13">
        <v>1</v>
      </c>
      <c r="S166" s="13">
        <v>2</v>
      </c>
      <c r="T166" s="13">
        <v>2</v>
      </c>
      <c r="U166" s="13">
        <v>1</v>
      </c>
      <c r="V166" s="13">
        <v>9</v>
      </c>
      <c r="W166" s="2">
        <f t="shared" si="33"/>
        <v>0.30144927536231886</v>
      </c>
      <c r="X166" s="2">
        <f t="shared" si="34"/>
        <v>0.35199999999999998</v>
      </c>
      <c r="Y166" s="2">
        <f t="shared" si="35"/>
        <v>0.45797101449275363</v>
      </c>
      <c r="Z166" s="2">
        <f t="shared" si="36"/>
        <v>0.80997101449275366</v>
      </c>
      <c r="AA166" s="16">
        <v>101</v>
      </c>
      <c r="AB166" s="16">
        <v>31</v>
      </c>
      <c r="AC166" s="16">
        <v>8</v>
      </c>
      <c r="AD166" s="16">
        <v>1</v>
      </c>
      <c r="AE166" s="16">
        <v>1</v>
      </c>
      <c r="AF166" s="16">
        <v>7</v>
      </c>
      <c r="AG166" s="16">
        <v>2</v>
      </c>
      <c r="AH166" s="16">
        <v>21</v>
      </c>
      <c r="AI166" s="16">
        <v>1</v>
      </c>
      <c r="AJ166" s="16">
        <v>0</v>
      </c>
      <c r="AK166" s="16">
        <v>0</v>
      </c>
      <c r="AL166" s="16">
        <v>2</v>
      </c>
      <c r="AM166" s="5">
        <f t="shared" si="30"/>
        <v>0.30693069306930693</v>
      </c>
      <c r="AN166" s="5">
        <f t="shared" si="31"/>
        <v>0.35185185185185186</v>
      </c>
      <c r="AO166" s="5">
        <f t="shared" si="32"/>
        <v>0.43564356435643564</v>
      </c>
      <c r="AP166" s="5">
        <f t="shared" si="37"/>
        <v>0.78749541620828745</v>
      </c>
      <c r="AQ166" s="18">
        <v>244</v>
      </c>
      <c r="AR166" s="18">
        <v>73</v>
      </c>
      <c r="AS166" s="18">
        <v>13</v>
      </c>
      <c r="AT166" s="18">
        <v>2</v>
      </c>
      <c r="AU166" s="18">
        <v>8</v>
      </c>
      <c r="AV166" s="18">
        <v>20</v>
      </c>
      <c r="AW166" s="18">
        <v>2</v>
      </c>
      <c r="AX166" s="18">
        <v>63</v>
      </c>
      <c r="AY166" s="18">
        <v>1</v>
      </c>
      <c r="AZ166" s="18">
        <v>2</v>
      </c>
      <c r="BA166" s="18">
        <v>1</v>
      </c>
      <c r="BB166" s="18">
        <v>7</v>
      </c>
      <c r="BC166" s="7">
        <f t="shared" si="38"/>
        <v>0.29918032786885246</v>
      </c>
      <c r="BD166" s="7">
        <f t="shared" si="39"/>
        <v>0.35205992509363299</v>
      </c>
      <c r="BE166" s="7">
        <f t="shared" si="40"/>
        <v>0.46721311475409838</v>
      </c>
      <c r="BF166" s="7">
        <f t="shared" si="41"/>
        <v>0.81927303984773137</v>
      </c>
    </row>
    <row r="167" spans="1:58">
      <c r="A167" s="3" t="s">
        <v>105</v>
      </c>
      <c r="B167" t="s">
        <v>730</v>
      </c>
      <c r="C167" t="s">
        <v>731</v>
      </c>
      <c r="D167" s="3">
        <v>27</v>
      </c>
      <c r="E167" s="3" t="s">
        <v>19</v>
      </c>
      <c r="F167" s="13">
        <v>132</v>
      </c>
      <c r="G167" s="13">
        <v>475</v>
      </c>
      <c r="H167" s="13">
        <v>51</v>
      </c>
      <c r="I167" s="13">
        <v>147</v>
      </c>
      <c r="J167" s="13">
        <v>32</v>
      </c>
      <c r="K167" s="13">
        <v>3</v>
      </c>
      <c r="L167" s="13">
        <v>5</v>
      </c>
      <c r="M167" s="13">
        <v>54</v>
      </c>
      <c r="N167" s="13">
        <v>22</v>
      </c>
      <c r="O167" s="13">
        <v>2</v>
      </c>
      <c r="P167" s="13">
        <v>61</v>
      </c>
      <c r="Q167" s="13">
        <v>7</v>
      </c>
      <c r="R167" s="13">
        <v>2</v>
      </c>
      <c r="S167" s="13">
        <v>1</v>
      </c>
      <c r="T167" s="13">
        <v>4</v>
      </c>
      <c r="U167" s="13">
        <v>3</v>
      </c>
      <c r="V167" s="13">
        <v>13</v>
      </c>
      <c r="W167" s="2">
        <f t="shared" si="33"/>
        <v>0.30947368421052629</v>
      </c>
      <c r="X167" s="2">
        <f t="shared" si="34"/>
        <v>0.34126984126984128</v>
      </c>
      <c r="Y167" s="2">
        <f t="shared" si="35"/>
        <v>0.42105263157894735</v>
      </c>
      <c r="Z167" s="2">
        <f t="shared" si="36"/>
        <v>0.76232247284878862</v>
      </c>
      <c r="AA167" s="16">
        <v>131</v>
      </c>
      <c r="AB167" s="16">
        <v>46</v>
      </c>
      <c r="AC167" s="16">
        <v>5</v>
      </c>
      <c r="AD167" s="16">
        <v>1</v>
      </c>
      <c r="AE167" s="16">
        <v>1</v>
      </c>
      <c r="AF167" s="16">
        <v>10</v>
      </c>
      <c r="AG167" s="16">
        <v>1</v>
      </c>
      <c r="AH167" s="16">
        <v>12</v>
      </c>
      <c r="AI167" s="16">
        <v>0</v>
      </c>
      <c r="AJ167" s="16">
        <v>1</v>
      </c>
      <c r="AK167" s="16">
        <v>0</v>
      </c>
      <c r="AL167" s="16">
        <v>5</v>
      </c>
      <c r="AM167" s="5">
        <f t="shared" si="30"/>
        <v>0.35114503816793891</v>
      </c>
      <c r="AN167" s="5">
        <f t="shared" si="31"/>
        <v>0.39436619718309857</v>
      </c>
      <c r="AO167" s="5">
        <f t="shared" si="32"/>
        <v>0.42748091603053434</v>
      </c>
      <c r="AP167" s="5">
        <f t="shared" si="37"/>
        <v>0.82184711321363291</v>
      </c>
      <c r="AQ167" s="18">
        <v>344</v>
      </c>
      <c r="AR167" s="18">
        <v>101</v>
      </c>
      <c r="AS167" s="18">
        <v>27</v>
      </c>
      <c r="AT167" s="18">
        <v>2</v>
      </c>
      <c r="AU167" s="18">
        <v>4</v>
      </c>
      <c r="AV167" s="18">
        <v>12</v>
      </c>
      <c r="AW167" s="18">
        <v>1</v>
      </c>
      <c r="AX167" s="18">
        <v>49</v>
      </c>
      <c r="AY167" s="18">
        <v>1</v>
      </c>
      <c r="AZ167" s="18">
        <v>3</v>
      </c>
      <c r="BA167" s="18">
        <v>3</v>
      </c>
      <c r="BB167" s="18">
        <v>8</v>
      </c>
      <c r="BC167" s="7">
        <f t="shared" si="38"/>
        <v>0.29360465116279072</v>
      </c>
      <c r="BD167" s="7">
        <f t="shared" si="39"/>
        <v>0.32044198895027626</v>
      </c>
      <c r="BE167" s="7">
        <f t="shared" si="40"/>
        <v>0.41860465116279072</v>
      </c>
      <c r="BF167" s="7">
        <f t="shared" si="41"/>
        <v>0.73904664011306698</v>
      </c>
    </row>
    <row r="168" spans="1:58">
      <c r="A168" s="3" t="s">
        <v>105</v>
      </c>
      <c r="B168" t="s">
        <v>848</v>
      </c>
      <c r="C168" t="s">
        <v>849</v>
      </c>
      <c r="D168" s="3">
        <v>24</v>
      </c>
      <c r="E168" s="3" t="s">
        <v>19</v>
      </c>
      <c r="F168" s="13">
        <v>117</v>
      </c>
      <c r="G168" s="13">
        <v>396</v>
      </c>
      <c r="H168" s="13">
        <v>67</v>
      </c>
      <c r="I168" s="13">
        <v>107</v>
      </c>
      <c r="J168" s="13">
        <v>19</v>
      </c>
      <c r="K168" s="13">
        <v>0</v>
      </c>
      <c r="L168" s="13">
        <v>28</v>
      </c>
      <c r="M168" s="13">
        <v>71</v>
      </c>
      <c r="N168" s="13">
        <v>25</v>
      </c>
      <c r="O168" s="13">
        <v>2</v>
      </c>
      <c r="P168" s="13">
        <v>99</v>
      </c>
      <c r="Q168" s="13">
        <v>4</v>
      </c>
      <c r="R168" s="13">
        <v>5</v>
      </c>
      <c r="S168" s="13">
        <v>0</v>
      </c>
      <c r="T168" s="13">
        <v>4</v>
      </c>
      <c r="U168" s="13">
        <v>1</v>
      </c>
      <c r="V168" s="13">
        <v>10</v>
      </c>
      <c r="W168" s="2">
        <f t="shared" si="33"/>
        <v>0.27020202020202022</v>
      </c>
      <c r="X168" s="2">
        <f t="shared" si="34"/>
        <v>0.31220657276995306</v>
      </c>
      <c r="Y168" s="2">
        <f t="shared" si="35"/>
        <v>0.53030303030303028</v>
      </c>
      <c r="Z168" s="2">
        <f t="shared" si="36"/>
        <v>0.84250960307298328</v>
      </c>
      <c r="AA168" s="16">
        <v>112</v>
      </c>
      <c r="AB168" s="16">
        <v>39</v>
      </c>
      <c r="AC168" s="16">
        <v>4</v>
      </c>
      <c r="AD168" s="16">
        <v>0</v>
      </c>
      <c r="AE168" s="16">
        <v>14</v>
      </c>
      <c r="AF168" s="16">
        <v>6</v>
      </c>
      <c r="AG168" s="16">
        <v>0</v>
      </c>
      <c r="AH168" s="16">
        <v>21</v>
      </c>
      <c r="AI168" s="16">
        <v>0</v>
      </c>
      <c r="AJ168" s="16">
        <v>0</v>
      </c>
      <c r="AK168" s="16">
        <v>0</v>
      </c>
      <c r="AL168" s="16">
        <v>3</v>
      </c>
      <c r="AM168" s="5">
        <f t="shared" si="30"/>
        <v>0.3482142857142857</v>
      </c>
      <c r="AN168" s="5">
        <f t="shared" si="31"/>
        <v>0.38135593220338981</v>
      </c>
      <c r="AO168" s="5">
        <f t="shared" si="32"/>
        <v>0.7589285714285714</v>
      </c>
      <c r="AP168" s="5">
        <f t="shared" si="37"/>
        <v>1.1402845036319613</v>
      </c>
      <c r="AQ168" s="18">
        <v>284</v>
      </c>
      <c r="AR168" s="18">
        <v>68</v>
      </c>
      <c r="AS168" s="18">
        <v>15</v>
      </c>
      <c r="AT168" s="18">
        <v>0</v>
      </c>
      <c r="AU168" s="18">
        <v>14</v>
      </c>
      <c r="AV168" s="18">
        <v>19</v>
      </c>
      <c r="AW168" s="18">
        <v>2</v>
      </c>
      <c r="AX168" s="18">
        <v>78</v>
      </c>
      <c r="AY168" s="18">
        <v>0</v>
      </c>
      <c r="AZ168" s="18">
        <v>4</v>
      </c>
      <c r="BA168" s="18">
        <v>1</v>
      </c>
      <c r="BB168" s="18">
        <v>7</v>
      </c>
      <c r="BC168" s="7">
        <f t="shared" si="38"/>
        <v>0.23943661971830985</v>
      </c>
      <c r="BD168" s="7">
        <f t="shared" si="39"/>
        <v>0.2857142857142857</v>
      </c>
      <c r="BE168" s="7">
        <f t="shared" si="40"/>
        <v>0.44014084507042256</v>
      </c>
      <c r="BF168" s="7">
        <f t="shared" si="41"/>
        <v>0.72585513078470831</v>
      </c>
    </row>
    <row r="169" spans="1:58">
      <c r="A169" s="3" t="s">
        <v>105</v>
      </c>
      <c r="B169" t="s">
        <v>861</v>
      </c>
      <c r="C169" t="s">
        <v>862</v>
      </c>
      <c r="D169" s="3">
        <v>24</v>
      </c>
      <c r="E169" s="3" t="s">
        <v>19</v>
      </c>
      <c r="F169" s="13">
        <v>73</v>
      </c>
      <c r="G169" s="13">
        <v>277</v>
      </c>
      <c r="H169" s="13">
        <v>37</v>
      </c>
      <c r="I169" s="13">
        <v>76</v>
      </c>
      <c r="J169" s="13">
        <v>20</v>
      </c>
      <c r="K169" s="13">
        <v>5</v>
      </c>
      <c r="L169" s="13">
        <v>8</v>
      </c>
      <c r="M169" s="13">
        <v>37</v>
      </c>
      <c r="N169" s="13">
        <v>9</v>
      </c>
      <c r="O169" s="13">
        <v>0</v>
      </c>
      <c r="P169" s="13">
        <v>54</v>
      </c>
      <c r="Q169" s="13">
        <v>7</v>
      </c>
      <c r="R169" s="13">
        <v>0</v>
      </c>
      <c r="S169" s="13">
        <v>0</v>
      </c>
      <c r="T169" s="13">
        <v>1</v>
      </c>
      <c r="U169" s="13">
        <v>4</v>
      </c>
      <c r="V169" s="13">
        <v>8</v>
      </c>
      <c r="W169" s="2">
        <f t="shared" si="33"/>
        <v>0.27436823104693142</v>
      </c>
      <c r="X169" s="2">
        <f t="shared" si="34"/>
        <v>0.30584192439862545</v>
      </c>
      <c r="Y169" s="2">
        <f t="shared" si="35"/>
        <v>0.46931407942238268</v>
      </c>
      <c r="Z169" s="2">
        <f t="shared" si="36"/>
        <v>0.77515600382100813</v>
      </c>
      <c r="AA169" s="16">
        <v>81</v>
      </c>
      <c r="AB169" s="16">
        <v>20</v>
      </c>
      <c r="AC169" s="16">
        <v>7</v>
      </c>
      <c r="AD169" s="16">
        <v>3</v>
      </c>
      <c r="AE169" s="16">
        <v>3</v>
      </c>
      <c r="AF169" s="16">
        <v>3</v>
      </c>
      <c r="AG169" s="16">
        <v>0</v>
      </c>
      <c r="AH169" s="16">
        <v>24</v>
      </c>
      <c r="AI169" s="16">
        <v>0</v>
      </c>
      <c r="AJ169" s="16">
        <v>1</v>
      </c>
      <c r="AK169" s="16">
        <v>1</v>
      </c>
      <c r="AL169" s="16">
        <v>3</v>
      </c>
      <c r="AM169" s="5">
        <f t="shared" si="30"/>
        <v>0.24691358024691357</v>
      </c>
      <c r="AN169" s="5">
        <f t="shared" si="31"/>
        <v>0.27906976744186046</v>
      </c>
      <c r="AO169" s="5">
        <f t="shared" si="32"/>
        <v>0.51851851851851849</v>
      </c>
      <c r="AP169" s="5">
        <f t="shared" si="37"/>
        <v>0.7975882859603789</v>
      </c>
      <c r="AQ169" s="18">
        <v>196</v>
      </c>
      <c r="AR169" s="18">
        <v>56</v>
      </c>
      <c r="AS169" s="18">
        <v>13</v>
      </c>
      <c r="AT169" s="18">
        <v>2</v>
      </c>
      <c r="AU169" s="18">
        <v>5</v>
      </c>
      <c r="AV169" s="18">
        <v>6</v>
      </c>
      <c r="AW169" s="18">
        <v>0</v>
      </c>
      <c r="AX169" s="18">
        <v>30</v>
      </c>
      <c r="AY169" s="18">
        <v>0</v>
      </c>
      <c r="AZ169" s="18">
        <v>0</v>
      </c>
      <c r="BA169" s="18">
        <v>3</v>
      </c>
      <c r="BB169" s="18">
        <v>5</v>
      </c>
      <c r="BC169" s="7">
        <f t="shared" si="38"/>
        <v>0.2857142857142857</v>
      </c>
      <c r="BD169" s="7">
        <f t="shared" si="39"/>
        <v>0.31707317073170732</v>
      </c>
      <c r="BE169" s="7">
        <f t="shared" si="40"/>
        <v>0.44897959183673469</v>
      </c>
      <c r="BF169" s="7">
        <f t="shared" si="41"/>
        <v>0.76605276256844201</v>
      </c>
    </row>
    <row r="170" spans="1:58">
      <c r="A170" s="3" t="s">
        <v>105</v>
      </c>
      <c r="B170" t="s">
        <v>970</v>
      </c>
      <c r="C170" t="s">
        <v>971</v>
      </c>
      <c r="D170" s="3">
        <v>28</v>
      </c>
      <c r="E170" s="3" t="s">
        <v>19</v>
      </c>
      <c r="F170" s="13">
        <v>47</v>
      </c>
      <c r="G170" s="13">
        <v>181</v>
      </c>
      <c r="H170" s="13">
        <v>33</v>
      </c>
      <c r="I170" s="13">
        <v>52</v>
      </c>
      <c r="J170" s="13">
        <v>8</v>
      </c>
      <c r="K170" s="13">
        <v>2</v>
      </c>
      <c r="L170" s="13">
        <v>8</v>
      </c>
      <c r="M170" s="13">
        <v>27</v>
      </c>
      <c r="N170" s="13">
        <v>19</v>
      </c>
      <c r="O170" s="13">
        <v>1</v>
      </c>
      <c r="P170" s="13">
        <v>19</v>
      </c>
      <c r="Q170" s="13">
        <v>2</v>
      </c>
      <c r="R170" s="13">
        <v>2</v>
      </c>
      <c r="S170" s="13">
        <v>0</v>
      </c>
      <c r="T170" s="13">
        <v>1</v>
      </c>
      <c r="U170" s="13">
        <v>2</v>
      </c>
      <c r="V170" s="13">
        <v>7</v>
      </c>
      <c r="W170" s="2">
        <f t="shared" si="33"/>
        <v>0.287292817679558</v>
      </c>
      <c r="X170" s="2">
        <f t="shared" si="34"/>
        <v>0.35960591133004927</v>
      </c>
      <c r="Y170" s="2">
        <f t="shared" si="35"/>
        <v>0.48618784530386738</v>
      </c>
      <c r="Z170" s="2">
        <f t="shared" si="36"/>
        <v>0.84579375663391665</v>
      </c>
      <c r="AA170" s="16">
        <v>52</v>
      </c>
      <c r="AB170" s="16">
        <v>9</v>
      </c>
      <c r="AC170" s="16">
        <v>1</v>
      </c>
      <c r="AD170" s="16">
        <v>1</v>
      </c>
      <c r="AE170" s="16">
        <v>3</v>
      </c>
      <c r="AF170" s="16">
        <v>7</v>
      </c>
      <c r="AG170" s="16">
        <v>1</v>
      </c>
      <c r="AH170" s="16">
        <v>5</v>
      </c>
      <c r="AI170" s="16">
        <v>0</v>
      </c>
      <c r="AJ170" s="16">
        <v>1</v>
      </c>
      <c r="AK170" s="16">
        <v>0</v>
      </c>
      <c r="AL170" s="16">
        <v>3</v>
      </c>
      <c r="AM170" s="5">
        <f t="shared" si="30"/>
        <v>0.17307692307692307</v>
      </c>
      <c r="AN170" s="5">
        <f t="shared" si="31"/>
        <v>0.26666666666666666</v>
      </c>
      <c r="AO170" s="5">
        <f t="shared" si="32"/>
        <v>0.40384615384615385</v>
      </c>
      <c r="AP170" s="5">
        <f t="shared" si="37"/>
        <v>0.67051282051282057</v>
      </c>
      <c r="AQ170" s="18">
        <v>129</v>
      </c>
      <c r="AR170" s="18">
        <v>43</v>
      </c>
      <c r="AS170" s="18">
        <v>7</v>
      </c>
      <c r="AT170" s="18">
        <v>1</v>
      </c>
      <c r="AU170" s="18">
        <v>5</v>
      </c>
      <c r="AV170" s="18">
        <v>12</v>
      </c>
      <c r="AW170" s="18">
        <v>0</v>
      </c>
      <c r="AX170" s="18">
        <v>14</v>
      </c>
      <c r="AY170" s="18">
        <v>0</v>
      </c>
      <c r="AZ170" s="18">
        <v>0</v>
      </c>
      <c r="BA170" s="18">
        <v>2</v>
      </c>
      <c r="BB170" s="18">
        <v>4</v>
      </c>
      <c r="BC170" s="7">
        <f t="shared" si="38"/>
        <v>0.33333333333333331</v>
      </c>
      <c r="BD170" s="7">
        <f t="shared" si="39"/>
        <v>0.39860139860139859</v>
      </c>
      <c r="BE170" s="7">
        <f t="shared" si="40"/>
        <v>0.51937984496124034</v>
      </c>
      <c r="BF170" s="7">
        <f t="shared" si="41"/>
        <v>0.91798124356263888</v>
      </c>
    </row>
    <row r="171" spans="1:58">
      <c r="A171" s="3" t="s">
        <v>105</v>
      </c>
      <c r="B171" t="s">
        <v>1039</v>
      </c>
      <c r="C171" t="s">
        <v>1042</v>
      </c>
      <c r="D171" s="3">
        <v>28</v>
      </c>
      <c r="E171" s="3" t="s">
        <v>6</v>
      </c>
      <c r="F171" s="13">
        <v>98</v>
      </c>
      <c r="G171" s="13">
        <v>174</v>
      </c>
      <c r="H171" s="13">
        <v>36</v>
      </c>
      <c r="I171" s="13">
        <v>55</v>
      </c>
      <c r="J171" s="13">
        <v>7</v>
      </c>
      <c r="K171" s="13">
        <v>2</v>
      </c>
      <c r="L171" s="13">
        <v>4</v>
      </c>
      <c r="M171" s="13">
        <v>15</v>
      </c>
      <c r="N171" s="13">
        <v>13</v>
      </c>
      <c r="O171" s="13">
        <v>0</v>
      </c>
      <c r="P171" s="13">
        <v>31</v>
      </c>
      <c r="Q171" s="13">
        <v>14</v>
      </c>
      <c r="R171" s="13">
        <v>2</v>
      </c>
      <c r="S171" s="13">
        <v>5</v>
      </c>
      <c r="T171" s="13">
        <v>0</v>
      </c>
      <c r="U171" s="13">
        <v>4</v>
      </c>
      <c r="V171" s="13">
        <v>1</v>
      </c>
      <c r="W171" s="2">
        <f t="shared" si="33"/>
        <v>0.31609195402298851</v>
      </c>
      <c r="X171" s="2">
        <f t="shared" si="34"/>
        <v>0.37696335078534032</v>
      </c>
      <c r="Y171" s="2">
        <f t="shared" si="35"/>
        <v>0.44827586206896552</v>
      </c>
      <c r="Z171" s="2">
        <f t="shared" si="36"/>
        <v>0.82523921285430579</v>
      </c>
      <c r="AA171" s="16">
        <v>47</v>
      </c>
      <c r="AB171" s="16">
        <v>18</v>
      </c>
      <c r="AC171" s="16">
        <v>2</v>
      </c>
      <c r="AD171" s="16">
        <v>1</v>
      </c>
      <c r="AE171" s="16">
        <v>1</v>
      </c>
      <c r="AF171" s="16">
        <v>4</v>
      </c>
      <c r="AG171" s="16">
        <v>0</v>
      </c>
      <c r="AH171" s="16">
        <v>7</v>
      </c>
      <c r="AI171" s="16">
        <v>0</v>
      </c>
      <c r="AJ171" s="16">
        <v>0</v>
      </c>
      <c r="AK171" s="16">
        <v>1</v>
      </c>
      <c r="AL171" s="16">
        <v>1</v>
      </c>
      <c r="AM171" s="5">
        <f t="shared" si="30"/>
        <v>0.38297872340425532</v>
      </c>
      <c r="AN171" s="5">
        <f t="shared" si="31"/>
        <v>0.44230769230769229</v>
      </c>
      <c r="AO171" s="5">
        <f t="shared" si="32"/>
        <v>0.53191489361702127</v>
      </c>
      <c r="AP171" s="5">
        <f t="shared" si="37"/>
        <v>0.97422258592471356</v>
      </c>
      <c r="AQ171" s="18">
        <v>127</v>
      </c>
      <c r="AR171" s="18">
        <v>37</v>
      </c>
      <c r="AS171" s="18">
        <v>5</v>
      </c>
      <c r="AT171" s="18">
        <v>1</v>
      </c>
      <c r="AU171" s="18">
        <v>3</v>
      </c>
      <c r="AV171" s="18">
        <v>9</v>
      </c>
      <c r="AW171" s="18">
        <v>0</v>
      </c>
      <c r="AX171" s="18">
        <v>24</v>
      </c>
      <c r="AY171" s="18">
        <v>5</v>
      </c>
      <c r="AZ171" s="18">
        <v>0</v>
      </c>
      <c r="BA171" s="18">
        <v>3</v>
      </c>
      <c r="BB171" s="18">
        <v>0</v>
      </c>
      <c r="BC171" s="7">
        <f t="shared" si="38"/>
        <v>0.29133858267716534</v>
      </c>
      <c r="BD171" s="7">
        <f t="shared" si="39"/>
        <v>0.35251798561151076</v>
      </c>
      <c r="BE171" s="7">
        <f t="shared" si="40"/>
        <v>0.41732283464566927</v>
      </c>
      <c r="BF171" s="7">
        <f t="shared" si="41"/>
        <v>0.76984082025718004</v>
      </c>
    </row>
    <row r="172" spans="1:58">
      <c r="A172" s="3" t="s">
        <v>45</v>
      </c>
      <c r="B172" t="s">
        <v>46</v>
      </c>
      <c r="C172" t="s">
        <v>47</v>
      </c>
      <c r="D172" s="3">
        <v>26</v>
      </c>
      <c r="E172" s="3" t="s">
        <v>3</v>
      </c>
      <c r="F172" s="13">
        <v>116</v>
      </c>
      <c r="G172" s="13">
        <v>367</v>
      </c>
      <c r="H172" s="13">
        <v>42</v>
      </c>
      <c r="I172" s="13">
        <v>89</v>
      </c>
      <c r="J172" s="13">
        <v>21</v>
      </c>
      <c r="K172" s="13">
        <v>2</v>
      </c>
      <c r="L172" s="13">
        <v>9</v>
      </c>
      <c r="M172" s="13">
        <v>48</v>
      </c>
      <c r="N172" s="13">
        <v>61</v>
      </c>
      <c r="O172" s="13">
        <v>2</v>
      </c>
      <c r="P172" s="13">
        <v>104</v>
      </c>
      <c r="Q172" s="13">
        <v>2</v>
      </c>
      <c r="R172" s="13">
        <v>0</v>
      </c>
      <c r="S172" s="13">
        <v>2</v>
      </c>
      <c r="T172" s="13">
        <v>2</v>
      </c>
      <c r="U172" s="13">
        <v>2</v>
      </c>
      <c r="V172" s="13">
        <v>12</v>
      </c>
      <c r="W172" s="2">
        <f t="shared" si="33"/>
        <v>0.24250681198910082</v>
      </c>
      <c r="X172" s="2">
        <f t="shared" si="34"/>
        <v>0.35185185185185186</v>
      </c>
      <c r="Y172" s="2">
        <f t="shared" si="35"/>
        <v>0.38419618528610355</v>
      </c>
      <c r="Z172" s="2">
        <f t="shared" si="36"/>
        <v>0.73604803713795541</v>
      </c>
      <c r="AA172" s="16">
        <v>85</v>
      </c>
      <c r="AB172" s="16">
        <v>15</v>
      </c>
      <c r="AC172" s="16">
        <v>2</v>
      </c>
      <c r="AD172" s="16">
        <v>0</v>
      </c>
      <c r="AE172" s="16">
        <v>1</v>
      </c>
      <c r="AF172" s="16">
        <v>16</v>
      </c>
      <c r="AG172" s="16">
        <v>0</v>
      </c>
      <c r="AH172" s="16">
        <v>30</v>
      </c>
      <c r="AI172" s="16">
        <v>1</v>
      </c>
      <c r="AJ172" s="16">
        <v>1</v>
      </c>
      <c r="AK172" s="16">
        <v>0</v>
      </c>
      <c r="AL172" s="16">
        <v>4</v>
      </c>
      <c r="AM172" s="5">
        <f t="shared" si="30"/>
        <v>0.17647058823529413</v>
      </c>
      <c r="AN172" s="5">
        <f t="shared" si="31"/>
        <v>0.30392156862745096</v>
      </c>
      <c r="AO172" s="5">
        <f t="shared" si="32"/>
        <v>0.23529411764705882</v>
      </c>
      <c r="AP172" s="5">
        <f t="shared" si="37"/>
        <v>0.53921568627450978</v>
      </c>
      <c r="AQ172" s="18">
        <v>282</v>
      </c>
      <c r="AR172" s="18">
        <v>74</v>
      </c>
      <c r="AS172" s="18">
        <v>19</v>
      </c>
      <c r="AT172" s="18">
        <v>2</v>
      </c>
      <c r="AU172" s="18">
        <v>8</v>
      </c>
      <c r="AV172" s="18">
        <v>45</v>
      </c>
      <c r="AW172" s="18">
        <v>2</v>
      </c>
      <c r="AX172" s="18">
        <v>74</v>
      </c>
      <c r="AY172" s="18">
        <v>1</v>
      </c>
      <c r="AZ172" s="18">
        <v>1</v>
      </c>
      <c r="BA172" s="18">
        <v>2</v>
      </c>
      <c r="BB172" s="18">
        <v>8</v>
      </c>
      <c r="BC172" s="7">
        <f t="shared" si="38"/>
        <v>0.26241134751773049</v>
      </c>
      <c r="BD172" s="7">
        <f t="shared" si="39"/>
        <v>0.36666666666666664</v>
      </c>
      <c r="BE172" s="7">
        <f t="shared" si="40"/>
        <v>0.42907801418439717</v>
      </c>
      <c r="BF172" s="7">
        <f t="shared" si="41"/>
        <v>0.79574468085106376</v>
      </c>
    </row>
    <row r="173" spans="1:58">
      <c r="A173" s="3" t="s">
        <v>45</v>
      </c>
      <c r="B173" t="s">
        <v>95</v>
      </c>
      <c r="C173" t="s">
        <v>96</v>
      </c>
      <c r="D173" s="3">
        <v>28</v>
      </c>
      <c r="E173" s="3" t="s">
        <v>3</v>
      </c>
      <c r="F173" s="13">
        <v>94</v>
      </c>
      <c r="G173" s="13">
        <v>291</v>
      </c>
      <c r="H173" s="13">
        <v>44</v>
      </c>
      <c r="I173" s="13">
        <v>75</v>
      </c>
      <c r="J173" s="13">
        <v>10</v>
      </c>
      <c r="K173" s="13">
        <v>6</v>
      </c>
      <c r="L173" s="13">
        <v>2</v>
      </c>
      <c r="M173" s="13">
        <v>29</v>
      </c>
      <c r="N173" s="13">
        <v>25</v>
      </c>
      <c r="O173" s="13">
        <v>0</v>
      </c>
      <c r="P173" s="13">
        <v>80</v>
      </c>
      <c r="Q173" s="13">
        <v>21</v>
      </c>
      <c r="R173" s="13">
        <v>0</v>
      </c>
      <c r="S173" s="13">
        <v>6</v>
      </c>
      <c r="T173" s="13">
        <v>1</v>
      </c>
      <c r="U173" s="13">
        <v>7</v>
      </c>
      <c r="V173" s="13">
        <v>4</v>
      </c>
      <c r="W173" s="2">
        <f t="shared" si="33"/>
        <v>0.25773195876288657</v>
      </c>
      <c r="X173" s="2">
        <f t="shared" si="34"/>
        <v>0.33024691358024694</v>
      </c>
      <c r="Y173" s="2">
        <f t="shared" si="35"/>
        <v>0.35395189003436428</v>
      </c>
      <c r="Z173" s="2">
        <f t="shared" si="36"/>
        <v>0.68419880361461116</v>
      </c>
      <c r="AA173" s="16">
        <v>56</v>
      </c>
      <c r="AB173" s="16">
        <v>12</v>
      </c>
      <c r="AC173" s="16">
        <v>2</v>
      </c>
      <c r="AD173" s="16">
        <v>3</v>
      </c>
      <c r="AE173" s="16">
        <v>0</v>
      </c>
      <c r="AF173" s="16">
        <v>2</v>
      </c>
      <c r="AG173" s="16">
        <v>0</v>
      </c>
      <c r="AH173" s="16">
        <v>23</v>
      </c>
      <c r="AI173" s="16">
        <v>2</v>
      </c>
      <c r="AJ173" s="16">
        <v>1</v>
      </c>
      <c r="AK173" s="16">
        <v>0</v>
      </c>
      <c r="AL173" s="16">
        <v>0</v>
      </c>
      <c r="AM173" s="5">
        <f t="shared" si="30"/>
        <v>0.21428571428571427</v>
      </c>
      <c r="AN173" s="5">
        <f t="shared" si="31"/>
        <v>0.23728813559322035</v>
      </c>
      <c r="AO173" s="5">
        <f t="shared" si="32"/>
        <v>0.35714285714285715</v>
      </c>
      <c r="AP173" s="5">
        <f t="shared" si="37"/>
        <v>0.59443099273607747</v>
      </c>
      <c r="AQ173" s="18">
        <v>235</v>
      </c>
      <c r="AR173" s="18">
        <v>63</v>
      </c>
      <c r="AS173" s="18">
        <v>8</v>
      </c>
      <c r="AT173" s="18">
        <v>3</v>
      </c>
      <c r="AU173" s="18">
        <v>2</v>
      </c>
      <c r="AV173" s="18">
        <v>23</v>
      </c>
      <c r="AW173" s="18">
        <v>0</v>
      </c>
      <c r="AX173" s="18">
        <v>57</v>
      </c>
      <c r="AY173" s="18">
        <v>4</v>
      </c>
      <c r="AZ173" s="18">
        <v>0</v>
      </c>
      <c r="BA173" s="18">
        <v>7</v>
      </c>
      <c r="BB173" s="18">
        <v>4</v>
      </c>
      <c r="BC173" s="7">
        <f t="shared" si="38"/>
        <v>0.26808510638297872</v>
      </c>
      <c r="BD173" s="7">
        <f t="shared" si="39"/>
        <v>0.35094339622641507</v>
      </c>
      <c r="BE173" s="7">
        <f t="shared" si="40"/>
        <v>0.35319148936170214</v>
      </c>
      <c r="BF173" s="7">
        <f t="shared" si="41"/>
        <v>0.70413488558811721</v>
      </c>
    </row>
    <row r="174" spans="1:58">
      <c r="A174" s="3" t="s">
        <v>45</v>
      </c>
      <c r="B174" t="s">
        <v>115</v>
      </c>
      <c r="C174" t="s">
        <v>116</v>
      </c>
      <c r="D174" s="3">
        <v>28</v>
      </c>
      <c r="E174" s="3" t="s">
        <v>3</v>
      </c>
      <c r="F174" s="13">
        <v>132</v>
      </c>
      <c r="G174" s="13">
        <v>470</v>
      </c>
      <c r="H174" s="13">
        <v>52</v>
      </c>
      <c r="I174" s="13">
        <v>113</v>
      </c>
      <c r="J174" s="13">
        <v>22</v>
      </c>
      <c r="K174" s="13">
        <v>2</v>
      </c>
      <c r="L174" s="13">
        <v>12</v>
      </c>
      <c r="M174" s="13">
        <v>54</v>
      </c>
      <c r="N174" s="13">
        <v>26</v>
      </c>
      <c r="O174" s="13">
        <v>1</v>
      </c>
      <c r="P174" s="13">
        <v>104</v>
      </c>
      <c r="Q174" s="13">
        <v>6</v>
      </c>
      <c r="R174" s="13">
        <v>3</v>
      </c>
      <c r="S174" s="13">
        <v>0</v>
      </c>
      <c r="T174" s="13">
        <v>2</v>
      </c>
      <c r="U174" s="13">
        <v>5</v>
      </c>
      <c r="V174" s="13">
        <v>11</v>
      </c>
      <c r="W174" s="2">
        <f t="shared" si="33"/>
        <v>0.2404255319148936</v>
      </c>
      <c r="X174" s="2">
        <f t="shared" si="34"/>
        <v>0.28628230616302186</v>
      </c>
      <c r="Y174" s="2">
        <f t="shared" si="35"/>
        <v>0.37234042553191488</v>
      </c>
      <c r="Z174" s="2">
        <f t="shared" si="36"/>
        <v>0.65862273169493668</v>
      </c>
      <c r="AA174" s="16">
        <v>126</v>
      </c>
      <c r="AB174" s="16">
        <v>29</v>
      </c>
      <c r="AC174" s="16">
        <v>5</v>
      </c>
      <c r="AD174" s="16">
        <v>1</v>
      </c>
      <c r="AE174" s="16">
        <v>2</v>
      </c>
      <c r="AF174" s="16">
        <v>9</v>
      </c>
      <c r="AG174" s="16">
        <v>0</v>
      </c>
      <c r="AH174" s="16">
        <v>38</v>
      </c>
      <c r="AI174" s="16">
        <v>0</v>
      </c>
      <c r="AJ174" s="16">
        <v>0</v>
      </c>
      <c r="AK174" s="16">
        <v>2</v>
      </c>
      <c r="AL174" s="16">
        <v>1</v>
      </c>
      <c r="AM174" s="5">
        <f t="shared" si="30"/>
        <v>0.23015873015873015</v>
      </c>
      <c r="AN174" s="5">
        <f t="shared" si="31"/>
        <v>0.29197080291970801</v>
      </c>
      <c r="AO174" s="5">
        <f t="shared" si="32"/>
        <v>0.33333333333333331</v>
      </c>
      <c r="AP174" s="5">
        <f t="shared" si="37"/>
        <v>0.62530413625304138</v>
      </c>
      <c r="AQ174" s="18">
        <v>344</v>
      </c>
      <c r="AR174" s="18">
        <v>84</v>
      </c>
      <c r="AS174" s="18">
        <v>17</v>
      </c>
      <c r="AT174" s="18">
        <v>1</v>
      </c>
      <c r="AU174" s="18">
        <v>10</v>
      </c>
      <c r="AV174" s="18">
        <v>17</v>
      </c>
      <c r="AW174" s="18">
        <v>1</v>
      </c>
      <c r="AX174" s="18">
        <v>66</v>
      </c>
      <c r="AY174" s="18">
        <v>0</v>
      </c>
      <c r="AZ174" s="18">
        <v>2</v>
      </c>
      <c r="BA174" s="18">
        <v>3</v>
      </c>
      <c r="BB174" s="18">
        <v>10</v>
      </c>
      <c r="BC174" s="7">
        <f t="shared" si="38"/>
        <v>0.2441860465116279</v>
      </c>
      <c r="BD174" s="7">
        <f t="shared" si="39"/>
        <v>0.28415300546448086</v>
      </c>
      <c r="BE174" s="7">
        <f t="shared" si="40"/>
        <v>0.38662790697674421</v>
      </c>
      <c r="BF174" s="7">
        <f t="shared" si="41"/>
        <v>0.67078091244122506</v>
      </c>
    </row>
    <row r="175" spans="1:58">
      <c r="A175" s="3" t="s">
        <v>45</v>
      </c>
      <c r="B175" t="s">
        <v>154</v>
      </c>
      <c r="C175" t="s">
        <v>158</v>
      </c>
      <c r="D175" s="3">
        <v>30</v>
      </c>
      <c r="E175" s="3" t="s">
        <v>19</v>
      </c>
      <c r="F175" s="13">
        <v>161</v>
      </c>
      <c r="G175" s="13">
        <v>622</v>
      </c>
      <c r="H175" s="13">
        <v>109</v>
      </c>
      <c r="I175" s="13">
        <v>205</v>
      </c>
      <c r="J175" s="13">
        <v>40</v>
      </c>
      <c r="K175" s="13">
        <v>0</v>
      </c>
      <c r="L175" s="13">
        <v>44</v>
      </c>
      <c r="M175" s="13">
        <v>139</v>
      </c>
      <c r="N175" s="13">
        <v>66</v>
      </c>
      <c r="O175" s="13">
        <v>17</v>
      </c>
      <c r="P175" s="13">
        <v>98</v>
      </c>
      <c r="Q175" s="13">
        <v>4</v>
      </c>
      <c r="R175" s="13">
        <v>1</v>
      </c>
      <c r="S175" s="13">
        <v>0</v>
      </c>
      <c r="T175" s="13">
        <v>6</v>
      </c>
      <c r="U175" s="13">
        <v>3</v>
      </c>
      <c r="V175" s="13">
        <v>28</v>
      </c>
      <c r="W175" s="2">
        <f t="shared" si="33"/>
        <v>0.32958199356913181</v>
      </c>
      <c r="X175" s="2">
        <f t="shared" si="34"/>
        <v>0.39311334289813488</v>
      </c>
      <c r="Y175" s="2">
        <f t="shared" si="35"/>
        <v>0.60610932475884249</v>
      </c>
      <c r="Z175" s="2">
        <f t="shared" si="36"/>
        <v>0.99922266765697731</v>
      </c>
      <c r="AA175" s="16">
        <v>159</v>
      </c>
      <c r="AB175" s="16">
        <v>50</v>
      </c>
      <c r="AC175" s="16">
        <v>13</v>
      </c>
      <c r="AD175" s="16">
        <v>0</v>
      </c>
      <c r="AE175" s="16">
        <v>4</v>
      </c>
      <c r="AF175" s="16">
        <v>35</v>
      </c>
      <c r="AG175" s="16">
        <v>11</v>
      </c>
      <c r="AH175" s="16">
        <v>28</v>
      </c>
      <c r="AI175" s="16">
        <v>0</v>
      </c>
      <c r="AJ175" s="16">
        <v>0</v>
      </c>
      <c r="AK175" s="16">
        <v>1</v>
      </c>
      <c r="AL175" s="16">
        <v>13</v>
      </c>
      <c r="AM175" s="5">
        <f t="shared" si="30"/>
        <v>0.31446540880503143</v>
      </c>
      <c r="AN175" s="5">
        <f t="shared" si="31"/>
        <v>0.44102564102564101</v>
      </c>
      <c r="AO175" s="5">
        <f t="shared" si="32"/>
        <v>0.47169811320754718</v>
      </c>
      <c r="AP175" s="5">
        <f t="shared" si="37"/>
        <v>0.91272375423318819</v>
      </c>
      <c r="AQ175" s="18">
        <v>463</v>
      </c>
      <c r="AR175" s="18">
        <v>155</v>
      </c>
      <c r="AS175" s="18">
        <v>27</v>
      </c>
      <c r="AT175" s="18">
        <v>0</v>
      </c>
      <c r="AU175" s="18">
        <v>40</v>
      </c>
      <c r="AV175" s="18">
        <v>31</v>
      </c>
      <c r="AW175" s="18">
        <v>6</v>
      </c>
      <c r="AX175" s="18">
        <v>70</v>
      </c>
      <c r="AY175" s="18">
        <v>0</v>
      </c>
      <c r="AZ175" s="18">
        <v>6</v>
      </c>
      <c r="BA175" s="18">
        <v>2</v>
      </c>
      <c r="BB175" s="18">
        <v>15</v>
      </c>
      <c r="BC175" s="7">
        <f t="shared" si="38"/>
        <v>0.33477321814254862</v>
      </c>
      <c r="BD175" s="7">
        <f t="shared" si="39"/>
        <v>0.37450199203187251</v>
      </c>
      <c r="BE175" s="7">
        <f t="shared" si="40"/>
        <v>0.65226781857451399</v>
      </c>
      <c r="BF175" s="7">
        <f t="shared" si="41"/>
        <v>1.0267698106063865</v>
      </c>
    </row>
    <row r="176" spans="1:58">
      <c r="A176" s="3" t="s">
        <v>45</v>
      </c>
      <c r="B176" t="s">
        <v>269</v>
      </c>
      <c r="C176" t="s">
        <v>270</v>
      </c>
      <c r="D176" s="3">
        <v>27</v>
      </c>
      <c r="E176" s="3" t="s">
        <v>3</v>
      </c>
      <c r="F176" s="13">
        <v>88</v>
      </c>
      <c r="G176" s="13">
        <v>314</v>
      </c>
      <c r="H176" s="13">
        <v>56</v>
      </c>
      <c r="I176" s="13">
        <v>101</v>
      </c>
      <c r="J176" s="13">
        <v>18</v>
      </c>
      <c r="K176" s="13">
        <v>5</v>
      </c>
      <c r="L176" s="13">
        <v>8</v>
      </c>
      <c r="M176" s="13">
        <v>35</v>
      </c>
      <c r="N176" s="13">
        <v>23</v>
      </c>
      <c r="O176" s="13">
        <v>2</v>
      </c>
      <c r="P176" s="13">
        <v>53</v>
      </c>
      <c r="Q176" s="13">
        <v>1</v>
      </c>
      <c r="R176" s="13">
        <v>1</v>
      </c>
      <c r="S176" s="13">
        <v>3</v>
      </c>
      <c r="T176" s="13">
        <v>2</v>
      </c>
      <c r="U176" s="13">
        <v>2</v>
      </c>
      <c r="V176" s="13">
        <v>4</v>
      </c>
      <c r="W176" s="2">
        <f t="shared" si="33"/>
        <v>0.321656050955414</v>
      </c>
      <c r="X176" s="2">
        <f t="shared" si="34"/>
        <v>0.36950146627565983</v>
      </c>
      <c r="Y176" s="2">
        <f t="shared" si="35"/>
        <v>0.48726114649681529</v>
      </c>
      <c r="Z176" s="2">
        <f t="shared" si="36"/>
        <v>0.85676261277247512</v>
      </c>
      <c r="AA176" s="16">
        <v>73</v>
      </c>
      <c r="AB176" s="16">
        <v>20</v>
      </c>
      <c r="AC176" s="16">
        <v>0</v>
      </c>
      <c r="AD176" s="16">
        <v>0</v>
      </c>
      <c r="AE176" s="16">
        <v>3</v>
      </c>
      <c r="AF176" s="16">
        <v>8</v>
      </c>
      <c r="AG176" s="16">
        <v>0</v>
      </c>
      <c r="AH176" s="16">
        <v>8</v>
      </c>
      <c r="AI176" s="16">
        <v>1</v>
      </c>
      <c r="AJ176" s="16">
        <v>0</v>
      </c>
      <c r="AK176" s="16">
        <v>1</v>
      </c>
      <c r="AL176" s="16">
        <v>2</v>
      </c>
      <c r="AM176" s="5">
        <f t="shared" si="30"/>
        <v>0.27397260273972601</v>
      </c>
      <c r="AN176" s="5">
        <f t="shared" si="31"/>
        <v>0.35365853658536583</v>
      </c>
      <c r="AO176" s="5">
        <f t="shared" si="32"/>
        <v>0.39726027397260272</v>
      </c>
      <c r="AP176" s="5">
        <f t="shared" si="37"/>
        <v>0.7509188105579685</v>
      </c>
      <c r="AQ176" s="18">
        <v>241</v>
      </c>
      <c r="AR176" s="18">
        <v>81</v>
      </c>
      <c r="AS176" s="18">
        <v>18</v>
      </c>
      <c r="AT176" s="18">
        <v>5</v>
      </c>
      <c r="AU176" s="18">
        <v>5</v>
      </c>
      <c r="AV176" s="18">
        <v>15</v>
      </c>
      <c r="AW176" s="18">
        <v>2</v>
      </c>
      <c r="AX176" s="18">
        <v>45</v>
      </c>
      <c r="AY176" s="18">
        <v>2</v>
      </c>
      <c r="AZ176" s="18">
        <v>2</v>
      </c>
      <c r="BA176" s="18">
        <v>1</v>
      </c>
      <c r="BB176" s="18">
        <v>2</v>
      </c>
      <c r="BC176" s="7">
        <f t="shared" si="38"/>
        <v>0.33609958506224069</v>
      </c>
      <c r="BD176" s="7">
        <f t="shared" si="39"/>
        <v>0.37451737451737449</v>
      </c>
      <c r="BE176" s="7">
        <f t="shared" si="40"/>
        <v>0.51452282157676343</v>
      </c>
      <c r="BF176" s="7">
        <f t="shared" si="41"/>
        <v>0.88904019609413787</v>
      </c>
    </row>
    <row r="177" spans="1:58">
      <c r="A177" s="3" t="s">
        <v>45</v>
      </c>
      <c r="B177" t="s">
        <v>317</v>
      </c>
      <c r="C177" t="s">
        <v>318</v>
      </c>
      <c r="D177" s="3">
        <v>29</v>
      </c>
      <c r="E177" s="3" t="s">
        <v>3</v>
      </c>
      <c r="F177" s="13">
        <v>162</v>
      </c>
      <c r="G177" s="13">
        <v>581</v>
      </c>
      <c r="H177" s="13">
        <v>83</v>
      </c>
      <c r="I177" s="13">
        <v>182</v>
      </c>
      <c r="J177" s="13">
        <v>33</v>
      </c>
      <c r="K177" s="13">
        <v>1</v>
      </c>
      <c r="L177" s="13">
        <v>30</v>
      </c>
      <c r="M177" s="13">
        <v>108</v>
      </c>
      <c r="N177" s="13">
        <v>85</v>
      </c>
      <c r="O177" s="13">
        <v>18</v>
      </c>
      <c r="P177" s="13">
        <v>84</v>
      </c>
      <c r="Q177" s="13">
        <v>1</v>
      </c>
      <c r="R177" s="13">
        <v>0</v>
      </c>
      <c r="S177" s="13">
        <v>0</v>
      </c>
      <c r="T177" s="13">
        <v>7</v>
      </c>
      <c r="U177" s="13">
        <v>17</v>
      </c>
      <c r="V177" s="13">
        <v>19</v>
      </c>
      <c r="W177" s="2">
        <f t="shared" si="33"/>
        <v>0.31325301204819278</v>
      </c>
      <c r="X177" s="2">
        <f t="shared" si="34"/>
        <v>0.4115942028985507</v>
      </c>
      <c r="Y177" s="2">
        <f t="shared" si="35"/>
        <v>0.52839931153184161</v>
      </c>
      <c r="Z177" s="2">
        <f t="shared" si="36"/>
        <v>0.93999351443039236</v>
      </c>
      <c r="AA177" s="16">
        <v>218</v>
      </c>
      <c r="AB177" s="16">
        <v>63</v>
      </c>
      <c r="AC177" s="16">
        <v>14</v>
      </c>
      <c r="AD177" s="16">
        <v>1</v>
      </c>
      <c r="AE177" s="16">
        <v>6</v>
      </c>
      <c r="AF177" s="16">
        <v>22</v>
      </c>
      <c r="AG177" s="16">
        <v>0</v>
      </c>
      <c r="AH177" s="16">
        <v>39</v>
      </c>
      <c r="AI177" s="16">
        <v>0</v>
      </c>
      <c r="AJ177" s="16">
        <v>3</v>
      </c>
      <c r="AK177" s="16">
        <v>5</v>
      </c>
      <c r="AL177" s="16">
        <v>8</v>
      </c>
      <c r="AM177" s="5">
        <f t="shared" si="30"/>
        <v>0.28899082568807338</v>
      </c>
      <c r="AN177" s="5">
        <f t="shared" si="31"/>
        <v>0.36290322580645162</v>
      </c>
      <c r="AO177" s="5">
        <f t="shared" si="32"/>
        <v>0.44495412844036697</v>
      </c>
      <c r="AP177" s="5">
        <f t="shared" si="37"/>
        <v>0.80785735424681859</v>
      </c>
      <c r="AQ177" s="18">
        <v>363</v>
      </c>
      <c r="AR177" s="18">
        <v>119</v>
      </c>
      <c r="AS177" s="18">
        <v>19</v>
      </c>
      <c r="AT177" s="18">
        <v>0</v>
      </c>
      <c r="AU177" s="18">
        <v>24</v>
      </c>
      <c r="AV177" s="18">
        <v>63</v>
      </c>
      <c r="AW177" s="18">
        <v>18</v>
      </c>
      <c r="AX177" s="18">
        <v>45</v>
      </c>
      <c r="AY177" s="18">
        <v>0</v>
      </c>
      <c r="AZ177" s="18">
        <v>4</v>
      </c>
      <c r="BA177" s="18">
        <v>12</v>
      </c>
      <c r="BB177" s="18">
        <v>11</v>
      </c>
      <c r="BC177" s="7">
        <f t="shared" si="38"/>
        <v>0.32782369146005508</v>
      </c>
      <c r="BD177" s="7">
        <f t="shared" si="39"/>
        <v>0.43891402714932126</v>
      </c>
      <c r="BE177" s="7">
        <f t="shared" si="40"/>
        <v>0.57851239669421484</v>
      </c>
      <c r="BF177" s="7">
        <f t="shared" si="41"/>
        <v>1.0174264238435362</v>
      </c>
    </row>
    <row r="178" spans="1:58">
      <c r="A178" s="3" t="s">
        <v>45</v>
      </c>
      <c r="B178" t="s">
        <v>360</v>
      </c>
      <c r="C178" t="s">
        <v>361</v>
      </c>
      <c r="D178" s="3">
        <v>22</v>
      </c>
      <c r="E178" s="3" t="s">
        <v>19</v>
      </c>
      <c r="F178" s="13">
        <v>22</v>
      </c>
      <c r="G178" s="13">
        <v>47</v>
      </c>
      <c r="H178" s="13">
        <v>7</v>
      </c>
      <c r="I178" s="13">
        <v>15</v>
      </c>
      <c r="J178" s="13">
        <v>0</v>
      </c>
      <c r="K178" s="13">
        <v>0</v>
      </c>
      <c r="L178" s="13">
        <v>0</v>
      </c>
      <c r="M178" s="13">
        <v>3</v>
      </c>
      <c r="N178" s="13">
        <v>3</v>
      </c>
      <c r="O178" s="13">
        <v>1</v>
      </c>
      <c r="P178" s="13">
        <v>10</v>
      </c>
      <c r="Q178" s="13">
        <v>0</v>
      </c>
      <c r="R178" s="13">
        <v>2</v>
      </c>
      <c r="S178" s="13">
        <v>0</v>
      </c>
      <c r="T178" s="13">
        <v>0</v>
      </c>
      <c r="U178" s="13">
        <v>1</v>
      </c>
      <c r="V178" s="13">
        <v>1</v>
      </c>
      <c r="W178" s="2">
        <f t="shared" si="33"/>
        <v>0.31914893617021278</v>
      </c>
      <c r="X178" s="2">
        <f t="shared" si="34"/>
        <v>0.37254901960784315</v>
      </c>
      <c r="Y178" s="2">
        <f t="shared" si="35"/>
        <v>0.31914893617021278</v>
      </c>
      <c r="Z178" s="2">
        <f t="shared" si="36"/>
        <v>0.69169795577805593</v>
      </c>
      <c r="AA178" s="16">
        <v>30</v>
      </c>
      <c r="AB178" s="16">
        <v>10</v>
      </c>
      <c r="AC178" s="16">
        <v>0</v>
      </c>
      <c r="AD178" s="16">
        <v>0</v>
      </c>
      <c r="AE178" s="16">
        <v>0</v>
      </c>
      <c r="AF178" s="16">
        <v>3</v>
      </c>
      <c r="AG178" s="16">
        <v>1</v>
      </c>
      <c r="AH178" s="16">
        <v>6</v>
      </c>
      <c r="AI178" s="16">
        <v>0</v>
      </c>
      <c r="AJ178" s="16">
        <v>0</v>
      </c>
      <c r="AK178" s="16">
        <v>1</v>
      </c>
      <c r="AL178" s="16">
        <v>0</v>
      </c>
      <c r="AM178" s="5">
        <f t="shared" si="30"/>
        <v>0.33333333333333331</v>
      </c>
      <c r="AN178" s="5">
        <f t="shared" si="31"/>
        <v>0.41176470588235292</v>
      </c>
      <c r="AO178" s="5">
        <f t="shared" si="32"/>
        <v>0.33333333333333331</v>
      </c>
      <c r="AP178" s="5">
        <f t="shared" si="37"/>
        <v>0.74509803921568629</v>
      </c>
      <c r="AQ178" s="18">
        <v>17</v>
      </c>
      <c r="AR178" s="18">
        <v>5</v>
      </c>
      <c r="AS178" s="18">
        <v>0</v>
      </c>
      <c r="AT178" s="18">
        <v>0</v>
      </c>
      <c r="AU178" s="18">
        <v>0</v>
      </c>
      <c r="AV178" s="18">
        <v>0</v>
      </c>
      <c r="AW178" s="18">
        <v>0</v>
      </c>
      <c r="AX178" s="18">
        <v>4</v>
      </c>
      <c r="AY178" s="18">
        <v>0</v>
      </c>
      <c r="AZ178" s="18">
        <v>0</v>
      </c>
      <c r="BA178" s="18">
        <v>0</v>
      </c>
      <c r="BB178" s="18">
        <v>1</v>
      </c>
      <c r="BC178" s="7">
        <f t="shared" si="38"/>
        <v>0.29411764705882354</v>
      </c>
      <c r="BD178" s="7">
        <f t="shared" si="39"/>
        <v>0.29411764705882354</v>
      </c>
      <c r="BE178" s="7">
        <f t="shared" si="40"/>
        <v>0.29411764705882354</v>
      </c>
      <c r="BF178" s="7">
        <f t="shared" si="41"/>
        <v>0.58823529411764708</v>
      </c>
    </row>
    <row r="179" spans="1:58">
      <c r="A179" s="3" t="s">
        <v>45</v>
      </c>
      <c r="B179" t="s">
        <v>480</v>
      </c>
      <c r="C179" t="s">
        <v>481</v>
      </c>
      <c r="D179" s="3">
        <v>31</v>
      </c>
      <c r="E179" s="3" t="s">
        <v>19</v>
      </c>
      <c r="F179" s="13">
        <v>149</v>
      </c>
      <c r="G179" s="13">
        <v>554</v>
      </c>
      <c r="H179" s="13">
        <v>69</v>
      </c>
      <c r="I179" s="13">
        <v>152</v>
      </c>
      <c r="J179" s="13">
        <v>30</v>
      </c>
      <c r="K179" s="13">
        <v>7</v>
      </c>
      <c r="L179" s="13">
        <v>12</v>
      </c>
      <c r="M179" s="13">
        <v>53</v>
      </c>
      <c r="N179" s="13">
        <v>21</v>
      </c>
      <c r="O179" s="13">
        <v>0</v>
      </c>
      <c r="P179" s="13">
        <v>65</v>
      </c>
      <c r="Q179" s="13">
        <v>17</v>
      </c>
      <c r="R179" s="13">
        <v>3</v>
      </c>
      <c r="S179" s="13">
        <v>8</v>
      </c>
      <c r="T179" s="13">
        <v>4</v>
      </c>
      <c r="U179" s="13">
        <v>1</v>
      </c>
      <c r="V179" s="13">
        <v>9</v>
      </c>
      <c r="W179" s="2">
        <f t="shared" si="33"/>
        <v>0.27436823104693142</v>
      </c>
      <c r="X179" s="2">
        <f t="shared" si="34"/>
        <v>0.3</v>
      </c>
      <c r="Y179" s="2">
        <f t="shared" si="35"/>
        <v>0.41877256317689532</v>
      </c>
      <c r="Z179" s="2">
        <f t="shared" si="36"/>
        <v>0.71877256317689531</v>
      </c>
      <c r="AA179" s="16">
        <v>161</v>
      </c>
      <c r="AB179" s="16">
        <v>51</v>
      </c>
      <c r="AC179" s="16">
        <v>8</v>
      </c>
      <c r="AD179" s="16">
        <v>2</v>
      </c>
      <c r="AE179" s="16">
        <v>8</v>
      </c>
      <c r="AF179" s="16">
        <v>4</v>
      </c>
      <c r="AG179" s="16">
        <v>0</v>
      </c>
      <c r="AH179" s="16">
        <v>16</v>
      </c>
      <c r="AI179" s="16">
        <v>4</v>
      </c>
      <c r="AJ179" s="16">
        <v>1</v>
      </c>
      <c r="AK179" s="16">
        <v>0</v>
      </c>
      <c r="AL179" s="16">
        <v>1</v>
      </c>
      <c r="AM179" s="5">
        <f t="shared" si="30"/>
        <v>0.31677018633540371</v>
      </c>
      <c r="AN179" s="5">
        <f t="shared" si="31"/>
        <v>0.33132530120481929</v>
      </c>
      <c r="AO179" s="5">
        <f t="shared" si="32"/>
        <v>0.54037267080745344</v>
      </c>
      <c r="AP179" s="5">
        <f t="shared" si="37"/>
        <v>0.87169797201227273</v>
      </c>
      <c r="AQ179" s="18">
        <v>393</v>
      </c>
      <c r="AR179" s="18">
        <v>101</v>
      </c>
      <c r="AS179" s="18">
        <v>22</v>
      </c>
      <c r="AT179" s="18">
        <v>5</v>
      </c>
      <c r="AU179" s="18">
        <v>4</v>
      </c>
      <c r="AV179" s="18">
        <v>17</v>
      </c>
      <c r="AW179" s="18">
        <v>0</v>
      </c>
      <c r="AX179" s="18">
        <v>49</v>
      </c>
      <c r="AY179" s="18">
        <v>4</v>
      </c>
      <c r="AZ179" s="18">
        <v>3</v>
      </c>
      <c r="BA179" s="18">
        <v>1</v>
      </c>
      <c r="BB179" s="18">
        <v>8</v>
      </c>
      <c r="BC179" s="7">
        <f t="shared" si="38"/>
        <v>0.25699745547073793</v>
      </c>
      <c r="BD179" s="7">
        <f t="shared" si="39"/>
        <v>0.28743961352657005</v>
      </c>
      <c r="BE179" s="7">
        <f t="shared" si="40"/>
        <v>0.36895674300254455</v>
      </c>
      <c r="BF179" s="7">
        <f t="shared" si="41"/>
        <v>0.65639635652911466</v>
      </c>
    </row>
    <row r="180" spans="1:58">
      <c r="A180" s="3" t="s">
        <v>45</v>
      </c>
      <c r="B180" t="s">
        <v>489</v>
      </c>
      <c r="C180" t="s">
        <v>490</v>
      </c>
      <c r="D180" s="3">
        <v>26</v>
      </c>
      <c r="E180" s="3" t="s">
        <v>19</v>
      </c>
      <c r="F180" s="13">
        <v>137</v>
      </c>
      <c r="G180" s="13">
        <v>543</v>
      </c>
      <c r="H180" s="13">
        <v>103</v>
      </c>
      <c r="I180" s="13">
        <v>163</v>
      </c>
      <c r="J180" s="13">
        <v>29</v>
      </c>
      <c r="K180" s="13">
        <v>10</v>
      </c>
      <c r="L180" s="13">
        <v>16</v>
      </c>
      <c r="M180" s="13">
        <v>66</v>
      </c>
      <c r="N180" s="13">
        <v>67</v>
      </c>
      <c r="O180" s="13">
        <v>0</v>
      </c>
      <c r="P180" s="13">
        <v>134</v>
      </c>
      <c r="Q180" s="13">
        <v>12</v>
      </c>
      <c r="R180" s="13">
        <v>9</v>
      </c>
      <c r="S180" s="13">
        <v>2</v>
      </c>
      <c r="T180" s="13">
        <v>3</v>
      </c>
      <c r="U180" s="13">
        <v>2</v>
      </c>
      <c r="V180" s="13">
        <v>9</v>
      </c>
      <c r="W180" s="2">
        <f t="shared" si="33"/>
        <v>0.30018416206261511</v>
      </c>
      <c r="X180" s="2">
        <f t="shared" si="34"/>
        <v>0.3772357723577236</v>
      </c>
      <c r="Y180" s="2">
        <f t="shared" si="35"/>
        <v>0.47882136279926335</v>
      </c>
      <c r="Z180" s="2">
        <f t="shared" si="36"/>
        <v>0.856057135156987</v>
      </c>
      <c r="AA180" s="16">
        <v>159</v>
      </c>
      <c r="AB180" s="16">
        <v>46</v>
      </c>
      <c r="AC180" s="16">
        <v>11</v>
      </c>
      <c r="AD180" s="16">
        <v>2</v>
      </c>
      <c r="AE180" s="16">
        <v>5</v>
      </c>
      <c r="AF180" s="16">
        <v>24</v>
      </c>
      <c r="AG180" s="16">
        <v>0</v>
      </c>
      <c r="AH180" s="16">
        <v>40</v>
      </c>
      <c r="AI180" s="16">
        <v>0</v>
      </c>
      <c r="AJ180" s="16">
        <v>2</v>
      </c>
      <c r="AK180" s="16">
        <v>0</v>
      </c>
      <c r="AL180" s="16">
        <v>4</v>
      </c>
      <c r="AM180" s="5">
        <f t="shared" si="30"/>
        <v>0.28930817610062892</v>
      </c>
      <c r="AN180" s="5">
        <f t="shared" si="31"/>
        <v>0.3783783783783784</v>
      </c>
      <c r="AO180" s="5">
        <f t="shared" si="32"/>
        <v>0.4779874213836478</v>
      </c>
      <c r="AP180" s="5">
        <f t="shared" si="37"/>
        <v>0.8563657997620262</v>
      </c>
      <c r="AQ180" s="18">
        <v>384</v>
      </c>
      <c r="AR180" s="18">
        <v>117</v>
      </c>
      <c r="AS180" s="18">
        <v>18</v>
      </c>
      <c r="AT180" s="18">
        <v>8</v>
      </c>
      <c r="AU180" s="18">
        <v>11</v>
      </c>
      <c r="AV180" s="18">
        <v>43</v>
      </c>
      <c r="AW180" s="18">
        <v>0</v>
      </c>
      <c r="AX180" s="18">
        <v>94</v>
      </c>
      <c r="AY180" s="18">
        <v>2</v>
      </c>
      <c r="AZ180" s="18">
        <v>1</v>
      </c>
      <c r="BA180" s="18">
        <v>2</v>
      </c>
      <c r="BB180" s="18">
        <v>5</v>
      </c>
      <c r="BC180" s="7">
        <f t="shared" si="38"/>
        <v>0.3046875</v>
      </c>
      <c r="BD180" s="7">
        <f t="shared" si="39"/>
        <v>0.37674418604651161</v>
      </c>
      <c r="BE180" s="7">
        <f t="shared" si="40"/>
        <v>0.47916666666666669</v>
      </c>
      <c r="BF180" s="7">
        <f t="shared" si="41"/>
        <v>0.85591085271317824</v>
      </c>
    </row>
    <row r="181" spans="1:58">
      <c r="A181" s="3" t="s">
        <v>45</v>
      </c>
      <c r="B181" t="s">
        <v>526</v>
      </c>
      <c r="C181" t="s">
        <v>527</v>
      </c>
      <c r="D181" s="3">
        <v>33</v>
      </c>
      <c r="E181" s="3" t="s">
        <v>3</v>
      </c>
      <c r="F181" s="13">
        <v>75</v>
      </c>
      <c r="G181" s="13">
        <v>113</v>
      </c>
      <c r="H181" s="13">
        <v>14</v>
      </c>
      <c r="I181" s="13">
        <v>21</v>
      </c>
      <c r="J181" s="13">
        <v>2</v>
      </c>
      <c r="K181" s="13">
        <v>1</v>
      </c>
      <c r="L181" s="13">
        <v>1</v>
      </c>
      <c r="M181" s="13">
        <v>7</v>
      </c>
      <c r="N181" s="13">
        <v>14</v>
      </c>
      <c r="O181" s="13">
        <v>0</v>
      </c>
      <c r="P181" s="13">
        <v>22</v>
      </c>
      <c r="Q181" s="13">
        <v>2</v>
      </c>
      <c r="R181" s="13">
        <v>0</v>
      </c>
      <c r="S181" s="13">
        <v>0</v>
      </c>
      <c r="T181" s="13">
        <v>0</v>
      </c>
      <c r="U181" s="13">
        <v>0</v>
      </c>
      <c r="V181" s="13">
        <v>2</v>
      </c>
      <c r="W181" s="2">
        <f t="shared" si="33"/>
        <v>0.18584070796460178</v>
      </c>
      <c r="X181" s="2">
        <f t="shared" si="34"/>
        <v>0.27559055118110237</v>
      </c>
      <c r="Y181" s="2">
        <f t="shared" si="35"/>
        <v>0.24778761061946902</v>
      </c>
      <c r="Z181" s="2">
        <f t="shared" si="36"/>
        <v>0.5233781618005714</v>
      </c>
      <c r="AA181" s="16">
        <v>12</v>
      </c>
      <c r="AB181" s="16">
        <v>1</v>
      </c>
      <c r="AC181" s="16">
        <v>0</v>
      </c>
      <c r="AD181" s="16">
        <v>0</v>
      </c>
      <c r="AE181" s="16">
        <v>0</v>
      </c>
      <c r="AF181" s="16">
        <v>2</v>
      </c>
      <c r="AG181" s="16">
        <v>0</v>
      </c>
      <c r="AH181" s="16">
        <v>5</v>
      </c>
      <c r="AI181" s="16">
        <v>0</v>
      </c>
      <c r="AJ181" s="16">
        <v>0</v>
      </c>
      <c r="AK181" s="16">
        <v>0</v>
      </c>
      <c r="AL181" s="16">
        <v>0</v>
      </c>
      <c r="AM181" s="5">
        <f t="shared" si="30"/>
        <v>8.3333333333333329E-2</v>
      </c>
      <c r="AN181" s="5">
        <f t="shared" si="31"/>
        <v>0.21428571428571427</v>
      </c>
      <c r="AO181" s="5">
        <f t="shared" si="32"/>
        <v>8.3333333333333329E-2</v>
      </c>
      <c r="AP181" s="5">
        <f t="shared" si="37"/>
        <v>0.29761904761904762</v>
      </c>
      <c r="AQ181" s="18">
        <v>101</v>
      </c>
      <c r="AR181" s="18">
        <v>20</v>
      </c>
      <c r="AS181" s="18">
        <v>2</v>
      </c>
      <c r="AT181" s="18">
        <v>1</v>
      </c>
      <c r="AU181" s="18">
        <v>1</v>
      </c>
      <c r="AV181" s="18">
        <v>12</v>
      </c>
      <c r="AW181" s="18">
        <v>0</v>
      </c>
      <c r="AX181" s="18">
        <v>17</v>
      </c>
      <c r="AY181" s="18">
        <v>0</v>
      </c>
      <c r="AZ181" s="18">
        <v>0</v>
      </c>
      <c r="BA181" s="18">
        <v>0</v>
      </c>
      <c r="BB181" s="18">
        <v>2</v>
      </c>
      <c r="BC181" s="7">
        <f t="shared" si="38"/>
        <v>0.19801980198019803</v>
      </c>
      <c r="BD181" s="7">
        <f t="shared" si="39"/>
        <v>0.2831858407079646</v>
      </c>
      <c r="BE181" s="7">
        <f t="shared" si="40"/>
        <v>0.26732673267326734</v>
      </c>
      <c r="BF181" s="7">
        <f t="shared" si="41"/>
        <v>0.55051257338123194</v>
      </c>
    </row>
    <row r="182" spans="1:58">
      <c r="A182" s="3" t="s">
        <v>45</v>
      </c>
      <c r="B182" t="s">
        <v>558</v>
      </c>
      <c r="C182" t="s">
        <v>560</v>
      </c>
      <c r="D182" s="3">
        <v>33</v>
      </c>
      <c r="E182" s="3" t="s">
        <v>19</v>
      </c>
      <c r="F182" s="13">
        <v>63</v>
      </c>
      <c r="G182" s="13">
        <v>174</v>
      </c>
      <c r="H182" s="13">
        <v>24</v>
      </c>
      <c r="I182" s="13">
        <v>49</v>
      </c>
      <c r="J182" s="13">
        <v>8</v>
      </c>
      <c r="K182" s="13">
        <v>1</v>
      </c>
      <c r="L182" s="13">
        <v>2</v>
      </c>
      <c r="M182" s="13">
        <v>11</v>
      </c>
      <c r="N182" s="13">
        <v>14</v>
      </c>
      <c r="O182" s="13">
        <v>0</v>
      </c>
      <c r="P182" s="13">
        <v>21</v>
      </c>
      <c r="Q182" s="13">
        <v>0</v>
      </c>
      <c r="R182" s="13">
        <v>0</v>
      </c>
      <c r="S182" s="13">
        <v>1</v>
      </c>
      <c r="T182" s="13">
        <v>1</v>
      </c>
      <c r="U182" s="13">
        <v>1</v>
      </c>
      <c r="V182" s="13">
        <v>4</v>
      </c>
      <c r="W182" s="2">
        <f t="shared" si="33"/>
        <v>0.28160919540229884</v>
      </c>
      <c r="X182" s="2">
        <f t="shared" si="34"/>
        <v>0.33684210526315789</v>
      </c>
      <c r="Y182" s="2">
        <f t="shared" si="35"/>
        <v>0.37356321839080459</v>
      </c>
      <c r="Z182" s="2">
        <f t="shared" si="36"/>
        <v>0.71040532365396247</v>
      </c>
      <c r="AA182" s="16">
        <v>98</v>
      </c>
      <c r="AB182" s="16">
        <v>20</v>
      </c>
      <c r="AC182" s="16">
        <v>6</v>
      </c>
      <c r="AD182" s="16">
        <v>1</v>
      </c>
      <c r="AE182" s="16">
        <v>2</v>
      </c>
      <c r="AF182" s="16">
        <v>10</v>
      </c>
      <c r="AG182" s="16">
        <v>0</v>
      </c>
      <c r="AH182" s="16">
        <v>12</v>
      </c>
      <c r="AI182" s="16">
        <v>0</v>
      </c>
      <c r="AJ182" s="16">
        <v>1</v>
      </c>
      <c r="AK182" s="16">
        <v>0</v>
      </c>
      <c r="AL182" s="16">
        <v>2</v>
      </c>
      <c r="AM182" s="5">
        <f t="shared" si="30"/>
        <v>0.20408163265306123</v>
      </c>
      <c r="AN182" s="5">
        <f t="shared" si="31"/>
        <v>0.27522935779816515</v>
      </c>
      <c r="AO182" s="5">
        <f t="shared" si="32"/>
        <v>0.34693877551020408</v>
      </c>
      <c r="AP182" s="5">
        <f t="shared" si="37"/>
        <v>0.62216813330836929</v>
      </c>
      <c r="AQ182" s="18">
        <v>76</v>
      </c>
      <c r="AR182" s="18">
        <v>29</v>
      </c>
      <c r="AS182" s="18">
        <v>2</v>
      </c>
      <c r="AT182" s="18">
        <v>0</v>
      </c>
      <c r="AU182" s="18">
        <v>0</v>
      </c>
      <c r="AV182" s="18">
        <v>4</v>
      </c>
      <c r="AW182" s="18">
        <v>0</v>
      </c>
      <c r="AX182" s="18">
        <v>9</v>
      </c>
      <c r="AY182" s="18">
        <v>1</v>
      </c>
      <c r="AZ182" s="18">
        <v>0</v>
      </c>
      <c r="BA182" s="18">
        <v>1</v>
      </c>
      <c r="BB182" s="18">
        <v>2</v>
      </c>
      <c r="BC182" s="7">
        <f t="shared" si="38"/>
        <v>0.38157894736842107</v>
      </c>
      <c r="BD182" s="7">
        <f t="shared" si="39"/>
        <v>0.41975308641975306</v>
      </c>
      <c r="BE182" s="7">
        <f t="shared" si="40"/>
        <v>0.40789473684210525</v>
      </c>
      <c r="BF182" s="7">
        <f t="shared" si="41"/>
        <v>0.82764782326185826</v>
      </c>
    </row>
    <row r="183" spans="1:58">
      <c r="A183" s="3" t="s">
        <v>45</v>
      </c>
      <c r="B183" t="s">
        <v>761</v>
      </c>
      <c r="C183" t="s">
        <v>762</v>
      </c>
      <c r="D183" s="3">
        <v>31</v>
      </c>
      <c r="E183" s="3" t="s">
        <v>19</v>
      </c>
      <c r="F183" s="13">
        <v>150</v>
      </c>
      <c r="G183" s="13">
        <v>531</v>
      </c>
      <c r="H183" s="13">
        <v>58</v>
      </c>
      <c r="I183" s="13">
        <v>127</v>
      </c>
      <c r="J183" s="13">
        <v>32</v>
      </c>
      <c r="K183" s="13">
        <v>3</v>
      </c>
      <c r="L183" s="13">
        <v>13</v>
      </c>
      <c r="M183" s="13">
        <v>63</v>
      </c>
      <c r="N183" s="13">
        <v>49</v>
      </c>
      <c r="O183" s="13">
        <v>3</v>
      </c>
      <c r="P183" s="13">
        <v>105</v>
      </c>
      <c r="Q183" s="13">
        <v>1</v>
      </c>
      <c r="R183" s="13">
        <v>2</v>
      </c>
      <c r="S183" s="13">
        <v>1</v>
      </c>
      <c r="T183" s="13">
        <v>2</v>
      </c>
      <c r="U183" s="13">
        <v>2</v>
      </c>
      <c r="V183" s="13">
        <v>20</v>
      </c>
      <c r="W183" s="2">
        <f t="shared" si="33"/>
        <v>0.2391713747645951</v>
      </c>
      <c r="X183" s="2">
        <f t="shared" si="34"/>
        <v>0.3047945205479452</v>
      </c>
      <c r="Y183" s="2">
        <f t="shared" si="35"/>
        <v>0.38418079096045199</v>
      </c>
      <c r="Z183" s="2">
        <f t="shared" si="36"/>
        <v>0.68897531150839719</v>
      </c>
      <c r="AA183" s="16">
        <v>154</v>
      </c>
      <c r="AB183" s="16">
        <v>33</v>
      </c>
      <c r="AC183" s="16">
        <v>8</v>
      </c>
      <c r="AD183" s="16">
        <v>0</v>
      </c>
      <c r="AE183" s="16">
        <v>6</v>
      </c>
      <c r="AF183" s="16">
        <v>21</v>
      </c>
      <c r="AG183" s="16">
        <v>2</v>
      </c>
      <c r="AH183" s="16">
        <v>34</v>
      </c>
      <c r="AI183" s="16">
        <v>0</v>
      </c>
      <c r="AJ183" s="16">
        <v>0</v>
      </c>
      <c r="AK183" s="16">
        <v>0</v>
      </c>
      <c r="AL183" s="16">
        <v>8</v>
      </c>
      <c r="AM183" s="5">
        <f t="shared" si="30"/>
        <v>0.21428571428571427</v>
      </c>
      <c r="AN183" s="5">
        <f t="shared" si="31"/>
        <v>0.30857142857142855</v>
      </c>
      <c r="AO183" s="5">
        <f t="shared" si="32"/>
        <v>0.38311688311688313</v>
      </c>
      <c r="AP183" s="5">
        <f t="shared" si="37"/>
        <v>0.69168831168831169</v>
      </c>
      <c r="AQ183" s="18">
        <v>377</v>
      </c>
      <c r="AR183" s="18">
        <v>94</v>
      </c>
      <c r="AS183" s="18">
        <v>24</v>
      </c>
      <c r="AT183" s="18">
        <v>3</v>
      </c>
      <c r="AU183" s="18">
        <v>7</v>
      </c>
      <c r="AV183" s="18">
        <v>28</v>
      </c>
      <c r="AW183" s="18">
        <v>1</v>
      </c>
      <c r="AX183" s="18">
        <v>71</v>
      </c>
      <c r="AY183" s="18">
        <v>1</v>
      </c>
      <c r="AZ183" s="18">
        <v>2</v>
      </c>
      <c r="BA183" s="18">
        <v>2</v>
      </c>
      <c r="BB183" s="18">
        <v>12</v>
      </c>
      <c r="BC183" s="7">
        <f t="shared" si="38"/>
        <v>0.24933687002652519</v>
      </c>
      <c r="BD183" s="7">
        <f t="shared" si="39"/>
        <v>0.30317848410757947</v>
      </c>
      <c r="BE183" s="7">
        <f t="shared" si="40"/>
        <v>0.38461538461538464</v>
      </c>
      <c r="BF183" s="7">
        <f t="shared" si="41"/>
        <v>0.68779386872296411</v>
      </c>
    </row>
    <row r="184" spans="1:58">
      <c r="A184" s="3" t="s">
        <v>45</v>
      </c>
      <c r="B184" t="s">
        <v>801</v>
      </c>
      <c r="C184" t="s">
        <v>802</v>
      </c>
      <c r="D184" s="3">
        <v>32</v>
      </c>
      <c r="E184" s="3" t="s">
        <v>19</v>
      </c>
      <c r="F184" s="13">
        <v>66</v>
      </c>
      <c r="G184" s="13">
        <v>205</v>
      </c>
      <c r="H184" s="13">
        <v>14</v>
      </c>
      <c r="I184" s="13">
        <v>35</v>
      </c>
      <c r="J184" s="13">
        <v>14</v>
      </c>
      <c r="K184" s="13">
        <v>0</v>
      </c>
      <c r="L184" s="13">
        <v>1</v>
      </c>
      <c r="M184" s="13">
        <v>12</v>
      </c>
      <c r="N184" s="13">
        <v>13</v>
      </c>
      <c r="O184" s="13">
        <v>0</v>
      </c>
      <c r="P184" s="13">
        <v>53</v>
      </c>
      <c r="Q184" s="13">
        <v>1</v>
      </c>
      <c r="R184" s="13">
        <v>1</v>
      </c>
      <c r="S184" s="13">
        <v>1</v>
      </c>
      <c r="T184" s="13">
        <v>1</v>
      </c>
      <c r="U184" s="13">
        <v>2</v>
      </c>
      <c r="V184" s="13">
        <v>7</v>
      </c>
      <c r="W184" s="2">
        <f t="shared" si="33"/>
        <v>0.17073170731707318</v>
      </c>
      <c r="X184" s="2">
        <f t="shared" si="34"/>
        <v>0.22624434389140272</v>
      </c>
      <c r="Y184" s="2">
        <f t="shared" si="35"/>
        <v>0.25365853658536586</v>
      </c>
      <c r="Z184" s="2">
        <f t="shared" si="36"/>
        <v>0.47990288047676855</v>
      </c>
      <c r="AA184" s="16">
        <v>91</v>
      </c>
      <c r="AB184" s="16">
        <v>15</v>
      </c>
      <c r="AC184" s="16">
        <v>8</v>
      </c>
      <c r="AD184" s="16">
        <v>0</v>
      </c>
      <c r="AE184" s="16">
        <v>0</v>
      </c>
      <c r="AF184" s="16">
        <v>7</v>
      </c>
      <c r="AG184" s="16">
        <v>0</v>
      </c>
      <c r="AH184" s="16">
        <v>18</v>
      </c>
      <c r="AI184" s="16">
        <v>0</v>
      </c>
      <c r="AJ184" s="16">
        <v>0</v>
      </c>
      <c r="AK184" s="16">
        <v>0</v>
      </c>
      <c r="AL184" s="16">
        <v>2</v>
      </c>
      <c r="AM184" s="5">
        <f t="shared" si="30"/>
        <v>0.16483516483516483</v>
      </c>
      <c r="AN184" s="5">
        <f t="shared" si="31"/>
        <v>0.22448979591836735</v>
      </c>
      <c r="AO184" s="5">
        <f t="shared" si="32"/>
        <v>0.25274725274725274</v>
      </c>
      <c r="AP184" s="5">
        <f t="shared" si="37"/>
        <v>0.47723704866562011</v>
      </c>
      <c r="AQ184" s="18">
        <v>114</v>
      </c>
      <c r="AR184" s="18">
        <v>20</v>
      </c>
      <c r="AS184" s="18">
        <v>6</v>
      </c>
      <c r="AT184" s="18">
        <v>0</v>
      </c>
      <c r="AU184" s="18">
        <v>1</v>
      </c>
      <c r="AV184" s="18">
        <v>6</v>
      </c>
      <c r="AW184" s="18">
        <v>0</v>
      </c>
      <c r="AX184" s="18">
        <v>35</v>
      </c>
      <c r="AY184" s="18">
        <v>1</v>
      </c>
      <c r="AZ184" s="18">
        <v>1</v>
      </c>
      <c r="BA184" s="18">
        <v>2</v>
      </c>
      <c r="BB184" s="18">
        <v>5</v>
      </c>
      <c r="BC184" s="7">
        <f t="shared" si="38"/>
        <v>0.17543859649122806</v>
      </c>
      <c r="BD184" s="7">
        <f t="shared" si="39"/>
        <v>0.22764227642276422</v>
      </c>
      <c r="BE184" s="7">
        <f t="shared" si="40"/>
        <v>0.25438596491228072</v>
      </c>
      <c r="BF184" s="7">
        <f t="shared" si="41"/>
        <v>0.48202824133504496</v>
      </c>
    </row>
    <row r="185" spans="1:58">
      <c r="A185" s="3" t="s">
        <v>45</v>
      </c>
      <c r="B185" t="s">
        <v>874</v>
      </c>
      <c r="C185" t="s">
        <v>875</v>
      </c>
      <c r="D185" s="3">
        <v>33</v>
      </c>
      <c r="E185" s="3" t="s">
        <v>6</v>
      </c>
      <c r="F185" s="13">
        <v>93</v>
      </c>
      <c r="G185" s="13">
        <v>228</v>
      </c>
      <c r="H185" s="13">
        <v>19</v>
      </c>
      <c r="I185" s="13">
        <v>47</v>
      </c>
      <c r="J185" s="13">
        <v>7</v>
      </c>
      <c r="K185" s="13">
        <v>1</v>
      </c>
      <c r="L185" s="13">
        <v>2</v>
      </c>
      <c r="M185" s="13">
        <v>17</v>
      </c>
      <c r="N185" s="13">
        <v>20</v>
      </c>
      <c r="O185" s="13">
        <v>1</v>
      </c>
      <c r="P185" s="13">
        <v>39</v>
      </c>
      <c r="Q185" s="13">
        <v>1</v>
      </c>
      <c r="R185" s="13">
        <v>0</v>
      </c>
      <c r="S185" s="13">
        <v>5</v>
      </c>
      <c r="T185" s="13">
        <v>1</v>
      </c>
      <c r="U185" s="13">
        <v>5</v>
      </c>
      <c r="V185" s="13">
        <v>7</v>
      </c>
      <c r="W185" s="2">
        <f t="shared" si="33"/>
        <v>0.20614035087719298</v>
      </c>
      <c r="X185" s="2">
        <f t="shared" si="34"/>
        <v>0.28346456692913385</v>
      </c>
      <c r="Y185" s="2">
        <f t="shared" si="35"/>
        <v>0.27192982456140352</v>
      </c>
      <c r="Z185" s="2">
        <f t="shared" si="36"/>
        <v>0.55539439149053738</v>
      </c>
      <c r="AA185" s="16">
        <v>57</v>
      </c>
      <c r="AB185" s="16">
        <v>8</v>
      </c>
      <c r="AC185" s="16">
        <v>4</v>
      </c>
      <c r="AD185" s="16">
        <v>0</v>
      </c>
      <c r="AE185" s="16">
        <v>1</v>
      </c>
      <c r="AF185" s="16">
        <v>4</v>
      </c>
      <c r="AG185" s="16">
        <v>1</v>
      </c>
      <c r="AH185" s="16">
        <v>12</v>
      </c>
      <c r="AI185" s="16">
        <v>1</v>
      </c>
      <c r="AJ185" s="16">
        <v>1</v>
      </c>
      <c r="AK185" s="16">
        <v>2</v>
      </c>
      <c r="AL185" s="16">
        <v>3</v>
      </c>
      <c r="AM185" s="5">
        <f t="shared" si="30"/>
        <v>0.14035087719298245</v>
      </c>
      <c r="AN185" s="5">
        <f t="shared" si="31"/>
        <v>0.21875</v>
      </c>
      <c r="AO185" s="5">
        <f t="shared" si="32"/>
        <v>0.26315789473684209</v>
      </c>
      <c r="AP185" s="5">
        <f t="shared" si="37"/>
        <v>0.48190789473684209</v>
      </c>
      <c r="AQ185" s="18">
        <v>171</v>
      </c>
      <c r="AR185" s="18">
        <v>39</v>
      </c>
      <c r="AS185" s="18">
        <v>3</v>
      </c>
      <c r="AT185" s="18">
        <v>1</v>
      </c>
      <c r="AU185" s="18">
        <v>1</v>
      </c>
      <c r="AV185" s="18">
        <v>16</v>
      </c>
      <c r="AW185" s="18">
        <v>0</v>
      </c>
      <c r="AX185" s="18">
        <v>27</v>
      </c>
      <c r="AY185" s="18">
        <v>4</v>
      </c>
      <c r="AZ185" s="18">
        <v>0</v>
      </c>
      <c r="BA185" s="18">
        <v>3</v>
      </c>
      <c r="BB185" s="18">
        <v>4</v>
      </c>
      <c r="BC185" s="7">
        <f t="shared" si="38"/>
        <v>0.22807017543859648</v>
      </c>
      <c r="BD185" s="7">
        <f t="shared" si="39"/>
        <v>0.30526315789473685</v>
      </c>
      <c r="BE185" s="7">
        <f t="shared" si="40"/>
        <v>0.27485380116959063</v>
      </c>
      <c r="BF185" s="7">
        <f t="shared" si="41"/>
        <v>0.58011695906432748</v>
      </c>
    </row>
    <row r="186" spans="1:58">
      <c r="A186" s="3" t="s">
        <v>45</v>
      </c>
      <c r="B186" t="s">
        <v>1033</v>
      </c>
      <c r="C186" t="s">
        <v>1034</v>
      </c>
      <c r="D186" s="3">
        <v>27</v>
      </c>
      <c r="E186" s="3" t="s">
        <v>19</v>
      </c>
      <c r="F186" s="13">
        <v>43</v>
      </c>
      <c r="G186" s="13">
        <v>74</v>
      </c>
      <c r="H186" s="13">
        <v>9</v>
      </c>
      <c r="I186" s="13">
        <v>16</v>
      </c>
      <c r="J186" s="13">
        <v>3</v>
      </c>
      <c r="K186" s="13">
        <v>0</v>
      </c>
      <c r="L186" s="13">
        <v>0</v>
      </c>
      <c r="M186" s="13">
        <v>3</v>
      </c>
      <c r="N186" s="13">
        <v>13</v>
      </c>
      <c r="O186" s="13">
        <v>0</v>
      </c>
      <c r="P186" s="13">
        <v>23</v>
      </c>
      <c r="Q186" s="13">
        <v>0</v>
      </c>
      <c r="R186" s="13">
        <v>0</v>
      </c>
      <c r="S186" s="13">
        <v>2</v>
      </c>
      <c r="T186" s="13">
        <v>1</v>
      </c>
      <c r="U186" s="13">
        <v>0</v>
      </c>
      <c r="V186" s="13">
        <v>1</v>
      </c>
      <c r="W186" s="2">
        <f t="shared" si="33"/>
        <v>0.21621621621621623</v>
      </c>
      <c r="X186" s="2">
        <f t="shared" si="34"/>
        <v>0.32954545454545453</v>
      </c>
      <c r="Y186" s="2">
        <f t="shared" si="35"/>
        <v>0.25675675675675674</v>
      </c>
      <c r="Z186" s="2">
        <f t="shared" si="36"/>
        <v>0.58630221130221127</v>
      </c>
      <c r="AA186" s="16">
        <v>37</v>
      </c>
      <c r="AB186" s="16">
        <v>11</v>
      </c>
      <c r="AC186" s="16">
        <v>0</v>
      </c>
      <c r="AD186" s="16">
        <v>0</v>
      </c>
      <c r="AE186" s="16">
        <v>0</v>
      </c>
      <c r="AF186" s="16">
        <v>7</v>
      </c>
      <c r="AG186" s="16">
        <v>0</v>
      </c>
      <c r="AH186" s="16">
        <v>11</v>
      </c>
      <c r="AI186" s="16">
        <v>1</v>
      </c>
      <c r="AJ186" s="16">
        <v>1</v>
      </c>
      <c r="AK186" s="16">
        <v>0</v>
      </c>
      <c r="AL186" s="16">
        <v>0</v>
      </c>
      <c r="AM186" s="5">
        <f t="shared" si="30"/>
        <v>0.29729729729729731</v>
      </c>
      <c r="AN186" s="5">
        <f t="shared" si="31"/>
        <v>0.4</v>
      </c>
      <c r="AO186" s="5">
        <f t="shared" si="32"/>
        <v>0.29729729729729731</v>
      </c>
      <c r="AP186" s="5">
        <f t="shared" si="37"/>
        <v>0.69729729729729728</v>
      </c>
      <c r="AQ186" s="18">
        <v>37</v>
      </c>
      <c r="AR186" s="18">
        <v>5</v>
      </c>
      <c r="AS186" s="18">
        <v>3</v>
      </c>
      <c r="AT186" s="18">
        <v>0</v>
      </c>
      <c r="AU186" s="18">
        <v>0</v>
      </c>
      <c r="AV186" s="18">
        <v>6</v>
      </c>
      <c r="AW186" s="18">
        <v>0</v>
      </c>
      <c r="AX186" s="18">
        <v>12</v>
      </c>
      <c r="AY186" s="18">
        <v>1</v>
      </c>
      <c r="AZ186" s="18">
        <v>0</v>
      </c>
      <c r="BA186" s="18">
        <v>0</v>
      </c>
      <c r="BB186" s="18">
        <v>1</v>
      </c>
      <c r="BC186" s="7">
        <f t="shared" si="38"/>
        <v>0.13513513513513514</v>
      </c>
      <c r="BD186" s="7">
        <f t="shared" si="39"/>
        <v>0.2558139534883721</v>
      </c>
      <c r="BE186" s="7">
        <f t="shared" si="40"/>
        <v>0.21621621621621623</v>
      </c>
      <c r="BF186" s="7">
        <f t="shared" si="41"/>
        <v>0.47203016970458833</v>
      </c>
    </row>
    <row r="187" spans="1:58">
      <c r="A187" s="3" t="s">
        <v>45</v>
      </c>
      <c r="B187" t="s">
        <v>1039</v>
      </c>
      <c r="C187" t="s">
        <v>1041</v>
      </c>
      <c r="D187" s="3">
        <v>27</v>
      </c>
      <c r="E187" s="3" t="s">
        <v>19</v>
      </c>
      <c r="F187" s="13">
        <v>151</v>
      </c>
      <c r="G187" s="13">
        <v>574</v>
      </c>
      <c r="H187" s="13">
        <v>54</v>
      </c>
      <c r="I187" s="13">
        <v>153</v>
      </c>
      <c r="J187" s="13">
        <v>27</v>
      </c>
      <c r="K187" s="13">
        <v>1</v>
      </c>
      <c r="L187" s="13">
        <v>18</v>
      </c>
      <c r="M187" s="13">
        <v>74</v>
      </c>
      <c r="N187" s="13">
        <v>20</v>
      </c>
      <c r="O187" s="13">
        <v>1</v>
      </c>
      <c r="P187" s="13">
        <v>112</v>
      </c>
      <c r="Q187" s="13">
        <v>0</v>
      </c>
      <c r="R187" s="13">
        <v>2</v>
      </c>
      <c r="S187" s="13">
        <v>0</v>
      </c>
      <c r="T187" s="13">
        <v>7</v>
      </c>
      <c r="U187" s="13">
        <v>7</v>
      </c>
      <c r="V187" s="13">
        <v>20</v>
      </c>
      <c r="W187" s="2">
        <f t="shared" si="33"/>
        <v>0.2665505226480836</v>
      </c>
      <c r="X187" s="2">
        <f t="shared" si="34"/>
        <v>0.29605263157894735</v>
      </c>
      <c r="Y187" s="2">
        <f t="shared" si="35"/>
        <v>0.41114982578397213</v>
      </c>
      <c r="Z187" s="2">
        <f t="shared" si="36"/>
        <v>0.70720245736291942</v>
      </c>
      <c r="AA187" s="16">
        <v>182</v>
      </c>
      <c r="AB187" s="16">
        <v>56</v>
      </c>
      <c r="AC187" s="16">
        <v>12</v>
      </c>
      <c r="AD187" s="16">
        <v>1</v>
      </c>
      <c r="AE187" s="16">
        <v>7</v>
      </c>
      <c r="AF187" s="16">
        <v>4</v>
      </c>
      <c r="AG187" s="16">
        <v>1</v>
      </c>
      <c r="AH187" s="16">
        <v>33</v>
      </c>
      <c r="AI187" s="16">
        <v>0</v>
      </c>
      <c r="AJ187" s="16">
        <v>0</v>
      </c>
      <c r="AK187" s="16">
        <v>3</v>
      </c>
      <c r="AL187" s="16">
        <v>11</v>
      </c>
      <c r="AM187" s="5">
        <f t="shared" si="30"/>
        <v>0.30769230769230771</v>
      </c>
      <c r="AN187" s="5">
        <f t="shared" si="31"/>
        <v>0.33333333333333331</v>
      </c>
      <c r="AO187" s="5">
        <f t="shared" si="32"/>
        <v>0.5</v>
      </c>
      <c r="AP187" s="5">
        <f t="shared" si="37"/>
        <v>0.83333333333333326</v>
      </c>
      <c r="AQ187" s="18">
        <v>392</v>
      </c>
      <c r="AR187" s="18">
        <v>97</v>
      </c>
      <c r="AS187" s="18">
        <v>15</v>
      </c>
      <c r="AT187" s="18">
        <v>0</v>
      </c>
      <c r="AU187" s="18">
        <v>11</v>
      </c>
      <c r="AV187" s="18">
        <v>16</v>
      </c>
      <c r="AW187" s="18">
        <v>0</v>
      </c>
      <c r="AX187" s="18">
        <v>79</v>
      </c>
      <c r="AY187" s="18">
        <v>0</v>
      </c>
      <c r="AZ187" s="18">
        <v>7</v>
      </c>
      <c r="BA187" s="18">
        <v>4</v>
      </c>
      <c r="BB187" s="18">
        <v>9</v>
      </c>
      <c r="BC187" s="7">
        <f t="shared" si="38"/>
        <v>0.24744897959183673</v>
      </c>
      <c r="BD187" s="7">
        <f t="shared" si="39"/>
        <v>0.27923627684964203</v>
      </c>
      <c r="BE187" s="7">
        <f t="shared" si="40"/>
        <v>0.36989795918367346</v>
      </c>
      <c r="BF187" s="7">
        <f t="shared" si="41"/>
        <v>0.64913423603331544</v>
      </c>
    </row>
    <row r="188" spans="1:58">
      <c r="A188" s="3" t="s">
        <v>16</v>
      </c>
      <c r="B188" t="s">
        <v>17</v>
      </c>
      <c r="C188" t="s">
        <v>18</v>
      </c>
      <c r="D188" s="3">
        <v>23</v>
      </c>
      <c r="E188" s="3" t="s">
        <v>19</v>
      </c>
      <c r="F188" s="13">
        <v>147</v>
      </c>
      <c r="G188" s="13">
        <v>576</v>
      </c>
      <c r="H188" s="13">
        <v>80</v>
      </c>
      <c r="I188" s="13">
        <v>167</v>
      </c>
      <c r="J188" s="13">
        <v>34</v>
      </c>
      <c r="K188" s="13">
        <v>4</v>
      </c>
      <c r="L188" s="13">
        <v>7</v>
      </c>
      <c r="M188" s="13">
        <v>37</v>
      </c>
      <c r="N188" s="13">
        <v>40</v>
      </c>
      <c r="O188" s="13">
        <v>0</v>
      </c>
      <c r="P188" s="13">
        <v>74</v>
      </c>
      <c r="Q188" s="13">
        <v>33</v>
      </c>
      <c r="R188" s="13">
        <v>11</v>
      </c>
      <c r="S188" s="13">
        <v>4</v>
      </c>
      <c r="T188" s="13">
        <v>4</v>
      </c>
      <c r="U188" s="13">
        <v>6</v>
      </c>
      <c r="V188" s="13">
        <v>8</v>
      </c>
      <c r="W188" s="2">
        <f t="shared" si="33"/>
        <v>0.28993055555555558</v>
      </c>
      <c r="X188" s="2">
        <f t="shared" si="34"/>
        <v>0.34025559105431308</v>
      </c>
      <c r="Y188" s="2">
        <f t="shared" si="35"/>
        <v>0.39930555555555558</v>
      </c>
      <c r="Z188" s="2">
        <f t="shared" si="36"/>
        <v>0.7395611466098686</v>
      </c>
      <c r="AA188" s="16">
        <v>156</v>
      </c>
      <c r="AB188" s="16">
        <v>56</v>
      </c>
      <c r="AC188" s="16">
        <v>15</v>
      </c>
      <c r="AD188" s="16">
        <v>1</v>
      </c>
      <c r="AE188" s="16">
        <v>2</v>
      </c>
      <c r="AF188" s="16">
        <v>10</v>
      </c>
      <c r="AG188" s="16">
        <v>0</v>
      </c>
      <c r="AH188" s="16">
        <v>17</v>
      </c>
      <c r="AI188" s="16">
        <v>1</v>
      </c>
      <c r="AJ188" s="16">
        <v>0</v>
      </c>
      <c r="AK188" s="16">
        <v>2</v>
      </c>
      <c r="AL188" s="16">
        <v>1</v>
      </c>
      <c r="AM188" s="5">
        <f t="shared" ref="AM188:AM251" si="42">AB188/AA188</f>
        <v>0.35897435897435898</v>
      </c>
      <c r="AN188" s="5">
        <f t="shared" ref="AN188:AN251" si="43">(AB188+AF188+AK188)/(AA188+AF188+AK188+AJ188)</f>
        <v>0.40476190476190477</v>
      </c>
      <c r="AO188" s="5">
        <f t="shared" ref="AO188:AO251" si="44">(AB188+AC188+2*AD188+3*AE188)/AA188</f>
        <v>0.50641025641025639</v>
      </c>
      <c r="AP188" s="5">
        <f t="shared" si="37"/>
        <v>0.91117216117216115</v>
      </c>
      <c r="AQ188" s="18">
        <v>420</v>
      </c>
      <c r="AR188" s="18">
        <v>111</v>
      </c>
      <c r="AS188" s="18">
        <v>19</v>
      </c>
      <c r="AT188" s="18">
        <v>3</v>
      </c>
      <c r="AU188" s="18">
        <v>5</v>
      </c>
      <c r="AV188" s="18">
        <v>30</v>
      </c>
      <c r="AW188" s="18">
        <v>0</v>
      </c>
      <c r="AX188" s="18">
        <v>57</v>
      </c>
      <c r="AY188" s="18">
        <v>3</v>
      </c>
      <c r="AZ188" s="18">
        <v>4</v>
      </c>
      <c r="BA188" s="18">
        <v>4</v>
      </c>
      <c r="BB188" s="18">
        <v>7</v>
      </c>
      <c r="BC188" s="7">
        <f t="shared" si="38"/>
        <v>0.26428571428571429</v>
      </c>
      <c r="BD188" s="7">
        <f t="shared" si="39"/>
        <v>0.31659388646288211</v>
      </c>
      <c r="BE188" s="7">
        <f t="shared" si="40"/>
        <v>0.35952380952380952</v>
      </c>
      <c r="BF188" s="7">
        <f t="shared" si="41"/>
        <v>0.67611769598669169</v>
      </c>
    </row>
    <row r="189" spans="1:58">
      <c r="A189" s="3" t="s">
        <v>16</v>
      </c>
      <c r="B189" t="s">
        <v>62</v>
      </c>
      <c r="C189" t="s">
        <v>63</v>
      </c>
      <c r="D189" s="3">
        <v>27</v>
      </c>
      <c r="E189" s="3" t="s">
        <v>19</v>
      </c>
      <c r="F189" s="13">
        <v>43</v>
      </c>
      <c r="G189" s="13">
        <v>98</v>
      </c>
      <c r="H189" s="13">
        <v>8</v>
      </c>
      <c r="I189" s="13">
        <v>20</v>
      </c>
      <c r="J189" s="13">
        <v>3</v>
      </c>
      <c r="K189" s="13">
        <v>0</v>
      </c>
      <c r="L189" s="13">
        <v>1</v>
      </c>
      <c r="M189" s="13">
        <v>7</v>
      </c>
      <c r="N189" s="13">
        <v>5</v>
      </c>
      <c r="O189" s="13">
        <v>0</v>
      </c>
      <c r="P189" s="13">
        <v>29</v>
      </c>
      <c r="Q189" s="13">
        <v>1</v>
      </c>
      <c r="R189" s="13">
        <v>1</v>
      </c>
      <c r="S189" s="13">
        <v>1</v>
      </c>
      <c r="T189" s="13">
        <v>0</v>
      </c>
      <c r="U189" s="13">
        <v>1</v>
      </c>
      <c r="V189" s="13">
        <v>1</v>
      </c>
      <c r="W189" s="2">
        <f t="shared" si="33"/>
        <v>0.20408163265306123</v>
      </c>
      <c r="X189" s="2">
        <f t="shared" si="34"/>
        <v>0.25</v>
      </c>
      <c r="Y189" s="2">
        <f t="shared" si="35"/>
        <v>0.26530612244897961</v>
      </c>
      <c r="Z189" s="2">
        <f t="shared" si="36"/>
        <v>0.51530612244897966</v>
      </c>
      <c r="AA189" s="16">
        <v>47</v>
      </c>
      <c r="AB189" s="16">
        <v>11</v>
      </c>
      <c r="AC189" s="16">
        <v>3</v>
      </c>
      <c r="AD189" s="16">
        <v>0</v>
      </c>
      <c r="AE189" s="16">
        <v>0</v>
      </c>
      <c r="AF189" s="16">
        <v>2</v>
      </c>
      <c r="AG189" s="16">
        <v>0</v>
      </c>
      <c r="AH189" s="16">
        <v>17</v>
      </c>
      <c r="AI189" s="16">
        <v>1</v>
      </c>
      <c r="AJ189" s="16">
        <v>0</v>
      </c>
      <c r="AK189" s="16">
        <v>1</v>
      </c>
      <c r="AL189" s="16">
        <v>0</v>
      </c>
      <c r="AM189" s="5">
        <f t="shared" si="42"/>
        <v>0.23404255319148937</v>
      </c>
      <c r="AN189" s="5">
        <f t="shared" si="43"/>
        <v>0.28000000000000003</v>
      </c>
      <c r="AO189" s="5">
        <f t="shared" si="44"/>
        <v>0.2978723404255319</v>
      </c>
      <c r="AP189" s="5">
        <f t="shared" si="37"/>
        <v>0.57787234042553193</v>
      </c>
      <c r="AQ189" s="18">
        <v>51</v>
      </c>
      <c r="AR189" s="18">
        <v>9</v>
      </c>
      <c r="AS189" s="18">
        <v>0</v>
      </c>
      <c r="AT189" s="18">
        <v>0</v>
      </c>
      <c r="AU189" s="18">
        <v>1</v>
      </c>
      <c r="AV189" s="18">
        <v>3</v>
      </c>
      <c r="AW189" s="18">
        <v>0</v>
      </c>
      <c r="AX189" s="18">
        <v>12</v>
      </c>
      <c r="AY189" s="18">
        <v>0</v>
      </c>
      <c r="AZ189" s="18">
        <v>0</v>
      </c>
      <c r="BA189" s="18">
        <v>0</v>
      </c>
      <c r="BB189" s="18">
        <v>1</v>
      </c>
      <c r="BC189" s="7">
        <f t="shared" si="38"/>
        <v>0.17647058823529413</v>
      </c>
      <c r="BD189" s="7">
        <f t="shared" si="39"/>
        <v>0.22222222222222221</v>
      </c>
      <c r="BE189" s="7">
        <f t="shared" si="40"/>
        <v>0.23529411764705882</v>
      </c>
      <c r="BF189" s="7">
        <f t="shared" si="41"/>
        <v>0.45751633986928103</v>
      </c>
    </row>
    <row r="190" spans="1:58">
      <c r="A190" s="3" t="s">
        <v>16</v>
      </c>
      <c r="B190" t="s">
        <v>103</v>
      </c>
      <c r="C190" t="s">
        <v>104</v>
      </c>
      <c r="D190" s="3">
        <v>30</v>
      </c>
      <c r="E190" s="3" t="s">
        <v>19</v>
      </c>
      <c r="F190" s="13">
        <v>36</v>
      </c>
      <c r="G190" s="13">
        <v>88</v>
      </c>
      <c r="H190" s="13">
        <v>11</v>
      </c>
      <c r="I190" s="13">
        <v>17</v>
      </c>
      <c r="J190" s="13">
        <v>6</v>
      </c>
      <c r="K190" s="13">
        <v>0</v>
      </c>
      <c r="L190" s="13">
        <v>2</v>
      </c>
      <c r="M190" s="13">
        <v>7</v>
      </c>
      <c r="N190" s="13">
        <v>7</v>
      </c>
      <c r="O190" s="13">
        <v>0</v>
      </c>
      <c r="P190" s="13">
        <v>36</v>
      </c>
      <c r="Q190" s="13">
        <v>3</v>
      </c>
      <c r="R190" s="13">
        <v>0</v>
      </c>
      <c r="S190" s="13">
        <v>1</v>
      </c>
      <c r="T190" s="13">
        <v>0</v>
      </c>
      <c r="U190" s="13">
        <v>0</v>
      </c>
      <c r="V190" s="13">
        <v>0</v>
      </c>
      <c r="W190" s="2">
        <f t="shared" si="33"/>
        <v>0.19318181818181818</v>
      </c>
      <c r="X190" s="2">
        <f t="shared" si="34"/>
        <v>0.25263157894736843</v>
      </c>
      <c r="Y190" s="2">
        <f t="shared" si="35"/>
        <v>0.32954545454545453</v>
      </c>
      <c r="Z190" s="2">
        <f t="shared" si="36"/>
        <v>0.5821770334928229</v>
      </c>
      <c r="AA190" s="16">
        <v>42</v>
      </c>
      <c r="AB190" s="16">
        <v>11</v>
      </c>
      <c r="AC190" s="16">
        <v>3</v>
      </c>
      <c r="AD190" s="16">
        <v>0</v>
      </c>
      <c r="AE190" s="16">
        <v>1</v>
      </c>
      <c r="AF190" s="16">
        <v>4</v>
      </c>
      <c r="AG190" s="16">
        <v>0</v>
      </c>
      <c r="AH190" s="16">
        <v>14</v>
      </c>
      <c r="AI190" s="16">
        <v>1</v>
      </c>
      <c r="AJ190" s="16">
        <v>0</v>
      </c>
      <c r="AK190" s="16">
        <v>0</v>
      </c>
      <c r="AL190" s="16">
        <v>0</v>
      </c>
      <c r="AM190" s="5">
        <f t="shared" si="42"/>
        <v>0.26190476190476192</v>
      </c>
      <c r="AN190" s="5">
        <f t="shared" si="43"/>
        <v>0.32608695652173914</v>
      </c>
      <c r="AO190" s="5">
        <f t="shared" si="44"/>
        <v>0.40476190476190477</v>
      </c>
      <c r="AP190" s="5">
        <f t="shared" si="37"/>
        <v>0.7308488612836439</v>
      </c>
      <c r="AQ190" s="18">
        <v>46</v>
      </c>
      <c r="AR190" s="18">
        <v>6</v>
      </c>
      <c r="AS190" s="18">
        <v>3</v>
      </c>
      <c r="AT190" s="18">
        <v>0</v>
      </c>
      <c r="AU190" s="18">
        <v>1</v>
      </c>
      <c r="AV190" s="18">
        <v>3</v>
      </c>
      <c r="AW190" s="18">
        <v>0</v>
      </c>
      <c r="AX190" s="18">
        <v>22</v>
      </c>
      <c r="AY190" s="18">
        <v>0</v>
      </c>
      <c r="AZ190" s="18">
        <v>0</v>
      </c>
      <c r="BA190" s="18">
        <v>0</v>
      </c>
      <c r="BB190" s="18">
        <v>0</v>
      </c>
      <c r="BC190" s="7">
        <f t="shared" si="38"/>
        <v>0.13043478260869565</v>
      </c>
      <c r="BD190" s="7">
        <f t="shared" si="39"/>
        <v>0.18367346938775511</v>
      </c>
      <c r="BE190" s="7">
        <f t="shared" si="40"/>
        <v>0.2608695652173913</v>
      </c>
      <c r="BF190" s="7">
        <f t="shared" si="41"/>
        <v>0.44454303460514644</v>
      </c>
    </row>
    <row r="191" spans="1:58">
      <c r="A191" s="3" t="s">
        <v>16</v>
      </c>
      <c r="B191" t="s">
        <v>117</v>
      </c>
      <c r="C191" t="s">
        <v>118</v>
      </c>
      <c r="D191" s="3">
        <v>29</v>
      </c>
      <c r="E191" s="3" t="s">
        <v>3</v>
      </c>
      <c r="F191" s="13">
        <v>146</v>
      </c>
      <c r="G191" s="13">
        <v>355</v>
      </c>
      <c r="H191" s="13">
        <v>39</v>
      </c>
      <c r="I191" s="13">
        <v>72</v>
      </c>
      <c r="J191" s="13">
        <v>9</v>
      </c>
      <c r="K191" s="13">
        <v>2</v>
      </c>
      <c r="L191" s="13">
        <v>7</v>
      </c>
      <c r="M191" s="13">
        <v>28</v>
      </c>
      <c r="N191" s="13">
        <v>41</v>
      </c>
      <c r="O191" s="13">
        <v>1</v>
      </c>
      <c r="P191" s="13">
        <v>96</v>
      </c>
      <c r="Q191" s="13">
        <v>15</v>
      </c>
      <c r="R191" s="13">
        <v>4</v>
      </c>
      <c r="S191" s="13">
        <v>0</v>
      </c>
      <c r="T191" s="13">
        <v>1</v>
      </c>
      <c r="U191" s="13">
        <v>7</v>
      </c>
      <c r="V191" s="13">
        <v>6</v>
      </c>
      <c r="W191" s="2">
        <f t="shared" si="33"/>
        <v>0.20281690140845071</v>
      </c>
      <c r="X191" s="2">
        <f t="shared" si="34"/>
        <v>0.29702970297029702</v>
      </c>
      <c r="Y191" s="2">
        <f t="shared" si="35"/>
        <v>0.29859154929577464</v>
      </c>
      <c r="Z191" s="2">
        <f t="shared" si="36"/>
        <v>0.59562125226607165</v>
      </c>
      <c r="AA191" s="16">
        <v>64</v>
      </c>
      <c r="AB191" s="16">
        <v>10</v>
      </c>
      <c r="AC191" s="16">
        <v>1</v>
      </c>
      <c r="AD191" s="16">
        <v>0</v>
      </c>
      <c r="AE191" s="16">
        <v>1</v>
      </c>
      <c r="AF191" s="16">
        <v>4</v>
      </c>
      <c r="AG191" s="16">
        <v>0</v>
      </c>
      <c r="AH191" s="16">
        <v>22</v>
      </c>
      <c r="AI191" s="16">
        <v>0</v>
      </c>
      <c r="AJ191" s="16">
        <v>0</v>
      </c>
      <c r="AK191" s="16">
        <v>1</v>
      </c>
      <c r="AL191" s="16">
        <v>0</v>
      </c>
      <c r="AM191" s="5">
        <f t="shared" si="42"/>
        <v>0.15625</v>
      </c>
      <c r="AN191" s="5">
        <f t="shared" si="43"/>
        <v>0.21739130434782608</v>
      </c>
      <c r="AO191" s="5">
        <f t="shared" si="44"/>
        <v>0.21875</v>
      </c>
      <c r="AP191" s="5">
        <f t="shared" si="37"/>
        <v>0.43614130434782605</v>
      </c>
      <c r="AQ191" s="18">
        <v>291</v>
      </c>
      <c r="AR191" s="18">
        <v>62</v>
      </c>
      <c r="AS191" s="18">
        <v>8</v>
      </c>
      <c r="AT191" s="18">
        <v>2</v>
      </c>
      <c r="AU191" s="18">
        <v>6</v>
      </c>
      <c r="AV191" s="18">
        <v>37</v>
      </c>
      <c r="AW191" s="18">
        <v>1</v>
      </c>
      <c r="AX191" s="18">
        <v>74</v>
      </c>
      <c r="AY191" s="18">
        <v>0</v>
      </c>
      <c r="AZ191" s="18">
        <v>1</v>
      </c>
      <c r="BA191" s="18">
        <v>6</v>
      </c>
      <c r="BB191" s="18">
        <v>6</v>
      </c>
      <c r="BC191" s="7">
        <f t="shared" si="38"/>
        <v>0.21305841924398625</v>
      </c>
      <c r="BD191" s="7">
        <f t="shared" si="39"/>
        <v>0.31343283582089554</v>
      </c>
      <c r="BE191" s="7">
        <f t="shared" si="40"/>
        <v>0.31615120274914088</v>
      </c>
      <c r="BF191" s="7">
        <f t="shared" si="41"/>
        <v>0.62958403857003642</v>
      </c>
    </row>
    <row r="192" spans="1:58">
      <c r="A192" s="3" t="s">
        <v>16</v>
      </c>
      <c r="B192" t="s">
        <v>142</v>
      </c>
      <c r="C192" t="s">
        <v>144</v>
      </c>
      <c r="D192" s="3">
        <v>29</v>
      </c>
      <c r="E192" s="3" t="s">
        <v>3</v>
      </c>
      <c r="F192" s="13">
        <v>33</v>
      </c>
      <c r="G192" s="13">
        <v>74</v>
      </c>
      <c r="H192" s="13">
        <v>7</v>
      </c>
      <c r="I192" s="13">
        <v>16</v>
      </c>
      <c r="J192" s="13">
        <v>5</v>
      </c>
      <c r="K192" s="13">
        <v>1</v>
      </c>
      <c r="L192" s="13">
        <v>0</v>
      </c>
      <c r="M192" s="13">
        <v>6</v>
      </c>
      <c r="N192" s="13">
        <v>6</v>
      </c>
      <c r="O192" s="13">
        <v>0</v>
      </c>
      <c r="P192" s="13">
        <v>18</v>
      </c>
      <c r="Q192" s="13">
        <v>0</v>
      </c>
      <c r="R192" s="13">
        <v>0</v>
      </c>
      <c r="S192" s="13">
        <v>0</v>
      </c>
      <c r="T192" s="13">
        <v>0</v>
      </c>
      <c r="U192" s="13">
        <v>1</v>
      </c>
      <c r="V192" s="13">
        <v>2</v>
      </c>
      <c r="W192" s="2">
        <f t="shared" si="33"/>
        <v>0.21621621621621623</v>
      </c>
      <c r="X192" s="2">
        <f t="shared" si="34"/>
        <v>0.2839506172839506</v>
      </c>
      <c r="Y192" s="2">
        <f t="shared" si="35"/>
        <v>0.3108108108108108</v>
      </c>
      <c r="Z192" s="2">
        <f t="shared" si="36"/>
        <v>0.5947614280947614</v>
      </c>
      <c r="AA192" s="16">
        <v>7</v>
      </c>
      <c r="AB192" s="16">
        <v>2</v>
      </c>
      <c r="AC192" s="16">
        <v>0</v>
      </c>
      <c r="AD192" s="16">
        <v>0</v>
      </c>
      <c r="AE192" s="16">
        <v>0</v>
      </c>
      <c r="AF192" s="16">
        <v>0</v>
      </c>
      <c r="AG192" s="16">
        <v>0</v>
      </c>
      <c r="AH192" s="16">
        <v>3</v>
      </c>
      <c r="AI192" s="16">
        <v>0</v>
      </c>
      <c r="AJ192" s="16">
        <v>0</v>
      </c>
      <c r="AK192" s="16">
        <v>0</v>
      </c>
      <c r="AL192" s="16">
        <v>0</v>
      </c>
      <c r="AM192" s="5">
        <f t="shared" si="42"/>
        <v>0.2857142857142857</v>
      </c>
      <c r="AN192" s="5">
        <f t="shared" si="43"/>
        <v>0.2857142857142857</v>
      </c>
      <c r="AO192" s="5">
        <f t="shared" si="44"/>
        <v>0.2857142857142857</v>
      </c>
      <c r="AP192" s="5">
        <f t="shared" si="37"/>
        <v>0.5714285714285714</v>
      </c>
      <c r="AQ192" s="18">
        <v>67</v>
      </c>
      <c r="AR192" s="18">
        <v>14</v>
      </c>
      <c r="AS192" s="18">
        <v>5</v>
      </c>
      <c r="AT192" s="18">
        <v>1</v>
      </c>
      <c r="AU192" s="18">
        <v>0</v>
      </c>
      <c r="AV192" s="18">
        <v>6</v>
      </c>
      <c r="AW192" s="18">
        <v>0</v>
      </c>
      <c r="AX192" s="18">
        <v>15</v>
      </c>
      <c r="AY192" s="18">
        <v>0</v>
      </c>
      <c r="AZ192" s="18">
        <v>0</v>
      </c>
      <c r="BA192" s="18">
        <v>1</v>
      </c>
      <c r="BB192" s="18">
        <v>2</v>
      </c>
      <c r="BC192" s="7">
        <f t="shared" si="38"/>
        <v>0.20895522388059701</v>
      </c>
      <c r="BD192" s="7">
        <f t="shared" si="39"/>
        <v>0.28378378378378377</v>
      </c>
      <c r="BE192" s="7">
        <f t="shared" si="40"/>
        <v>0.31343283582089554</v>
      </c>
      <c r="BF192" s="7">
        <f t="shared" si="41"/>
        <v>0.59721661960467931</v>
      </c>
    </row>
    <row r="193" spans="1:58">
      <c r="A193" s="3" t="s">
        <v>16</v>
      </c>
      <c r="B193" t="s">
        <v>190</v>
      </c>
      <c r="C193" t="s">
        <v>191</v>
      </c>
      <c r="D193" s="3">
        <v>26</v>
      </c>
      <c r="E193" s="3" t="s">
        <v>3</v>
      </c>
      <c r="F193" s="13">
        <v>87</v>
      </c>
      <c r="G193" s="13">
        <v>257</v>
      </c>
      <c r="H193" s="13">
        <v>29</v>
      </c>
      <c r="I193" s="13">
        <v>66</v>
      </c>
      <c r="J193" s="13">
        <v>15</v>
      </c>
      <c r="K193" s="13">
        <v>2</v>
      </c>
      <c r="L193" s="13">
        <v>6</v>
      </c>
      <c r="M193" s="13">
        <v>29</v>
      </c>
      <c r="N193" s="13">
        <v>31</v>
      </c>
      <c r="O193" s="13">
        <v>2</v>
      </c>
      <c r="P193" s="13">
        <v>61</v>
      </c>
      <c r="Q193" s="13">
        <v>0</v>
      </c>
      <c r="R193" s="13">
        <v>0</v>
      </c>
      <c r="S193" s="13">
        <v>2</v>
      </c>
      <c r="T193" s="13">
        <v>4</v>
      </c>
      <c r="U193" s="13">
        <v>1</v>
      </c>
      <c r="V193" s="13">
        <v>8</v>
      </c>
      <c r="W193" s="2">
        <f t="shared" si="33"/>
        <v>0.25680933852140075</v>
      </c>
      <c r="X193" s="2">
        <f t="shared" si="34"/>
        <v>0.33447098976109213</v>
      </c>
      <c r="Y193" s="2">
        <f t="shared" si="35"/>
        <v>0.40077821011673154</v>
      </c>
      <c r="Z193" s="2">
        <f t="shared" si="36"/>
        <v>0.73524919987782367</v>
      </c>
      <c r="AA193" s="16">
        <v>54</v>
      </c>
      <c r="AB193" s="16">
        <v>8</v>
      </c>
      <c r="AC193" s="16">
        <v>2</v>
      </c>
      <c r="AD193" s="16">
        <v>0</v>
      </c>
      <c r="AE193" s="16">
        <v>0</v>
      </c>
      <c r="AF193" s="16">
        <v>2</v>
      </c>
      <c r="AG193" s="16">
        <v>0</v>
      </c>
      <c r="AH193" s="16">
        <v>21</v>
      </c>
      <c r="AI193" s="16">
        <v>0</v>
      </c>
      <c r="AJ193" s="16">
        <v>1</v>
      </c>
      <c r="AK193" s="16">
        <v>0</v>
      </c>
      <c r="AL193" s="16">
        <v>5</v>
      </c>
      <c r="AM193" s="5">
        <f t="shared" si="42"/>
        <v>0.14814814814814814</v>
      </c>
      <c r="AN193" s="5">
        <f t="shared" si="43"/>
        <v>0.17543859649122806</v>
      </c>
      <c r="AO193" s="5">
        <f t="shared" si="44"/>
        <v>0.18518518518518517</v>
      </c>
      <c r="AP193" s="5">
        <f t="shared" si="37"/>
        <v>0.36062378167641324</v>
      </c>
      <c r="AQ193" s="18">
        <v>203</v>
      </c>
      <c r="AR193" s="18">
        <v>58</v>
      </c>
      <c r="AS193" s="18">
        <v>13</v>
      </c>
      <c r="AT193" s="18">
        <v>2</v>
      </c>
      <c r="AU193" s="18">
        <v>6</v>
      </c>
      <c r="AV193" s="18">
        <v>29</v>
      </c>
      <c r="AW193" s="18">
        <v>2</v>
      </c>
      <c r="AX193" s="18">
        <v>40</v>
      </c>
      <c r="AY193" s="18">
        <v>2</v>
      </c>
      <c r="AZ193" s="18">
        <v>3</v>
      </c>
      <c r="BA193" s="18">
        <v>1</v>
      </c>
      <c r="BB193" s="18">
        <v>3</v>
      </c>
      <c r="BC193" s="7">
        <f t="shared" si="38"/>
        <v>0.2857142857142857</v>
      </c>
      <c r="BD193" s="7">
        <f t="shared" si="39"/>
        <v>0.3728813559322034</v>
      </c>
      <c r="BE193" s="7">
        <f t="shared" si="40"/>
        <v>0.45812807881773399</v>
      </c>
      <c r="BF193" s="7">
        <f t="shared" si="41"/>
        <v>0.83100943474993738</v>
      </c>
    </row>
    <row r="194" spans="1:58">
      <c r="A194" s="3" t="s">
        <v>16</v>
      </c>
      <c r="B194" t="s">
        <v>223</v>
      </c>
      <c r="C194" t="s">
        <v>224</v>
      </c>
      <c r="D194" s="3">
        <v>29</v>
      </c>
      <c r="E194" s="3" t="s">
        <v>6</v>
      </c>
      <c r="F194" s="13">
        <v>27</v>
      </c>
      <c r="G194" s="13">
        <v>78</v>
      </c>
      <c r="H194" s="13">
        <v>5</v>
      </c>
      <c r="I194" s="13">
        <v>21</v>
      </c>
      <c r="J194" s="13">
        <v>2</v>
      </c>
      <c r="K194" s="13">
        <v>0</v>
      </c>
      <c r="L194" s="13">
        <v>4</v>
      </c>
      <c r="M194" s="13">
        <v>13</v>
      </c>
      <c r="N194" s="13">
        <v>4</v>
      </c>
      <c r="O194" s="13">
        <v>0</v>
      </c>
      <c r="P194" s="13">
        <v>19</v>
      </c>
      <c r="Q194" s="13">
        <v>0</v>
      </c>
      <c r="R194" s="13">
        <v>1</v>
      </c>
      <c r="S194" s="13">
        <v>1</v>
      </c>
      <c r="T194" s="13">
        <v>1</v>
      </c>
      <c r="U194" s="13">
        <v>1</v>
      </c>
      <c r="V194" s="13">
        <v>2</v>
      </c>
      <c r="W194" s="2">
        <f t="shared" si="33"/>
        <v>0.26923076923076922</v>
      </c>
      <c r="X194" s="2">
        <f t="shared" si="34"/>
        <v>0.30952380952380953</v>
      </c>
      <c r="Y194" s="2">
        <f t="shared" si="35"/>
        <v>0.44871794871794873</v>
      </c>
      <c r="Z194" s="2">
        <f t="shared" si="36"/>
        <v>0.75824175824175821</v>
      </c>
      <c r="AA194" s="16">
        <v>18</v>
      </c>
      <c r="AB194" s="16">
        <v>4</v>
      </c>
      <c r="AC194" s="16">
        <v>0</v>
      </c>
      <c r="AD194" s="16">
        <v>0</v>
      </c>
      <c r="AE194" s="16">
        <v>0</v>
      </c>
      <c r="AF194" s="16">
        <v>0</v>
      </c>
      <c r="AG194" s="16">
        <v>0</v>
      </c>
      <c r="AH194" s="16">
        <v>2</v>
      </c>
      <c r="AI194" s="16">
        <v>0</v>
      </c>
      <c r="AJ194" s="16">
        <v>1</v>
      </c>
      <c r="AK194" s="16">
        <v>0</v>
      </c>
      <c r="AL194" s="16">
        <v>1</v>
      </c>
      <c r="AM194" s="5">
        <f t="shared" si="42"/>
        <v>0.22222222222222221</v>
      </c>
      <c r="AN194" s="5">
        <f t="shared" si="43"/>
        <v>0.21052631578947367</v>
      </c>
      <c r="AO194" s="5">
        <f t="shared" si="44"/>
        <v>0.22222222222222221</v>
      </c>
      <c r="AP194" s="5">
        <f t="shared" si="37"/>
        <v>0.43274853801169588</v>
      </c>
      <c r="AQ194" s="18">
        <v>60</v>
      </c>
      <c r="AR194" s="18">
        <v>17</v>
      </c>
      <c r="AS194" s="18">
        <v>2</v>
      </c>
      <c r="AT194" s="18">
        <v>0</v>
      </c>
      <c r="AU194" s="18">
        <v>4</v>
      </c>
      <c r="AV194" s="18">
        <v>4</v>
      </c>
      <c r="AW194" s="18">
        <v>0</v>
      </c>
      <c r="AX194" s="18">
        <v>17</v>
      </c>
      <c r="AY194" s="18">
        <v>1</v>
      </c>
      <c r="AZ194" s="18">
        <v>0</v>
      </c>
      <c r="BA194" s="18">
        <v>1</v>
      </c>
      <c r="BB194" s="18">
        <v>1</v>
      </c>
      <c r="BC194" s="7">
        <f t="shared" si="38"/>
        <v>0.28333333333333333</v>
      </c>
      <c r="BD194" s="7">
        <f t="shared" si="39"/>
        <v>0.33846153846153848</v>
      </c>
      <c r="BE194" s="7">
        <f t="shared" si="40"/>
        <v>0.51666666666666672</v>
      </c>
      <c r="BF194" s="7">
        <f t="shared" si="41"/>
        <v>0.8551282051282052</v>
      </c>
    </row>
    <row r="195" spans="1:58">
      <c r="A195" s="3" t="s">
        <v>16</v>
      </c>
      <c r="B195" t="s">
        <v>273</v>
      </c>
      <c r="C195" t="s">
        <v>274</v>
      </c>
      <c r="D195" s="3">
        <v>23</v>
      </c>
      <c r="E195" s="3" t="s">
        <v>19</v>
      </c>
      <c r="F195" s="13">
        <v>31</v>
      </c>
      <c r="G195" s="13">
        <v>109</v>
      </c>
      <c r="H195" s="13">
        <v>14</v>
      </c>
      <c r="I195" s="13">
        <v>31</v>
      </c>
      <c r="J195" s="13">
        <v>2</v>
      </c>
      <c r="K195" s="13">
        <v>2</v>
      </c>
      <c r="L195" s="13">
        <v>5</v>
      </c>
      <c r="M195" s="13">
        <v>16</v>
      </c>
      <c r="N195" s="13">
        <v>4</v>
      </c>
      <c r="O195" s="13">
        <v>1</v>
      </c>
      <c r="P195" s="13">
        <v>17</v>
      </c>
      <c r="Q195" s="13">
        <v>0</v>
      </c>
      <c r="R195" s="13">
        <v>0</v>
      </c>
      <c r="S195" s="13">
        <v>0</v>
      </c>
      <c r="T195" s="13">
        <v>0</v>
      </c>
      <c r="U195" s="13">
        <v>0</v>
      </c>
      <c r="V195" s="13">
        <v>4</v>
      </c>
      <c r="W195" s="2">
        <f t="shared" ref="W195:W258" si="45">I195/G195</f>
        <v>0.28440366972477066</v>
      </c>
      <c r="X195" s="2">
        <f t="shared" ref="X195:X258" si="46">(I195+N195+U195)/(G195+N195+U195+T195)</f>
        <v>0.30973451327433627</v>
      </c>
      <c r="Y195" s="2">
        <f t="shared" ref="Y195:Y258" si="47">(I195+J195+2*K195+3*L195)/G195</f>
        <v>0.47706422018348627</v>
      </c>
      <c r="Z195" s="2">
        <f t="shared" ref="Z195:Z258" si="48">X195+Y195</f>
        <v>0.78679873345782259</v>
      </c>
      <c r="AA195" s="16">
        <v>24</v>
      </c>
      <c r="AB195" s="16">
        <v>6</v>
      </c>
      <c r="AC195" s="16">
        <v>0</v>
      </c>
      <c r="AD195" s="16">
        <v>0</v>
      </c>
      <c r="AE195" s="16">
        <v>1</v>
      </c>
      <c r="AF195" s="16">
        <v>1</v>
      </c>
      <c r="AG195" s="16">
        <v>1</v>
      </c>
      <c r="AH195" s="16">
        <v>1</v>
      </c>
      <c r="AI195" s="16">
        <v>0</v>
      </c>
      <c r="AJ195" s="16">
        <v>0</v>
      </c>
      <c r="AK195" s="16">
        <v>0</v>
      </c>
      <c r="AL195" s="16">
        <v>1</v>
      </c>
      <c r="AM195" s="5">
        <f t="shared" si="42"/>
        <v>0.25</v>
      </c>
      <c r="AN195" s="5">
        <f t="shared" si="43"/>
        <v>0.28000000000000003</v>
      </c>
      <c r="AO195" s="5">
        <f t="shared" si="44"/>
        <v>0.375</v>
      </c>
      <c r="AP195" s="5">
        <f t="shared" ref="AP195:AP258" si="49">AN195+AO195</f>
        <v>0.65500000000000003</v>
      </c>
      <c r="AQ195" s="18">
        <v>85</v>
      </c>
      <c r="AR195" s="18">
        <v>25</v>
      </c>
      <c r="AS195" s="18">
        <v>2</v>
      </c>
      <c r="AT195" s="18">
        <v>2</v>
      </c>
      <c r="AU195" s="18">
        <v>4</v>
      </c>
      <c r="AV195" s="18">
        <v>3</v>
      </c>
      <c r="AW195" s="18">
        <v>0</v>
      </c>
      <c r="AX195" s="18">
        <v>16</v>
      </c>
      <c r="AY195" s="18">
        <v>0</v>
      </c>
      <c r="AZ195" s="18">
        <v>0</v>
      </c>
      <c r="BA195" s="18">
        <v>0</v>
      </c>
      <c r="BB195" s="18">
        <v>3</v>
      </c>
      <c r="BC195" s="7">
        <f t="shared" ref="BC195:BC258" si="50">AR195/AQ195</f>
        <v>0.29411764705882354</v>
      </c>
      <c r="BD195" s="7">
        <f t="shared" ref="BD195:BD258" si="51">(AR195+AV195+BA195)/(AQ195+AV195+BA195+AZ195)</f>
        <v>0.31818181818181818</v>
      </c>
      <c r="BE195" s="7">
        <f t="shared" ref="BE195:BE258" si="52">(AR195+AS195+2*AT195+3*AU195)/AQ195</f>
        <v>0.50588235294117645</v>
      </c>
      <c r="BF195" s="7">
        <f t="shared" ref="BF195:BF258" si="53">BD195+BE195</f>
        <v>0.82406417112299457</v>
      </c>
    </row>
    <row r="196" spans="1:58">
      <c r="A196" s="3" t="s">
        <v>16</v>
      </c>
      <c r="B196" t="s">
        <v>281</v>
      </c>
      <c r="C196" t="s">
        <v>282</v>
      </c>
      <c r="D196" s="3">
        <v>29</v>
      </c>
      <c r="E196" s="3" t="s">
        <v>19</v>
      </c>
      <c r="F196" s="13">
        <v>91</v>
      </c>
      <c r="G196" s="13">
        <v>178</v>
      </c>
      <c r="H196" s="13">
        <v>15</v>
      </c>
      <c r="I196" s="13">
        <v>36</v>
      </c>
      <c r="J196" s="13">
        <v>4</v>
      </c>
      <c r="K196" s="13">
        <v>1</v>
      </c>
      <c r="L196" s="13">
        <v>8</v>
      </c>
      <c r="M196" s="13">
        <v>16</v>
      </c>
      <c r="N196" s="13">
        <v>8</v>
      </c>
      <c r="O196" s="13">
        <v>1</v>
      </c>
      <c r="P196" s="13">
        <v>38</v>
      </c>
      <c r="Q196" s="13">
        <v>2</v>
      </c>
      <c r="R196" s="13">
        <v>4</v>
      </c>
      <c r="S196" s="13">
        <v>1</v>
      </c>
      <c r="T196" s="13">
        <v>0</v>
      </c>
      <c r="U196" s="13">
        <v>4</v>
      </c>
      <c r="V196" s="13">
        <v>5</v>
      </c>
      <c r="W196" s="2">
        <f t="shared" si="45"/>
        <v>0.20224719101123595</v>
      </c>
      <c r="X196" s="2">
        <f t="shared" si="46"/>
        <v>0.25263157894736843</v>
      </c>
      <c r="Y196" s="2">
        <f t="shared" si="47"/>
        <v>0.3707865168539326</v>
      </c>
      <c r="Z196" s="2">
        <f t="shared" si="48"/>
        <v>0.62341809580130103</v>
      </c>
      <c r="AA196" s="16">
        <v>98</v>
      </c>
      <c r="AB196" s="16">
        <v>18</v>
      </c>
      <c r="AC196" s="16">
        <v>3</v>
      </c>
      <c r="AD196" s="16">
        <v>0</v>
      </c>
      <c r="AE196" s="16">
        <v>6</v>
      </c>
      <c r="AF196" s="16">
        <v>5</v>
      </c>
      <c r="AG196" s="16">
        <v>1</v>
      </c>
      <c r="AH196" s="16">
        <v>24</v>
      </c>
      <c r="AI196" s="16">
        <v>0</v>
      </c>
      <c r="AJ196" s="16">
        <v>0</v>
      </c>
      <c r="AK196" s="16">
        <v>1</v>
      </c>
      <c r="AL196" s="16">
        <v>2</v>
      </c>
      <c r="AM196" s="5">
        <f t="shared" si="42"/>
        <v>0.18367346938775511</v>
      </c>
      <c r="AN196" s="5">
        <f t="shared" si="43"/>
        <v>0.23076923076923078</v>
      </c>
      <c r="AO196" s="5">
        <f t="shared" si="44"/>
        <v>0.39795918367346939</v>
      </c>
      <c r="AP196" s="5">
        <f t="shared" si="49"/>
        <v>0.62872841444270011</v>
      </c>
      <c r="AQ196" s="18">
        <v>80</v>
      </c>
      <c r="AR196" s="18">
        <v>18</v>
      </c>
      <c r="AS196" s="18">
        <v>1</v>
      </c>
      <c r="AT196" s="18">
        <v>1</v>
      </c>
      <c r="AU196" s="18">
        <v>2</v>
      </c>
      <c r="AV196" s="18">
        <v>3</v>
      </c>
      <c r="AW196" s="18">
        <v>0</v>
      </c>
      <c r="AX196" s="18">
        <v>14</v>
      </c>
      <c r="AY196" s="18">
        <v>1</v>
      </c>
      <c r="AZ196" s="18">
        <v>0</v>
      </c>
      <c r="BA196" s="18">
        <v>3</v>
      </c>
      <c r="BB196" s="18">
        <v>3</v>
      </c>
      <c r="BC196" s="7">
        <f t="shared" si="50"/>
        <v>0.22500000000000001</v>
      </c>
      <c r="BD196" s="7">
        <f t="shared" si="51"/>
        <v>0.27906976744186046</v>
      </c>
      <c r="BE196" s="7">
        <f t="shared" si="52"/>
        <v>0.33750000000000002</v>
      </c>
      <c r="BF196" s="7">
        <f t="shared" si="53"/>
        <v>0.61656976744186043</v>
      </c>
    </row>
    <row r="197" spans="1:58">
      <c r="A197" s="3" t="s">
        <v>16</v>
      </c>
      <c r="B197" t="s">
        <v>387</v>
      </c>
      <c r="C197" t="s">
        <v>388</v>
      </c>
      <c r="D197" s="3">
        <v>24</v>
      </c>
      <c r="E197" s="3" t="s">
        <v>6</v>
      </c>
      <c r="F197" s="13">
        <v>80</v>
      </c>
      <c r="G197" s="13">
        <v>205</v>
      </c>
      <c r="H197" s="13">
        <v>21</v>
      </c>
      <c r="I197" s="13">
        <v>48</v>
      </c>
      <c r="J197" s="13">
        <v>13</v>
      </c>
      <c r="K197" s="13">
        <v>0</v>
      </c>
      <c r="L197" s="13">
        <v>2</v>
      </c>
      <c r="M197" s="13">
        <v>12</v>
      </c>
      <c r="N197" s="13">
        <v>13</v>
      </c>
      <c r="O197" s="13">
        <v>0</v>
      </c>
      <c r="P197" s="13">
        <v>29</v>
      </c>
      <c r="Q197" s="13">
        <v>3</v>
      </c>
      <c r="R197" s="13">
        <v>3</v>
      </c>
      <c r="S197" s="13">
        <v>1</v>
      </c>
      <c r="T197" s="13">
        <v>0</v>
      </c>
      <c r="U197" s="13">
        <v>0</v>
      </c>
      <c r="V197" s="13">
        <v>9</v>
      </c>
      <c r="W197" s="2">
        <f t="shared" si="45"/>
        <v>0.23414634146341465</v>
      </c>
      <c r="X197" s="2">
        <f t="shared" si="46"/>
        <v>0.27981651376146788</v>
      </c>
      <c r="Y197" s="2">
        <f t="shared" si="47"/>
        <v>0.32682926829268294</v>
      </c>
      <c r="Z197" s="2">
        <f t="shared" si="48"/>
        <v>0.60664578205415087</v>
      </c>
      <c r="AA197" s="16">
        <v>53</v>
      </c>
      <c r="AB197" s="16">
        <v>6</v>
      </c>
      <c r="AC197" s="16">
        <v>2</v>
      </c>
      <c r="AD197" s="16">
        <v>0</v>
      </c>
      <c r="AE197" s="16">
        <v>0</v>
      </c>
      <c r="AF197" s="16">
        <v>2</v>
      </c>
      <c r="AG197" s="16">
        <v>0</v>
      </c>
      <c r="AH197" s="16">
        <v>9</v>
      </c>
      <c r="AI197" s="16">
        <v>0</v>
      </c>
      <c r="AJ197" s="16">
        <v>0</v>
      </c>
      <c r="AK197" s="16">
        <v>0</v>
      </c>
      <c r="AL197" s="16">
        <v>2</v>
      </c>
      <c r="AM197" s="5">
        <f t="shared" si="42"/>
        <v>0.11320754716981132</v>
      </c>
      <c r="AN197" s="5">
        <f t="shared" si="43"/>
        <v>0.14545454545454545</v>
      </c>
      <c r="AO197" s="5">
        <f t="shared" si="44"/>
        <v>0.15094339622641509</v>
      </c>
      <c r="AP197" s="5">
        <f t="shared" si="49"/>
        <v>0.29639794168096056</v>
      </c>
      <c r="AQ197" s="18">
        <v>152</v>
      </c>
      <c r="AR197" s="18">
        <v>42</v>
      </c>
      <c r="AS197" s="18">
        <v>11</v>
      </c>
      <c r="AT197" s="18">
        <v>0</v>
      </c>
      <c r="AU197" s="18">
        <v>2</v>
      </c>
      <c r="AV197" s="18">
        <v>11</v>
      </c>
      <c r="AW197" s="18">
        <v>0</v>
      </c>
      <c r="AX197" s="18">
        <v>20</v>
      </c>
      <c r="AY197" s="18">
        <v>1</v>
      </c>
      <c r="AZ197" s="18">
        <v>0</v>
      </c>
      <c r="BA197" s="18">
        <v>0</v>
      </c>
      <c r="BB197" s="18">
        <v>7</v>
      </c>
      <c r="BC197" s="7">
        <f t="shared" si="50"/>
        <v>0.27631578947368424</v>
      </c>
      <c r="BD197" s="7">
        <f t="shared" si="51"/>
        <v>0.32515337423312884</v>
      </c>
      <c r="BE197" s="7">
        <f t="shared" si="52"/>
        <v>0.38815789473684209</v>
      </c>
      <c r="BF197" s="7">
        <f t="shared" si="53"/>
        <v>0.71331126896997099</v>
      </c>
    </row>
    <row r="198" spans="1:58">
      <c r="A198" s="3" t="s">
        <v>16</v>
      </c>
      <c r="B198" t="s">
        <v>400</v>
      </c>
      <c r="C198" t="s">
        <v>401</v>
      </c>
      <c r="D198" s="3">
        <v>29</v>
      </c>
      <c r="E198" s="3" t="s">
        <v>19</v>
      </c>
      <c r="F198" s="13">
        <v>115</v>
      </c>
      <c r="G198" s="13">
        <v>305</v>
      </c>
      <c r="H198" s="13">
        <v>34</v>
      </c>
      <c r="I198" s="13">
        <v>70</v>
      </c>
      <c r="J198" s="13">
        <v>15</v>
      </c>
      <c r="K198" s="13">
        <v>2</v>
      </c>
      <c r="L198" s="13">
        <v>11</v>
      </c>
      <c r="M198" s="13">
        <v>30</v>
      </c>
      <c r="N198" s="13">
        <v>19</v>
      </c>
      <c r="O198" s="13">
        <v>1</v>
      </c>
      <c r="P198" s="13">
        <v>95</v>
      </c>
      <c r="Q198" s="13">
        <v>12</v>
      </c>
      <c r="R198" s="13">
        <v>4</v>
      </c>
      <c r="S198" s="13">
        <v>2</v>
      </c>
      <c r="T198" s="13">
        <v>3</v>
      </c>
      <c r="U198" s="13">
        <v>1</v>
      </c>
      <c r="V198" s="13">
        <v>7</v>
      </c>
      <c r="W198" s="2">
        <f t="shared" si="45"/>
        <v>0.22950819672131148</v>
      </c>
      <c r="X198" s="2">
        <f t="shared" si="46"/>
        <v>0.27439024390243905</v>
      </c>
      <c r="Y198" s="2">
        <f t="shared" si="47"/>
        <v>0.4</v>
      </c>
      <c r="Z198" s="2">
        <f t="shared" si="48"/>
        <v>0.67439024390243907</v>
      </c>
      <c r="AA198" s="16">
        <v>118</v>
      </c>
      <c r="AB198" s="16">
        <v>33</v>
      </c>
      <c r="AC198" s="16">
        <v>6</v>
      </c>
      <c r="AD198" s="16">
        <v>1</v>
      </c>
      <c r="AE198" s="16">
        <v>6</v>
      </c>
      <c r="AF198" s="16">
        <v>7</v>
      </c>
      <c r="AG198" s="16">
        <v>0</v>
      </c>
      <c r="AH198" s="16">
        <v>34</v>
      </c>
      <c r="AI198" s="16">
        <v>1</v>
      </c>
      <c r="AJ198" s="16">
        <v>3</v>
      </c>
      <c r="AK198" s="16">
        <v>1</v>
      </c>
      <c r="AL198" s="16">
        <v>1</v>
      </c>
      <c r="AM198" s="5">
        <f t="shared" si="42"/>
        <v>0.27966101694915252</v>
      </c>
      <c r="AN198" s="5">
        <f t="shared" si="43"/>
        <v>0.31782945736434109</v>
      </c>
      <c r="AO198" s="5">
        <f t="shared" si="44"/>
        <v>0.5</v>
      </c>
      <c r="AP198" s="5">
        <f t="shared" si="49"/>
        <v>0.81782945736434109</v>
      </c>
      <c r="AQ198" s="18">
        <v>187</v>
      </c>
      <c r="AR198" s="18">
        <v>37</v>
      </c>
      <c r="AS198" s="18">
        <v>9</v>
      </c>
      <c r="AT198" s="18">
        <v>1</v>
      </c>
      <c r="AU198" s="18">
        <v>5</v>
      </c>
      <c r="AV198" s="18">
        <v>12</v>
      </c>
      <c r="AW198" s="18">
        <v>1</v>
      </c>
      <c r="AX198" s="18">
        <v>61</v>
      </c>
      <c r="AY198" s="18">
        <v>1</v>
      </c>
      <c r="AZ198" s="18">
        <v>0</v>
      </c>
      <c r="BA198" s="18">
        <v>0</v>
      </c>
      <c r="BB198" s="18">
        <v>6</v>
      </c>
      <c r="BC198" s="7">
        <f t="shared" si="50"/>
        <v>0.19786096256684493</v>
      </c>
      <c r="BD198" s="7">
        <f t="shared" si="51"/>
        <v>0.24623115577889448</v>
      </c>
      <c r="BE198" s="7">
        <f t="shared" si="52"/>
        <v>0.33689839572192515</v>
      </c>
      <c r="BF198" s="7">
        <f t="shared" si="53"/>
        <v>0.58312955150081969</v>
      </c>
    </row>
    <row r="199" spans="1:58">
      <c r="A199" s="3" t="s">
        <v>16</v>
      </c>
      <c r="B199" t="s">
        <v>558</v>
      </c>
      <c r="C199" t="s">
        <v>559</v>
      </c>
      <c r="D199" s="3">
        <v>25</v>
      </c>
      <c r="E199" s="3" t="s">
        <v>19</v>
      </c>
      <c r="F199" s="13">
        <v>17</v>
      </c>
      <c r="G199" s="13">
        <v>35</v>
      </c>
      <c r="H199" s="13">
        <v>2</v>
      </c>
      <c r="I199" s="13">
        <v>9</v>
      </c>
      <c r="J199" s="13">
        <v>1</v>
      </c>
      <c r="K199" s="13">
        <v>0</v>
      </c>
      <c r="L199" s="13">
        <v>1</v>
      </c>
      <c r="M199" s="13">
        <v>4</v>
      </c>
      <c r="N199" s="13">
        <v>2</v>
      </c>
      <c r="O199" s="13">
        <v>0</v>
      </c>
      <c r="P199" s="13">
        <v>8</v>
      </c>
      <c r="Q199" s="13">
        <v>0</v>
      </c>
      <c r="R199" s="13">
        <v>0</v>
      </c>
      <c r="S199" s="13">
        <v>0</v>
      </c>
      <c r="T199" s="13">
        <v>0</v>
      </c>
      <c r="U199" s="13">
        <v>0</v>
      </c>
      <c r="V199" s="13">
        <v>1</v>
      </c>
      <c r="W199" s="2">
        <f t="shared" si="45"/>
        <v>0.25714285714285712</v>
      </c>
      <c r="X199" s="2">
        <f t="shared" si="46"/>
        <v>0.29729729729729731</v>
      </c>
      <c r="Y199" s="2">
        <f t="shared" si="47"/>
        <v>0.37142857142857144</v>
      </c>
      <c r="Z199" s="2">
        <f t="shared" si="48"/>
        <v>0.66872586872586881</v>
      </c>
      <c r="AA199" s="16">
        <v>19</v>
      </c>
      <c r="AB199" s="16">
        <v>4</v>
      </c>
      <c r="AC199" s="16">
        <v>0</v>
      </c>
      <c r="AD199" s="16">
        <v>0</v>
      </c>
      <c r="AE199" s="16">
        <v>0</v>
      </c>
      <c r="AF199" s="16">
        <v>1</v>
      </c>
      <c r="AG199" s="16">
        <v>0</v>
      </c>
      <c r="AH199" s="16">
        <v>2</v>
      </c>
      <c r="AI199" s="16">
        <v>0</v>
      </c>
      <c r="AJ199" s="16">
        <v>0</v>
      </c>
      <c r="AK199" s="16">
        <v>0</v>
      </c>
      <c r="AL199" s="16">
        <v>0</v>
      </c>
      <c r="AM199" s="5">
        <f t="shared" si="42"/>
        <v>0.21052631578947367</v>
      </c>
      <c r="AN199" s="5">
        <f t="shared" si="43"/>
        <v>0.25</v>
      </c>
      <c r="AO199" s="5">
        <f t="shared" si="44"/>
        <v>0.21052631578947367</v>
      </c>
      <c r="AP199" s="5">
        <f t="shared" si="49"/>
        <v>0.46052631578947367</v>
      </c>
      <c r="AQ199" s="18">
        <v>16</v>
      </c>
      <c r="AR199" s="18">
        <v>5</v>
      </c>
      <c r="AS199" s="18">
        <v>1</v>
      </c>
      <c r="AT199" s="18">
        <v>0</v>
      </c>
      <c r="AU199" s="18">
        <v>1</v>
      </c>
      <c r="AV199" s="18">
        <v>1</v>
      </c>
      <c r="AW199" s="18">
        <v>0</v>
      </c>
      <c r="AX199" s="18">
        <v>6</v>
      </c>
      <c r="AY199" s="18">
        <v>0</v>
      </c>
      <c r="AZ199" s="18">
        <v>0</v>
      </c>
      <c r="BA199" s="18">
        <v>0</v>
      </c>
      <c r="BB199" s="18">
        <v>1</v>
      </c>
      <c r="BC199" s="7">
        <f t="shared" si="50"/>
        <v>0.3125</v>
      </c>
      <c r="BD199" s="7">
        <f t="shared" si="51"/>
        <v>0.35294117647058826</v>
      </c>
      <c r="BE199" s="7">
        <f t="shared" si="52"/>
        <v>0.5625</v>
      </c>
      <c r="BF199" s="7">
        <f t="shared" si="53"/>
        <v>0.91544117647058831</v>
      </c>
    </row>
    <row r="200" spans="1:58">
      <c r="A200" s="3" t="s">
        <v>16</v>
      </c>
      <c r="B200" t="s">
        <v>593</v>
      </c>
      <c r="C200" t="s">
        <v>594</v>
      </c>
      <c r="D200" s="3">
        <v>29</v>
      </c>
      <c r="E200" s="3" t="s">
        <v>6</v>
      </c>
      <c r="F200" s="13">
        <v>97</v>
      </c>
      <c r="G200" s="13">
        <v>340</v>
      </c>
      <c r="H200" s="13">
        <v>43</v>
      </c>
      <c r="I200" s="13">
        <v>83</v>
      </c>
      <c r="J200" s="13">
        <v>18</v>
      </c>
      <c r="K200" s="13">
        <v>0</v>
      </c>
      <c r="L200" s="13">
        <v>16</v>
      </c>
      <c r="M200" s="13">
        <v>42</v>
      </c>
      <c r="N200" s="13">
        <v>43</v>
      </c>
      <c r="O200" s="13">
        <v>0</v>
      </c>
      <c r="P200" s="13">
        <v>65</v>
      </c>
      <c r="Q200" s="13">
        <v>2</v>
      </c>
      <c r="R200" s="13">
        <v>0</v>
      </c>
      <c r="S200" s="13">
        <v>0</v>
      </c>
      <c r="T200" s="13">
        <v>2</v>
      </c>
      <c r="U200" s="13">
        <v>2</v>
      </c>
      <c r="V200" s="13">
        <v>3</v>
      </c>
      <c r="W200" s="2">
        <f t="shared" si="45"/>
        <v>0.24411764705882352</v>
      </c>
      <c r="X200" s="2">
        <f t="shared" si="46"/>
        <v>0.33074935400516797</v>
      </c>
      <c r="Y200" s="2">
        <f t="shared" si="47"/>
        <v>0.43823529411764706</v>
      </c>
      <c r="Z200" s="2">
        <f t="shared" si="48"/>
        <v>0.76898464812281508</v>
      </c>
      <c r="AA200" s="16">
        <v>87</v>
      </c>
      <c r="AB200" s="16">
        <v>16</v>
      </c>
      <c r="AC200" s="16">
        <v>4</v>
      </c>
      <c r="AD200" s="16">
        <v>0</v>
      </c>
      <c r="AE200" s="16">
        <v>3</v>
      </c>
      <c r="AF200" s="16">
        <v>12</v>
      </c>
      <c r="AG200" s="16">
        <v>0</v>
      </c>
      <c r="AH200" s="16">
        <v>16</v>
      </c>
      <c r="AI200" s="16">
        <v>0</v>
      </c>
      <c r="AJ200" s="16">
        <v>0</v>
      </c>
      <c r="AK200" s="16">
        <v>1</v>
      </c>
      <c r="AL200" s="16">
        <v>1</v>
      </c>
      <c r="AM200" s="5">
        <f t="shared" si="42"/>
        <v>0.18390804597701149</v>
      </c>
      <c r="AN200" s="5">
        <f t="shared" si="43"/>
        <v>0.28999999999999998</v>
      </c>
      <c r="AO200" s="5">
        <f t="shared" si="44"/>
        <v>0.33333333333333331</v>
      </c>
      <c r="AP200" s="5">
        <f t="shared" si="49"/>
        <v>0.62333333333333329</v>
      </c>
      <c r="AQ200" s="18">
        <v>253</v>
      </c>
      <c r="AR200" s="18">
        <v>67</v>
      </c>
      <c r="AS200" s="18">
        <v>14</v>
      </c>
      <c r="AT200" s="18">
        <v>0</v>
      </c>
      <c r="AU200" s="18">
        <v>13</v>
      </c>
      <c r="AV200" s="18">
        <v>31</v>
      </c>
      <c r="AW200" s="18">
        <v>0</v>
      </c>
      <c r="AX200" s="18">
        <v>49</v>
      </c>
      <c r="AY200" s="18">
        <v>0</v>
      </c>
      <c r="AZ200" s="18">
        <v>2</v>
      </c>
      <c r="BA200" s="18">
        <v>1</v>
      </c>
      <c r="BB200" s="18">
        <v>2</v>
      </c>
      <c r="BC200" s="7">
        <f t="shared" si="50"/>
        <v>0.2648221343873518</v>
      </c>
      <c r="BD200" s="7">
        <f t="shared" si="51"/>
        <v>0.34494773519163763</v>
      </c>
      <c r="BE200" s="7">
        <f t="shared" si="52"/>
        <v>0.4743083003952569</v>
      </c>
      <c r="BF200" s="7">
        <f t="shared" si="53"/>
        <v>0.81925603558689453</v>
      </c>
    </row>
    <row r="201" spans="1:58">
      <c r="A201" s="3" t="s">
        <v>16</v>
      </c>
      <c r="B201" t="s">
        <v>616</v>
      </c>
      <c r="C201" t="s">
        <v>617</v>
      </c>
      <c r="D201" s="3">
        <v>24</v>
      </c>
      <c r="E201" s="3" t="s">
        <v>3</v>
      </c>
      <c r="F201" s="13">
        <v>40</v>
      </c>
      <c r="G201" s="13">
        <v>118</v>
      </c>
      <c r="H201" s="13">
        <v>12</v>
      </c>
      <c r="I201" s="13">
        <v>28</v>
      </c>
      <c r="J201" s="13">
        <v>7</v>
      </c>
      <c r="K201" s="13">
        <v>1</v>
      </c>
      <c r="L201" s="13">
        <v>6</v>
      </c>
      <c r="M201" s="13">
        <v>14</v>
      </c>
      <c r="N201" s="13">
        <v>6</v>
      </c>
      <c r="O201" s="13">
        <v>0</v>
      </c>
      <c r="P201" s="13">
        <v>34</v>
      </c>
      <c r="Q201" s="13">
        <v>0</v>
      </c>
      <c r="R201" s="13">
        <v>1</v>
      </c>
      <c r="S201" s="13">
        <v>0</v>
      </c>
      <c r="T201" s="13">
        <v>1</v>
      </c>
      <c r="U201" s="13">
        <v>5</v>
      </c>
      <c r="V201" s="13">
        <v>1</v>
      </c>
      <c r="W201" s="2">
        <f t="shared" si="45"/>
        <v>0.23728813559322035</v>
      </c>
      <c r="X201" s="2">
        <f t="shared" si="46"/>
        <v>0.3</v>
      </c>
      <c r="Y201" s="2">
        <f t="shared" si="47"/>
        <v>0.46610169491525422</v>
      </c>
      <c r="Z201" s="2">
        <f t="shared" si="48"/>
        <v>0.76610169491525415</v>
      </c>
      <c r="AA201" s="16">
        <v>13</v>
      </c>
      <c r="AB201" s="16">
        <v>1</v>
      </c>
      <c r="AC201" s="16">
        <v>0</v>
      </c>
      <c r="AD201" s="16">
        <v>0</v>
      </c>
      <c r="AE201" s="16">
        <v>0</v>
      </c>
      <c r="AF201" s="16">
        <v>0</v>
      </c>
      <c r="AG201" s="16">
        <v>0</v>
      </c>
      <c r="AH201" s="16">
        <v>5</v>
      </c>
      <c r="AI201" s="16">
        <v>0</v>
      </c>
      <c r="AJ201" s="16">
        <v>0</v>
      </c>
      <c r="AK201" s="16">
        <v>0</v>
      </c>
      <c r="AL201" s="16">
        <v>0</v>
      </c>
      <c r="AM201" s="5">
        <f t="shared" si="42"/>
        <v>7.6923076923076927E-2</v>
      </c>
      <c r="AN201" s="5">
        <f t="shared" si="43"/>
        <v>7.6923076923076927E-2</v>
      </c>
      <c r="AO201" s="5">
        <f t="shared" si="44"/>
        <v>7.6923076923076927E-2</v>
      </c>
      <c r="AP201" s="5">
        <f t="shared" si="49"/>
        <v>0.15384615384615385</v>
      </c>
      <c r="AQ201" s="18">
        <v>105</v>
      </c>
      <c r="AR201" s="18">
        <v>27</v>
      </c>
      <c r="AS201" s="18">
        <v>7</v>
      </c>
      <c r="AT201" s="18">
        <v>1</v>
      </c>
      <c r="AU201" s="18">
        <v>6</v>
      </c>
      <c r="AV201" s="18">
        <v>6</v>
      </c>
      <c r="AW201" s="18">
        <v>0</v>
      </c>
      <c r="AX201" s="18">
        <v>29</v>
      </c>
      <c r="AY201" s="18">
        <v>0</v>
      </c>
      <c r="AZ201" s="18">
        <v>1</v>
      </c>
      <c r="BA201" s="18">
        <v>5</v>
      </c>
      <c r="BB201" s="18">
        <v>1</v>
      </c>
      <c r="BC201" s="7">
        <f t="shared" si="50"/>
        <v>0.25714285714285712</v>
      </c>
      <c r="BD201" s="7">
        <f t="shared" si="51"/>
        <v>0.3247863247863248</v>
      </c>
      <c r="BE201" s="7">
        <f t="shared" si="52"/>
        <v>0.51428571428571423</v>
      </c>
      <c r="BF201" s="7">
        <f t="shared" si="53"/>
        <v>0.83907203907203898</v>
      </c>
    </row>
    <row r="202" spans="1:58">
      <c r="A202" s="3" t="s">
        <v>16</v>
      </c>
      <c r="B202" t="s">
        <v>618</v>
      </c>
      <c r="C202" t="s">
        <v>619</v>
      </c>
      <c r="D202" s="3">
        <v>25</v>
      </c>
      <c r="E202" s="3" t="s">
        <v>19</v>
      </c>
      <c r="F202" s="13">
        <v>113</v>
      </c>
      <c r="G202" s="13">
        <v>395</v>
      </c>
      <c r="H202" s="13">
        <v>34</v>
      </c>
      <c r="I202" s="13">
        <v>95</v>
      </c>
      <c r="J202" s="13">
        <v>14</v>
      </c>
      <c r="K202" s="13">
        <v>3</v>
      </c>
      <c r="L202" s="13">
        <v>11</v>
      </c>
      <c r="M202" s="13">
        <v>55</v>
      </c>
      <c r="N202" s="13">
        <v>40</v>
      </c>
      <c r="O202" s="13">
        <v>0</v>
      </c>
      <c r="P202" s="13">
        <v>96</v>
      </c>
      <c r="Q202" s="13">
        <v>0</v>
      </c>
      <c r="R202" s="13">
        <v>2</v>
      </c>
      <c r="S202" s="13">
        <v>0</v>
      </c>
      <c r="T202" s="13">
        <v>2</v>
      </c>
      <c r="U202" s="13">
        <v>1</v>
      </c>
      <c r="V202" s="13">
        <v>18</v>
      </c>
      <c r="W202" s="2">
        <f t="shared" si="45"/>
        <v>0.24050632911392406</v>
      </c>
      <c r="X202" s="2">
        <f t="shared" si="46"/>
        <v>0.31050228310502281</v>
      </c>
      <c r="Y202" s="2">
        <f t="shared" si="47"/>
        <v>0.37468354430379747</v>
      </c>
      <c r="Z202" s="2">
        <f t="shared" si="48"/>
        <v>0.68518582740882028</v>
      </c>
      <c r="AA202" s="16">
        <v>106</v>
      </c>
      <c r="AB202" s="16">
        <v>27</v>
      </c>
      <c r="AC202" s="16">
        <v>3</v>
      </c>
      <c r="AD202" s="16">
        <v>0</v>
      </c>
      <c r="AE202" s="16">
        <v>3</v>
      </c>
      <c r="AF202" s="16">
        <v>11</v>
      </c>
      <c r="AG202" s="16">
        <v>0</v>
      </c>
      <c r="AH202" s="16">
        <v>25</v>
      </c>
      <c r="AI202" s="16">
        <v>0</v>
      </c>
      <c r="AJ202" s="16">
        <v>1</v>
      </c>
      <c r="AK202" s="16">
        <v>0</v>
      </c>
      <c r="AL202" s="16">
        <v>6</v>
      </c>
      <c r="AM202" s="5">
        <f t="shared" si="42"/>
        <v>0.25471698113207547</v>
      </c>
      <c r="AN202" s="5">
        <f t="shared" si="43"/>
        <v>0.32203389830508472</v>
      </c>
      <c r="AO202" s="5">
        <f t="shared" si="44"/>
        <v>0.36792452830188677</v>
      </c>
      <c r="AP202" s="5">
        <f t="shared" si="49"/>
        <v>0.68995842660697149</v>
      </c>
      <c r="AQ202" s="18">
        <v>289</v>
      </c>
      <c r="AR202" s="18">
        <v>68</v>
      </c>
      <c r="AS202" s="18">
        <v>11</v>
      </c>
      <c r="AT202" s="18">
        <v>3</v>
      </c>
      <c r="AU202" s="18">
        <v>8</v>
      </c>
      <c r="AV202" s="18">
        <v>29</v>
      </c>
      <c r="AW202" s="18">
        <v>0</v>
      </c>
      <c r="AX202" s="18">
        <v>71</v>
      </c>
      <c r="AY202" s="18">
        <v>0</v>
      </c>
      <c r="AZ202" s="18">
        <v>1</v>
      </c>
      <c r="BA202" s="18">
        <v>1</v>
      </c>
      <c r="BB202" s="18">
        <v>12</v>
      </c>
      <c r="BC202" s="7">
        <f t="shared" si="50"/>
        <v>0.23529411764705882</v>
      </c>
      <c r="BD202" s="7">
        <f t="shared" si="51"/>
        <v>0.30625000000000002</v>
      </c>
      <c r="BE202" s="7">
        <f t="shared" si="52"/>
        <v>0.37716262975778547</v>
      </c>
      <c r="BF202" s="7">
        <f t="shared" si="53"/>
        <v>0.68341262975778549</v>
      </c>
    </row>
    <row r="203" spans="1:58">
      <c r="A203" s="3" t="s">
        <v>16</v>
      </c>
      <c r="B203" t="s">
        <v>632</v>
      </c>
      <c r="C203" t="s">
        <v>633</v>
      </c>
      <c r="D203" s="3">
        <v>29</v>
      </c>
      <c r="E203" s="3" t="s">
        <v>19</v>
      </c>
      <c r="F203" s="13">
        <v>124</v>
      </c>
      <c r="G203" s="13">
        <v>315</v>
      </c>
      <c r="H203" s="13">
        <v>46</v>
      </c>
      <c r="I203" s="13">
        <v>72</v>
      </c>
      <c r="J203" s="13">
        <v>13</v>
      </c>
      <c r="K203" s="13">
        <v>3</v>
      </c>
      <c r="L203" s="13">
        <v>18</v>
      </c>
      <c r="M203" s="13">
        <v>53</v>
      </c>
      <c r="N203" s="13">
        <v>32</v>
      </c>
      <c r="O203" s="13">
        <v>0</v>
      </c>
      <c r="P203" s="13">
        <v>114</v>
      </c>
      <c r="Q203" s="13">
        <v>9</v>
      </c>
      <c r="R203" s="13">
        <v>4</v>
      </c>
      <c r="S203" s="13">
        <v>0</v>
      </c>
      <c r="T203" s="13">
        <v>2</v>
      </c>
      <c r="U203" s="13">
        <v>3</v>
      </c>
      <c r="V203" s="13">
        <v>6</v>
      </c>
      <c r="W203" s="2">
        <f t="shared" si="45"/>
        <v>0.22857142857142856</v>
      </c>
      <c r="X203" s="2">
        <f t="shared" si="46"/>
        <v>0.30397727272727271</v>
      </c>
      <c r="Y203" s="2">
        <f t="shared" si="47"/>
        <v>0.46031746031746029</v>
      </c>
      <c r="Z203" s="2">
        <f t="shared" si="48"/>
        <v>0.76429473304473294</v>
      </c>
      <c r="AA203" s="16">
        <v>103</v>
      </c>
      <c r="AB203" s="16">
        <v>28</v>
      </c>
      <c r="AC203" s="16">
        <v>5</v>
      </c>
      <c r="AD203" s="16">
        <v>2</v>
      </c>
      <c r="AE203" s="16">
        <v>5</v>
      </c>
      <c r="AF203" s="16">
        <v>19</v>
      </c>
      <c r="AG203" s="16">
        <v>0</v>
      </c>
      <c r="AH203" s="16">
        <v>30</v>
      </c>
      <c r="AI203" s="16">
        <v>0</v>
      </c>
      <c r="AJ203" s="16">
        <v>1</v>
      </c>
      <c r="AK203" s="16">
        <v>1</v>
      </c>
      <c r="AL203" s="16">
        <v>1</v>
      </c>
      <c r="AM203" s="5">
        <f t="shared" si="42"/>
        <v>0.27184466019417475</v>
      </c>
      <c r="AN203" s="5">
        <f t="shared" si="43"/>
        <v>0.38709677419354838</v>
      </c>
      <c r="AO203" s="5">
        <f t="shared" si="44"/>
        <v>0.50485436893203883</v>
      </c>
      <c r="AP203" s="5">
        <f t="shared" si="49"/>
        <v>0.89195114312558721</v>
      </c>
      <c r="AQ203" s="18">
        <v>212</v>
      </c>
      <c r="AR203" s="18">
        <v>44</v>
      </c>
      <c r="AS203" s="18">
        <v>8</v>
      </c>
      <c r="AT203" s="18">
        <v>1</v>
      </c>
      <c r="AU203" s="18">
        <v>13</v>
      </c>
      <c r="AV203" s="18">
        <v>13</v>
      </c>
      <c r="AW203" s="18">
        <v>0</v>
      </c>
      <c r="AX203" s="18">
        <v>84</v>
      </c>
      <c r="AY203" s="18">
        <v>0</v>
      </c>
      <c r="AZ203" s="18">
        <v>1</v>
      </c>
      <c r="BA203" s="18">
        <v>2</v>
      </c>
      <c r="BB203" s="18">
        <v>5</v>
      </c>
      <c r="BC203" s="7">
        <f t="shared" si="50"/>
        <v>0.20754716981132076</v>
      </c>
      <c r="BD203" s="7">
        <f t="shared" si="51"/>
        <v>0.25877192982456143</v>
      </c>
      <c r="BE203" s="7">
        <f t="shared" si="52"/>
        <v>0.43867924528301888</v>
      </c>
      <c r="BF203" s="7">
        <f t="shared" si="53"/>
        <v>0.69745117510758026</v>
      </c>
    </row>
    <row r="204" spans="1:58">
      <c r="A204" s="3" t="s">
        <v>16</v>
      </c>
      <c r="B204" t="s">
        <v>669</v>
      </c>
      <c r="C204" t="s">
        <v>670</v>
      </c>
      <c r="D204" s="3">
        <v>29</v>
      </c>
      <c r="E204" s="3" t="s">
        <v>3</v>
      </c>
      <c r="F204" s="13">
        <v>72</v>
      </c>
      <c r="G204" s="13">
        <v>201</v>
      </c>
      <c r="H204" s="13">
        <v>23</v>
      </c>
      <c r="I204" s="13">
        <v>52</v>
      </c>
      <c r="J204" s="13">
        <v>11</v>
      </c>
      <c r="K204" s="13">
        <v>0</v>
      </c>
      <c r="L204" s="13">
        <v>9</v>
      </c>
      <c r="M204" s="13">
        <v>26</v>
      </c>
      <c r="N204" s="13">
        <v>16</v>
      </c>
      <c r="O204" s="13">
        <v>2</v>
      </c>
      <c r="P204" s="13">
        <v>56</v>
      </c>
      <c r="Q204" s="13">
        <v>0</v>
      </c>
      <c r="R204" s="13">
        <v>1</v>
      </c>
      <c r="S204" s="13">
        <v>1</v>
      </c>
      <c r="T204" s="13">
        <v>3</v>
      </c>
      <c r="U204" s="13">
        <v>7</v>
      </c>
      <c r="V204" s="13">
        <v>3</v>
      </c>
      <c r="W204" s="2">
        <f t="shared" si="45"/>
        <v>0.25870646766169153</v>
      </c>
      <c r="X204" s="2">
        <f t="shared" si="46"/>
        <v>0.33039647577092512</v>
      </c>
      <c r="Y204" s="2">
        <f t="shared" si="47"/>
        <v>0.44776119402985076</v>
      </c>
      <c r="Z204" s="2">
        <f t="shared" si="48"/>
        <v>0.77815766980077594</v>
      </c>
      <c r="AA204" s="16">
        <v>11</v>
      </c>
      <c r="AB204" s="16">
        <v>2</v>
      </c>
      <c r="AC204" s="16">
        <v>0</v>
      </c>
      <c r="AD204" s="16">
        <v>0</v>
      </c>
      <c r="AE204" s="16">
        <v>0</v>
      </c>
      <c r="AF204" s="16">
        <v>0</v>
      </c>
      <c r="AG204" s="16">
        <v>0</v>
      </c>
      <c r="AH204" s="16">
        <v>3</v>
      </c>
      <c r="AI204" s="16">
        <v>0</v>
      </c>
      <c r="AJ204" s="16">
        <v>0</v>
      </c>
      <c r="AK204" s="16">
        <v>1</v>
      </c>
      <c r="AL204" s="16">
        <v>1</v>
      </c>
      <c r="AM204" s="5">
        <f t="shared" si="42"/>
        <v>0.18181818181818182</v>
      </c>
      <c r="AN204" s="5">
        <f t="shared" si="43"/>
        <v>0.25</v>
      </c>
      <c r="AO204" s="5">
        <f t="shared" si="44"/>
        <v>0.18181818181818182</v>
      </c>
      <c r="AP204" s="5">
        <f t="shared" si="49"/>
        <v>0.43181818181818182</v>
      </c>
      <c r="AQ204" s="18">
        <v>190</v>
      </c>
      <c r="AR204" s="18">
        <v>50</v>
      </c>
      <c r="AS204" s="18">
        <v>11</v>
      </c>
      <c r="AT204" s="18">
        <v>0</v>
      </c>
      <c r="AU204" s="18">
        <v>9</v>
      </c>
      <c r="AV204" s="18">
        <v>16</v>
      </c>
      <c r="AW204" s="18">
        <v>2</v>
      </c>
      <c r="AX204" s="18">
        <v>53</v>
      </c>
      <c r="AY204" s="18">
        <v>1</v>
      </c>
      <c r="AZ204" s="18">
        <v>3</v>
      </c>
      <c r="BA204" s="18">
        <v>6</v>
      </c>
      <c r="BB204" s="18">
        <v>2</v>
      </c>
      <c r="BC204" s="7">
        <f t="shared" si="50"/>
        <v>0.26315789473684209</v>
      </c>
      <c r="BD204" s="7">
        <f t="shared" si="51"/>
        <v>0.33488372093023255</v>
      </c>
      <c r="BE204" s="7">
        <f t="shared" si="52"/>
        <v>0.4631578947368421</v>
      </c>
      <c r="BF204" s="7">
        <f t="shared" si="53"/>
        <v>0.79804161566707466</v>
      </c>
    </row>
    <row r="205" spans="1:58">
      <c r="A205" s="3" t="s">
        <v>16</v>
      </c>
      <c r="B205" t="s">
        <v>734</v>
      </c>
      <c r="C205" t="s">
        <v>735</v>
      </c>
      <c r="D205" s="3">
        <v>24</v>
      </c>
      <c r="E205" s="3" t="s">
        <v>6</v>
      </c>
      <c r="F205" s="13">
        <v>24</v>
      </c>
      <c r="G205" s="13">
        <v>74</v>
      </c>
      <c r="H205" s="13">
        <v>7</v>
      </c>
      <c r="I205" s="13">
        <v>14</v>
      </c>
      <c r="J205" s="13">
        <v>1</v>
      </c>
      <c r="K205" s="13">
        <v>1</v>
      </c>
      <c r="L205" s="13">
        <v>0</v>
      </c>
      <c r="M205" s="13">
        <v>3</v>
      </c>
      <c r="N205" s="13">
        <v>6</v>
      </c>
      <c r="O205" s="13">
        <v>0</v>
      </c>
      <c r="P205" s="13">
        <v>21</v>
      </c>
      <c r="Q205" s="13">
        <v>2</v>
      </c>
      <c r="R205" s="13">
        <v>1</v>
      </c>
      <c r="S205" s="13">
        <v>0</v>
      </c>
      <c r="T205" s="13">
        <v>2</v>
      </c>
      <c r="U205" s="13">
        <v>0</v>
      </c>
      <c r="V205" s="13">
        <v>0</v>
      </c>
      <c r="W205" s="2">
        <f t="shared" si="45"/>
        <v>0.1891891891891892</v>
      </c>
      <c r="X205" s="2">
        <f t="shared" si="46"/>
        <v>0.24390243902439024</v>
      </c>
      <c r="Y205" s="2">
        <f t="shared" si="47"/>
        <v>0.22972972972972974</v>
      </c>
      <c r="Z205" s="2">
        <f t="shared" si="48"/>
        <v>0.47363216875411995</v>
      </c>
      <c r="AA205" s="16">
        <v>16</v>
      </c>
      <c r="AB205" s="16">
        <v>1</v>
      </c>
      <c r="AC205" s="16">
        <v>0</v>
      </c>
      <c r="AD205" s="16">
        <v>0</v>
      </c>
      <c r="AE205" s="16">
        <v>0</v>
      </c>
      <c r="AF205" s="16">
        <v>2</v>
      </c>
      <c r="AG205" s="16">
        <v>0</v>
      </c>
      <c r="AH205" s="16">
        <v>6</v>
      </c>
      <c r="AI205" s="16">
        <v>0</v>
      </c>
      <c r="AJ205" s="16">
        <v>1</v>
      </c>
      <c r="AK205" s="16">
        <v>0</v>
      </c>
      <c r="AL205" s="16">
        <v>0</v>
      </c>
      <c r="AM205" s="5">
        <f t="shared" si="42"/>
        <v>6.25E-2</v>
      </c>
      <c r="AN205" s="5">
        <f t="shared" si="43"/>
        <v>0.15789473684210525</v>
      </c>
      <c r="AO205" s="5">
        <f t="shared" si="44"/>
        <v>6.25E-2</v>
      </c>
      <c r="AP205" s="5">
        <f t="shared" si="49"/>
        <v>0.22039473684210525</v>
      </c>
      <c r="AQ205" s="18">
        <v>58</v>
      </c>
      <c r="AR205" s="18">
        <v>13</v>
      </c>
      <c r="AS205" s="18">
        <v>1</v>
      </c>
      <c r="AT205" s="18">
        <v>1</v>
      </c>
      <c r="AU205" s="18">
        <v>0</v>
      </c>
      <c r="AV205" s="18">
        <v>4</v>
      </c>
      <c r="AW205" s="18">
        <v>0</v>
      </c>
      <c r="AX205" s="18">
        <v>15</v>
      </c>
      <c r="AY205" s="18">
        <v>0</v>
      </c>
      <c r="AZ205" s="18">
        <v>1</v>
      </c>
      <c r="BA205" s="18">
        <v>0</v>
      </c>
      <c r="BB205" s="18">
        <v>0</v>
      </c>
      <c r="BC205" s="7">
        <f t="shared" si="50"/>
        <v>0.22413793103448276</v>
      </c>
      <c r="BD205" s="7">
        <f t="shared" si="51"/>
        <v>0.26984126984126983</v>
      </c>
      <c r="BE205" s="7">
        <f t="shared" si="52"/>
        <v>0.27586206896551724</v>
      </c>
      <c r="BF205" s="7">
        <f t="shared" si="53"/>
        <v>0.54570333880678712</v>
      </c>
    </row>
    <row r="206" spans="1:58">
      <c r="A206" s="3" t="s">
        <v>16</v>
      </c>
      <c r="B206" t="s">
        <v>880</v>
      </c>
      <c r="C206" t="s">
        <v>881</v>
      </c>
      <c r="D206" s="3">
        <v>26</v>
      </c>
      <c r="E206" s="3" t="s">
        <v>3</v>
      </c>
      <c r="F206" s="13">
        <v>106</v>
      </c>
      <c r="G206" s="13">
        <v>313</v>
      </c>
      <c r="H206" s="13">
        <v>40</v>
      </c>
      <c r="I206" s="13">
        <v>66</v>
      </c>
      <c r="J206" s="13">
        <v>10</v>
      </c>
      <c r="K206" s="13">
        <v>2</v>
      </c>
      <c r="L206" s="13">
        <v>4</v>
      </c>
      <c r="M206" s="13">
        <v>23</v>
      </c>
      <c r="N206" s="13">
        <v>36</v>
      </c>
      <c r="O206" s="13">
        <v>3</v>
      </c>
      <c r="P206" s="13">
        <v>106</v>
      </c>
      <c r="Q206" s="13">
        <v>27</v>
      </c>
      <c r="R206" s="13">
        <v>9</v>
      </c>
      <c r="S206" s="13">
        <v>6</v>
      </c>
      <c r="T206" s="13">
        <v>1</v>
      </c>
      <c r="U206" s="13">
        <v>3</v>
      </c>
      <c r="V206" s="13">
        <v>3</v>
      </c>
      <c r="W206" s="2">
        <f t="shared" si="45"/>
        <v>0.2108626198083067</v>
      </c>
      <c r="X206" s="2">
        <f t="shared" si="46"/>
        <v>0.29745042492917845</v>
      </c>
      <c r="Y206" s="2">
        <f t="shared" si="47"/>
        <v>0.29392971246006389</v>
      </c>
      <c r="Z206" s="2">
        <f t="shared" si="48"/>
        <v>0.59138013738924233</v>
      </c>
      <c r="AA206" s="16">
        <v>50</v>
      </c>
      <c r="AB206" s="16">
        <v>5</v>
      </c>
      <c r="AC206" s="16">
        <v>0</v>
      </c>
      <c r="AD206" s="16">
        <v>0</v>
      </c>
      <c r="AE206" s="16">
        <v>1</v>
      </c>
      <c r="AF206" s="16">
        <v>6</v>
      </c>
      <c r="AG206" s="16">
        <v>0</v>
      </c>
      <c r="AH206" s="16">
        <v>24</v>
      </c>
      <c r="AI206" s="16">
        <v>1</v>
      </c>
      <c r="AJ206" s="16">
        <v>0</v>
      </c>
      <c r="AK206" s="16">
        <v>0</v>
      </c>
      <c r="AL206" s="16">
        <v>0</v>
      </c>
      <c r="AM206" s="5">
        <f t="shared" si="42"/>
        <v>0.1</v>
      </c>
      <c r="AN206" s="5">
        <f t="shared" si="43"/>
        <v>0.19642857142857142</v>
      </c>
      <c r="AO206" s="5">
        <f t="shared" si="44"/>
        <v>0.16</v>
      </c>
      <c r="AP206" s="5">
        <f t="shared" si="49"/>
        <v>0.35642857142857143</v>
      </c>
      <c r="AQ206" s="18">
        <v>263</v>
      </c>
      <c r="AR206" s="18">
        <v>61</v>
      </c>
      <c r="AS206" s="18">
        <v>10</v>
      </c>
      <c r="AT206" s="18">
        <v>2</v>
      </c>
      <c r="AU206" s="18">
        <v>3</v>
      </c>
      <c r="AV206" s="18">
        <v>30</v>
      </c>
      <c r="AW206" s="18">
        <v>3</v>
      </c>
      <c r="AX206" s="18">
        <v>82</v>
      </c>
      <c r="AY206" s="18">
        <v>5</v>
      </c>
      <c r="AZ206" s="18">
        <v>1</v>
      </c>
      <c r="BA206" s="18">
        <v>3</v>
      </c>
      <c r="BB206" s="18">
        <v>3</v>
      </c>
      <c r="BC206" s="7">
        <f t="shared" si="50"/>
        <v>0.23193916349809887</v>
      </c>
      <c r="BD206" s="7">
        <f t="shared" si="51"/>
        <v>0.3164983164983165</v>
      </c>
      <c r="BE206" s="7">
        <f t="shared" si="52"/>
        <v>0.3193916349809886</v>
      </c>
      <c r="BF206" s="7">
        <f t="shared" si="53"/>
        <v>0.63588995147930505</v>
      </c>
    </row>
    <row r="207" spans="1:58">
      <c r="A207" s="3" t="s">
        <v>16</v>
      </c>
      <c r="B207" t="s">
        <v>910</v>
      </c>
      <c r="C207" t="s">
        <v>912</v>
      </c>
      <c r="D207" s="3">
        <v>32</v>
      </c>
      <c r="E207" s="3" t="s">
        <v>19</v>
      </c>
      <c r="F207" s="13">
        <v>75</v>
      </c>
      <c r="G207" s="13">
        <v>221</v>
      </c>
      <c r="H207" s="13">
        <v>23</v>
      </c>
      <c r="I207" s="13">
        <v>39</v>
      </c>
      <c r="J207" s="13">
        <v>8</v>
      </c>
      <c r="K207" s="13">
        <v>0</v>
      </c>
      <c r="L207" s="13">
        <v>7</v>
      </c>
      <c r="M207" s="13">
        <v>24</v>
      </c>
      <c r="N207" s="13">
        <v>33</v>
      </c>
      <c r="O207" s="13">
        <v>4</v>
      </c>
      <c r="P207" s="13">
        <v>70</v>
      </c>
      <c r="Q207" s="13">
        <v>0</v>
      </c>
      <c r="R207" s="13">
        <v>0</v>
      </c>
      <c r="S207" s="13">
        <v>0</v>
      </c>
      <c r="T207" s="13">
        <v>0</v>
      </c>
      <c r="U207" s="13">
        <v>4</v>
      </c>
      <c r="V207" s="13">
        <v>5</v>
      </c>
      <c r="W207" s="2">
        <f t="shared" si="45"/>
        <v>0.17647058823529413</v>
      </c>
      <c r="X207" s="2">
        <f t="shared" si="46"/>
        <v>0.29457364341085274</v>
      </c>
      <c r="Y207" s="2">
        <f t="shared" si="47"/>
        <v>0.30769230769230771</v>
      </c>
      <c r="Z207" s="2">
        <f t="shared" si="48"/>
        <v>0.6022659511031605</v>
      </c>
      <c r="AA207" s="16">
        <v>77</v>
      </c>
      <c r="AB207" s="16">
        <v>13</v>
      </c>
      <c r="AC207" s="16">
        <v>4</v>
      </c>
      <c r="AD207" s="16">
        <v>0</v>
      </c>
      <c r="AE207" s="16">
        <v>4</v>
      </c>
      <c r="AF207" s="16">
        <v>13</v>
      </c>
      <c r="AG207" s="16">
        <v>1</v>
      </c>
      <c r="AH207" s="16">
        <v>21</v>
      </c>
      <c r="AI207" s="16">
        <v>0</v>
      </c>
      <c r="AJ207" s="16">
        <v>0</v>
      </c>
      <c r="AK207" s="16">
        <v>1</v>
      </c>
      <c r="AL207" s="16">
        <v>2</v>
      </c>
      <c r="AM207" s="5">
        <f t="shared" si="42"/>
        <v>0.16883116883116883</v>
      </c>
      <c r="AN207" s="5">
        <f t="shared" si="43"/>
        <v>0.2967032967032967</v>
      </c>
      <c r="AO207" s="5">
        <f t="shared" si="44"/>
        <v>0.37662337662337664</v>
      </c>
      <c r="AP207" s="5">
        <f t="shared" si="49"/>
        <v>0.6733266733266734</v>
      </c>
      <c r="AQ207" s="18">
        <v>144</v>
      </c>
      <c r="AR207" s="18">
        <v>26</v>
      </c>
      <c r="AS207" s="18">
        <v>4</v>
      </c>
      <c r="AT207" s="18">
        <v>0</v>
      </c>
      <c r="AU207" s="18">
        <v>3</v>
      </c>
      <c r="AV207" s="18">
        <v>20</v>
      </c>
      <c r="AW207" s="18">
        <v>3</v>
      </c>
      <c r="AX207" s="18">
        <v>49</v>
      </c>
      <c r="AY207" s="18">
        <v>0</v>
      </c>
      <c r="AZ207" s="18">
        <v>0</v>
      </c>
      <c r="BA207" s="18">
        <v>3</v>
      </c>
      <c r="BB207" s="18">
        <v>3</v>
      </c>
      <c r="BC207" s="7">
        <f t="shared" si="50"/>
        <v>0.18055555555555555</v>
      </c>
      <c r="BD207" s="7">
        <f t="shared" si="51"/>
        <v>0.29341317365269459</v>
      </c>
      <c r="BE207" s="7">
        <f t="shared" si="52"/>
        <v>0.27083333333333331</v>
      </c>
      <c r="BF207" s="7">
        <f t="shared" si="53"/>
        <v>0.56424650698602785</v>
      </c>
    </row>
    <row r="208" spans="1:58">
      <c r="A208" s="3" t="s">
        <v>16</v>
      </c>
      <c r="B208" t="s">
        <v>1009</v>
      </c>
      <c r="C208" t="s">
        <v>1010</v>
      </c>
      <c r="D208" s="3">
        <v>26</v>
      </c>
      <c r="E208" s="3" t="s">
        <v>3</v>
      </c>
      <c r="F208" s="13">
        <v>66</v>
      </c>
      <c r="G208" s="13">
        <v>229</v>
      </c>
      <c r="H208" s="13">
        <v>24</v>
      </c>
      <c r="I208" s="13">
        <v>58</v>
      </c>
      <c r="J208" s="13">
        <v>10</v>
      </c>
      <c r="K208" s="13">
        <v>1</v>
      </c>
      <c r="L208" s="13">
        <v>9</v>
      </c>
      <c r="M208" s="13">
        <v>24</v>
      </c>
      <c r="N208" s="13">
        <v>18</v>
      </c>
      <c r="O208" s="13">
        <v>1</v>
      </c>
      <c r="P208" s="13">
        <v>73</v>
      </c>
      <c r="Q208" s="13">
        <v>0</v>
      </c>
      <c r="R208" s="13">
        <v>0</v>
      </c>
      <c r="S208" s="13">
        <v>0</v>
      </c>
      <c r="T208" s="13">
        <v>1</v>
      </c>
      <c r="U208" s="13">
        <v>6</v>
      </c>
      <c r="V208" s="13">
        <v>2</v>
      </c>
      <c r="W208" s="2">
        <f t="shared" si="45"/>
        <v>0.25327510917030566</v>
      </c>
      <c r="X208" s="2">
        <f t="shared" si="46"/>
        <v>0.32283464566929132</v>
      </c>
      <c r="Y208" s="2">
        <f t="shared" si="47"/>
        <v>0.42358078602620086</v>
      </c>
      <c r="Z208" s="2">
        <f t="shared" si="48"/>
        <v>0.74641543169549218</v>
      </c>
      <c r="AA208" s="16">
        <v>55</v>
      </c>
      <c r="AB208" s="16">
        <v>15</v>
      </c>
      <c r="AC208" s="16">
        <v>2</v>
      </c>
      <c r="AD208" s="16">
        <v>0</v>
      </c>
      <c r="AE208" s="16">
        <v>2</v>
      </c>
      <c r="AF208" s="16">
        <v>1</v>
      </c>
      <c r="AG208" s="16">
        <v>0</v>
      </c>
      <c r="AH208" s="16">
        <v>13</v>
      </c>
      <c r="AI208" s="16">
        <v>0</v>
      </c>
      <c r="AJ208" s="16">
        <v>1</v>
      </c>
      <c r="AK208" s="16">
        <v>1</v>
      </c>
      <c r="AL208" s="16">
        <v>0</v>
      </c>
      <c r="AM208" s="5">
        <f t="shared" si="42"/>
        <v>0.27272727272727271</v>
      </c>
      <c r="AN208" s="5">
        <f t="shared" si="43"/>
        <v>0.29310344827586204</v>
      </c>
      <c r="AO208" s="5">
        <f t="shared" si="44"/>
        <v>0.41818181818181815</v>
      </c>
      <c r="AP208" s="5">
        <f t="shared" si="49"/>
        <v>0.7112852664576802</v>
      </c>
      <c r="AQ208" s="18">
        <v>174</v>
      </c>
      <c r="AR208" s="18">
        <v>43</v>
      </c>
      <c r="AS208" s="18">
        <v>8</v>
      </c>
      <c r="AT208" s="18">
        <v>1</v>
      </c>
      <c r="AU208" s="18">
        <v>7</v>
      </c>
      <c r="AV208" s="18">
        <v>17</v>
      </c>
      <c r="AW208" s="18">
        <v>1</v>
      </c>
      <c r="AX208" s="18">
        <v>60</v>
      </c>
      <c r="AY208" s="18">
        <v>0</v>
      </c>
      <c r="AZ208" s="18">
        <v>0</v>
      </c>
      <c r="BA208" s="18">
        <v>5</v>
      </c>
      <c r="BB208" s="18">
        <v>2</v>
      </c>
      <c r="BC208" s="7">
        <f t="shared" si="50"/>
        <v>0.2471264367816092</v>
      </c>
      <c r="BD208" s="7">
        <f t="shared" si="51"/>
        <v>0.33163265306122447</v>
      </c>
      <c r="BE208" s="7">
        <f t="shared" si="52"/>
        <v>0.42528735632183906</v>
      </c>
      <c r="BF208" s="7">
        <f t="shared" si="53"/>
        <v>0.75692000938306347</v>
      </c>
    </row>
    <row r="209" spans="1:58">
      <c r="A209" s="3" t="s">
        <v>4</v>
      </c>
      <c r="B209" t="s">
        <v>1</v>
      </c>
      <c r="C209" t="s">
        <v>5</v>
      </c>
      <c r="D209" s="3">
        <v>28</v>
      </c>
      <c r="E209" s="3" t="s">
        <v>6</v>
      </c>
      <c r="F209" s="13">
        <v>22</v>
      </c>
      <c r="G209" s="13">
        <v>71</v>
      </c>
      <c r="H209" s="13">
        <v>5</v>
      </c>
      <c r="I209" s="13">
        <v>18</v>
      </c>
      <c r="J209" s="13">
        <v>2</v>
      </c>
      <c r="K209" s="13">
        <v>1</v>
      </c>
      <c r="L209" s="13">
        <v>1</v>
      </c>
      <c r="M209" s="13">
        <v>15</v>
      </c>
      <c r="N209" s="13">
        <v>2</v>
      </c>
      <c r="O209" s="13">
        <v>0</v>
      </c>
      <c r="P209" s="13">
        <v>14</v>
      </c>
      <c r="Q209" s="13">
        <v>0</v>
      </c>
      <c r="R209" s="13">
        <v>0</v>
      </c>
      <c r="S209" s="13">
        <v>0</v>
      </c>
      <c r="T209" s="13">
        <v>1</v>
      </c>
      <c r="U209" s="13">
        <v>1</v>
      </c>
      <c r="V209" s="13">
        <v>1</v>
      </c>
      <c r="W209" s="2">
        <f t="shared" si="45"/>
        <v>0.25352112676056338</v>
      </c>
      <c r="X209" s="2">
        <f t="shared" si="46"/>
        <v>0.28000000000000003</v>
      </c>
      <c r="Y209" s="2">
        <f t="shared" si="47"/>
        <v>0.352112676056338</v>
      </c>
      <c r="Z209" s="2">
        <f t="shared" si="48"/>
        <v>0.63211267605633803</v>
      </c>
      <c r="AA209" s="16">
        <v>30</v>
      </c>
      <c r="AB209" s="16">
        <v>6</v>
      </c>
      <c r="AC209" s="16">
        <v>1</v>
      </c>
      <c r="AD209" s="16">
        <v>0</v>
      </c>
      <c r="AE209" s="16">
        <v>0</v>
      </c>
      <c r="AF209" s="16">
        <v>0</v>
      </c>
      <c r="AG209" s="16">
        <v>0</v>
      </c>
      <c r="AH209" s="16">
        <v>6</v>
      </c>
      <c r="AI209" s="16">
        <v>0</v>
      </c>
      <c r="AJ209" s="16">
        <v>0</v>
      </c>
      <c r="AK209" s="16">
        <v>0</v>
      </c>
      <c r="AL209" s="16">
        <v>0</v>
      </c>
      <c r="AM209" s="5">
        <f t="shared" si="42"/>
        <v>0.2</v>
      </c>
      <c r="AN209" s="5">
        <f t="shared" si="43"/>
        <v>0.2</v>
      </c>
      <c r="AO209" s="5">
        <f t="shared" si="44"/>
        <v>0.23333333333333334</v>
      </c>
      <c r="AP209" s="5">
        <f t="shared" si="49"/>
        <v>0.43333333333333335</v>
      </c>
      <c r="AQ209" s="18">
        <v>41</v>
      </c>
      <c r="AR209" s="18">
        <v>12</v>
      </c>
      <c r="AS209" s="18">
        <v>1</v>
      </c>
      <c r="AT209" s="18">
        <v>1</v>
      </c>
      <c r="AU209" s="18">
        <v>1</v>
      </c>
      <c r="AV209" s="18">
        <v>2</v>
      </c>
      <c r="AW209" s="18">
        <v>0</v>
      </c>
      <c r="AX209" s="18">
        <v>8</v>
      </c>
      <c r="AY209" s="18">
        <v>0</v>
      </c>
      <c r="AZ209" s="18">
        <v>1</v>
      </c>
      <c r="BA209" s="18">
        <v>1</v>
      </c>
      <c r="BB209" s="18">
        <v>1</v>
      </c>
      <c r="BC209" s="7">
        <f t="shared" si="50"/>
        <v>0.29268292682926828</v>
      </c>
      <c r="BD209" s="7">
        <f t="shared" si="51"/>
        <v>0.33333333333333331</v>
      </c>
      <c r="BE209" s="7">
        <f t="shared" si="52"/>
        <v>0.43902439024390244</v>
      </c>
      <c r="BF209" s="7">
        <f t="shared" si="53"/>
        <v>0.77235772357723576</v>
      </c>
    </row>
    <row r="210" spans="1:58">
      <c r="A210" s="3" t="s">
        <v>4</v>
      </c>
      <c r="B210" t="s">
        <v>97</v>
      </c>
      <c r="C210" t="s">
        <v>98</v>
      </c>
      <c r="D210" s="3">
        <v>31</v>
      </c>
      <c r="E210" s="3" t="s">
        <v>19</v>
      </c>
      <c r="F210" s="13">
        <v>57</v>
      </c>
      <c r="G210" s="13">
        <v>215</v>
      </c>
      <c r="H210" s="13">
        <v>21</v>
      </c>
      <c r="I210" s="13">
        <v>49</v>
      </c>
      <c r="J210" s="13">
        <v>14</v>
      </c>
      <c r="K210" s="13">
        <v>1</v>
      </c>
      <c r="L210" s="13">
        <v>7</v>
      </c>
      <c r="M210" s="13">
        <v>36</v>
      </c>
      <c r="N210" s="13">
        <v>9</v>
      </c>
      <c r="O210" s="13">
        <v>0</v>
      </c>
      <c r="P210" s="13">
        <v>25</v>
      </c>
      <c r="Q210" s="13">
        <v>0</v>
      </c>
      <c r="R210" s="13">
        <v>1</v>
      </c>
      <c r="S210" s="13">
        <v>1</v>
      </c>
      <c r="T210" s="13">
        <v>3</v>
      </c>
      <c r="U210" s="13">
        <v>0</v>
      </c>
      <c r="V210" s="13">
        <v>10</v>
      </c>
      <c r="W210" s="2">
        <f t="shared" si="45"/>
        <v>0.22790697674418606</v>
      </c>
      <c r="X210" s="2">
        <f t="shared" si="46"/>
        <v>0.25550660792951541</v>
      </c>
      <c r="Y210" s="2">
        <f t="shared" si="47"/>
        <v>0.4</v>
      </c>
      <c r="Z210" s="2">
        <f t="shared" si="48"/>
        <v>0.65550660792951543</v>
      </c>
      <c r="AA210" s="16">
        <v>85</v>
      </c>
      <c r="AB210" s="16">
        <v>21</v>
      </c>
      <c r="AC210" s="16">
        <v>7</v>
      </c>
      <c r="AD210" s="16">
        <v>1</v>
      </c>
      <c r="AE210" s="16">
        <v>1</v>
      </c>
      <c r="AF210" s="16">
        <v>2</v>
      </c>
      <c r="AG210" s="16">
        <v>0</v>
      </c>
      <c r="AH210" s="16">
        <v>11</v>
      </c>
      <c r="AI210" s="16">
        <v>0</v>
      </c>
      <c r="AJ210" s="16">
        <v>0</v>
      </c>
      <c r="AK210" s="16">
        <v>0</v>
      </c>
      <c r="AL210" s="16">
        <v>3</v>
      </c>
      <c r="AM210" s="5">
        <f t="shared" si="42"/>
        <v>0.24705882352941178</v>
      </c>
      <c r="AN210" s="5">
        <f t="shared" si="43"/>
        <v>0.26436781609195403</v>
      </c>
      <c r="AO210" s="5">
        <f t="shared" si="44"/>
        <v>0.38823529411764707</v>
      </c>
      <c r="AP210" s="5">
        <f t="shared" si="49"/>
        <v>0.65260311020960104</v>
      </c>
      <c r="AQ210" s="18">
        <v>130</v>
      </c>
      <c r="AR210" s="18">
        <v>28</v>
      </c>
      <c r="AS210" s="18">
        <v>7</v>
      </c>
      <c r="AT210" s="18">
        <v>0</v>
      </c>
      <c r="AU210" s="18">
        <v>6</v>
      </c>
      <c r="AV210" s="18">
        <v>7</v>
      </c>
      <c r="AW210" s="18">
        <v>0</v>
      </c>
      <c r="AX210" s="18">
        <v>14</v>
      </c>
      <c r="AY210" s="18">
        <v>1</v>
      </c>
      <c r="AZ210" s="18">
        <v>3</v>
      </c>
      <c r="BA210" s="18">
        <v>0</v>
      </c>
      <c r="BB210" s="18">
        <v>7</v>
      </c>
      <c r="BC210" s="7">
        <f t="shared" si="50"/>
        <v>0.2153846153846154</v>
      </c>
      <c r="BD210" s="7">
        <f t="shared" si="51"/>
        <v>0.25</v>
      </c>
      <c r="BE210" s="7">
        <f t="shared" si="52"/>
        <v>0.40769230769230769</v>
      </c>
      <c r="BF210" s="7">
        <f t="shared" si="53"/>
        <v>0.65769230769230769</v>
      </c>
    </row>
    <row r="211" spans="1:58">
      <c r="A211" s="3" t="s">
        <v>4</v>
      </c>
      <c r="B211" t="s">
        <v>122</v>
      </c>
      <c r="C211" t="s">
        <v>123</v>
      </c>
      <c r="D211" s="3">
        <v>31</v>
      </c>
      <c r="E211" s="3" t="s">
        <v>19</v>
      </c>
      <c r="F211" s="13">
        <v>30</v>
      </c>
      <c r="G211" s="13">
        <v>62</v>
      </c>
      <c r="H211" s="13">
        <v>10</v>
      </c>
      <c r="I211" s="13">
        <v>16</v>
      </c>
      <c r="J211" s="13">
        <v>2</v>
      </c>
      <c r="K211" s="13">
        <v>1</v>
      </c>
      <c r="L211" s="13">
        <v>0</v>
      </c>
      <c r="M211" s="13">
        <v>5</v>
      </c>
      <c r="N211" s="13">
        <v>4</v>
      </c>
      <c r="O211" s="13">
        <v>0</v>
      </c>
      <c r="P211" s="13">
        <v>4</v>
      </c>
      <c r="Q211" s="13">
        <v>5</v>
      </c>
      <c r="R211" s="13">
        <v>4</v>
      </c>
      <c r="S211" s="13">
        <v>0</v>
      </c>
      <c r="T211" s="13">
        <v>0</v>
      </c>
      <c r="U211" s="13">
        <v>0</v>
      </c>
      <c r="V211" s="13">
        <v>1</v>
      </c>
      <c r="W211" s="2">
        <f t="shared" si="45"/>
        <v>0.25806451612903225</v>
      </c>
      <c r="X211" s="2">
        <f t="shared" si="46"/>
        <v>0.30303030303030304</v>
      </c>
      <c r="Y211" s="2">
        <f t="shared" si="47"/>
        <v>0.32258064516129031</v>
      </c>
      <c r="Z211" s="2">
        <f t="shared" si="48"/>
        <v>0.62561094819159335</v>
      </c>
      <c r="AA211" s="16">
        <v>49</v>
      </c>
      <c r="AB211" s="16">
        <v>13</v>
      </c>
      <c r="AC211" s="16">
        <v>2</v>
      </c>
      <c r="AD211" s="16">
        <v>1</v>
      </c>
      <c r="AE211" s="16">
        <v>0</v>
      </c>
      <c r="AF211" s="16">
        <v>4</v>
      </c>
      <c r="AG211" s="16">
        <v>0</v>
      </c>
      <c r="AH211" s="16">
        <v>2</v>
      </c>
      <c r="AI211" s="16">
        <v>0</v>
      </c>
      <c r="AJ211" s="16">
        <v>0</v>
      </c>
      <c r="AK211" s="16">
        <v>0</v>
      </c>
      <c r="AL211" s="16">
        <v>0</v>
      </c>
      <c r="AM211" s="5">
        <f t="shared" si="42"/>
        <v>0.26530612244897961</v>
      </c>
      <c r="AN211" s="5">
        <f t="shared" si="43"/>
        <v>0.32075471698113206</v>
      </c>
      <c r="AO211" s="5">
        <f t="shared" si="44"/>
        <v>0.34693877551020408</v>
      </c>
      <c r="AP211" s="5">
        <f t="shared" si="49"/>
        <v>0.66769349249133614</v>
      </c>
      <c r="AQ211" s="18">
        <v>13</v>
      </c>
      <c r="AR211" s="18">
        <v>3</v>
      </c>
      <c r="AS211" s="18">
        <v>0</v>
      </c>
      <c r="AT211" s="18">
        <v>0</v>
      </c>
      <c r="AU211" s="18">
        <v>0</v>
      </c>
      <c r="AV211" s="18">
        <v>0</v>
      </c>
      <c r="AW211" s="18">
        <v>0</v>
      </c>
      <c r="AX211" s="18">
        <v>2</v>
      </c>
      <c r="AY211" s="18">
        <v>0</v>
      </c>
      <c r="AZ211" s="18">
        <v>0</v>
      </c>
      <c r="BA211" s="18">
        <v>0</v>
      </c>
      <c r="BB211" s="18">
        <v>1</v>
      </c>
      <c r="BC211" s="7">
        <f t="shared" si="50"/>
        <v>0.23076923076923078</v>
      </c>
      <c r="BD211" s="7">
        <f t="shared" si="51"/>
        <v>0.23076923076923078</v>
      </c>
      <c r="BE211" s="7">
        <f t="shared" si="52"/>
        <v>0.23076923076923078</v>
      </c>
      <c r="BF211" s="7">
        <f t="shared" si="53"/>
        <v>0.46153846153846156</v>
      </c>
    </row>
    <row r="212" spans="1:58">
      <c r="A212" s="3" t="s">
        <v>4</v>
      </c>
      <c r="B212" t="s">
        <v>150</v>
      </c>
      <c r="C212" t="s">
        <v>151</v>
      </c>
      <c r="D212" s="3">
        <v>27</v>
      </c>
      <c r="E212" s="3" t="s">
        <v>19</v>
      </c>
      <c r="F212" s="13">
        <v>161</v>
      </c>
      <c r="G212" s="13">
        <v>613</v>
      </c>
      <c r="H212" s="13">
        <v>72</v>
      </c>
      <c r="I212" s="13">
        <v>192</v>
      </c>
      <c r="J212" s="13">
        <v>32</v>
      </c>
      <c r="K212" s="13">
        <v>1</v>
      </c>
      <c r="L212" s="13">
        <v>29</v>
      </c>
      <c r="M212" s="13">
        <v>107</v>
      </c>
      <c r="N212" s="13">
        <v>54</v>
      </c>
      <c r="O212" s="13">
        <v>9</v>
      </c>
      <c r="P212" s="13">
        <v>110</v>
      </c>
      <c r="Q212" s="13">
        <v>2</v>
      </c>
      <c r="R212" s="13">
        <v>1</v>
      </c>
      <c r="S212" s="13">
        <v>0</v>
      </c>
      <c r="T212" s="13">
        <v>4</v>
      </c>
      <c r="U212" s="13">
        <v>7</v>
      </c>
      <c r="V212" s="13">
        <v>20</v>
      </c>
      <c r="W212" s="2">
        <f t="shared" si="45"/>
        <v>0.31321370309951058</v>
      </c>
      <c r="X212" s="2">
        <f t="shared" si="46"/>
        <v>0.37315634218289084</v>
      </c>
      <c r="Y212" s="2">
        <f t="shared" si="47"/>
        <v>0.51060358890701463</v>
      </c>
      <c r="Z212" s="2">
        <f t="shared" si="48"/>
        <v>0.88375993108990547</v>
      </c>
      <c r="AA212" s="16">
        <v>159</v>
      </c>
      <c r="AB212" s="16">
        <v>53</v>
      </c>
      <c r="AC212" s="16">
        <v>8</v>
      </c>
      <c r="AD212" s="16">
        <v>1</v>
      </c>
      <c r="AE212" s="16">
        <v>12</v>
      </c>
      <c r="AF212" s="16">
        <v>25</v>
      </c>
      <c r="AG212" s="16">
        <v>5</v>
      </c>
      <c r="AH212" s="16">
        <v>25</v>
      </c>
      <c r="AI212" s="16">
        <v>0</v>
      </c>
      <c r="AJ212" s="16">
        <v>2</v>
      </c>
      <c r="AK212" s="16">
        <v>0</v>
      </c>
      <c r="AL212" s="16">
        <v>4</v>
      </c>
      <c r="AM212" s="5">
        <f t="shared" si="42"/>
        <v>0.33333333333333331</v>
      </c>
      <c r="AN212" s="5">
        <f t="shared" si="43"/>
        <v>0.41935483870967744</v>
      </c>
      <c r="AO212" s="5">
        <f t="shared" si="44"/>
        <v>0.62264150943396224</v>
      </c>
      <c r="AP212" s="5">
        <f t="shared" si="49"/>
        <v>1.0419963481436396</v>
      </c>
      <c r="AQ212" s="18">
        <v>454</v>
      </c>
      <c r="AR212" s="18">
        <v>139</v>
      </c>
      <c r="AS212" s="18">
        <v>24</v>
      </c>
      <c r="AT212" s="18">
        <v>0</v>
      </c>
      <c r="AU212" s="18">
        <v>17</v>
      </c>
      <c r="AV212" s="18">
        <v>29</v>
      </c>
      <c r="AW212" s="18">
        <v>4</v>
      </c>
      <c r="AX212" s="18">
        <v>85</v>
      </c>
      <c r="AY212" s="18">
        <v>0</v>
      </c>
      <c r="AZ212" s="18">
        <v>2</v>
      </c>
      <c r="BA212" s="18">
        <v>7</v>
      </c>
      <c r="BB212" s="18">
        <v>16</v>
      </c>
      <c r="BC212" s="7">
        <f t="shared" si="50"/>
        <v>0.30616740088105726</v>
      </c>
      <c r="BD212" s="7">
        <f t="shared" si="51"/>
        <v>0.35569105691056913</v>
      </c>
      <c r="BE212" s="7">
        <f t="shared" si="52"/>
        <v>0.47136563876651982</v>
      </c>
      <c r="BF212" s="7">
        <f t="shared" si="53"/>
        <v>0.82705669567708895</v>
      </c>
    </row>
    <row r="213" spans="1:58">
      <c r="A213" s="3" t="s">
        <v>4</v>
      </c>
      <c r="B213" t="s">
        <v>159</v>
      </c>
      <c r="C213" t="s">
        <v>160</v>
      </c>
      <c r="D213" s="3">
        <v>27</v>
      </c>
      <c r="E213" s="3" t="s">
        <v>19</v>
      </c>
      <c r="F213" s="13">
        <v>61</v>
      </c>
      <c r="G213" s="13">
        <v>222</v>
      </c>
      <c r="H213" s="13">
        <v>27</v>
      </c>
      <c r="I213" s="13">
        <v>59</v>
      </c>
      <c r="J213" s="13">
        <v>9</v>
      </c>
      <c r="K213" s="13">
        <v>2</v>
      </c>
      <c r="L213" s="13">
        <v>7</v>
      </c>
      <c r="M213" s="13">
        <v>31</v>
      </c>
      <c r="N213" s="13">
        <v>15</v>
      </c>
      <c r="O213" s="13">
        <v>0</v>
      </c>
      <c r="P213" s="13">
        <v>56</v>
      </c>
      <c r="Q213" s="13">
        <v>10</v>
      </c>
      <c r="R213" s="13">
        <v>0</v>
      </c>
      <c r="S213" s="13">
        <v>0</v>
      </c>
      <c r="T213" s="13">
        <v>4</v>
      </c>
      <c r="U213" s="13">
        <v>3</v>
      </c>
      <c r="V213" s="13">
        <v>4</v>
      </c>
      <c r="W213" s="2">
        <f t="shared" si="45"/>
        <v>0.26576576576576577</v>
      </c>
      <c r="X213" s="2">
        <f t="shared" si="46"/>
        <v>0.3155737704918033</v>
      </c>
      <c r="Y213" s="2">
        <f t="shared" si="47"/>
        <v>0.41891891891891891</v>
      </c>
      <c r="Z213" s="2">
        <f t="shared" si="48"/>
        <v>0.73449268941072221</v>
      </c>
      <c r="AA213" s="16">
        <v>72</v>
      </c>
      <c r="AB213" s="16">
        <v>22</v>
      </c>
      <c r="AC213" s="16">
        <v>2</v>
      </c>
      <c r="AD213" s="16">
        <v>1</v>
      </c>
      <c r="AE213" s="16">
        <v>3</v>
      </c>
      <c r="AF213" s="16">
        <v>7</v>
      </c>
      <c r="AG213" s="16">
        <v>0</v>
      </c>
      <c r="AH213" s="16">
        <v>17</v>
      </c>
      <c r="AI213" s="16">
        <v>0</v>
      </c>
      <c r="AJ213" s="16">
        <v>2</v>
      </c>
      <c r="AK213" s="16">
        <v>0</v>
      </c>
      <c r="AL213" s="16">
        <v>1</v>
      </c>
      <c r="AM213" s="5">
        <f t="shared" si="42"/>
        <v>0.30555555555555558</v>
      </c>
      <c r="AN213" s="5">
        <f t="shared" si="43"/>
        <v>0.35802469135802467</v>
      </c>
      <c r="AO213" s="5">
        <f t="shared" si="44"/>
        <v>0.4861111111111111</v>
      </c>
      <c r="AP213" s="5">
        <f t="shared" si="49"/>
        <v>0.84413580246913578</v>
      </c>
      <c r="AQ213" s="18">
        <v>150</v>
      </c>
      <c r="AR213" s="18">
        <v>37</v>
      </c>
      <c r="AS213" s="18">
        <v>7</v>
      </c>
      <c r="AT213" s="18">
        <v>1</v>
      </c>
      <c r="AU213" s="18">
        <v>4</v>
      </c>
      <c r="AV213" s="18">
        <v>8</v>
      </c>
      <c r="AW213" s="18">
        <v>0</v>
      </c>
      <c r="AX213" s="18">
        <v>39</v>
      </c>
      <c r="AY213" s="18">
        <v>0</v>
      </c>
      <c r="AZ213" s="18">
        <v>2</v>
      </c>
      <c r="BA213" s="18">
        <v>3</v>
      </c>
      <c r="BB213" s="18">
        <v>3</v>
      </c>
      <c r="BC213" s="7">
        <f t="shared" si="50"/>
        <v>0.24666666666666667</v>
      </c>
      <c r="BD213" s="7">
        <f t="shared" si="51"/>
        <v>0.29447852760736198</v>
      </c>
      <c r="BE213" s="7">
        <f t="shared" si="52"/>
        <v>0.38666666666666666</v>
      </c>
      <c r="BF213" s="7">
        <f t="shared" si="53"/>
        <v>0.68114519427402864</v>
      </c>
    </row>
    <row r="214" spans="1:58">
      <c r="A214" s="3" t="s">
        <v>4</v>
      </c>
      <c r="B214" t="s">
        <v>293</v>
      </c>
      <c r="C214" t="s">
        <v>294</v>
      </c>
      <c r="D214" s="3">
        <v>28</v>
      </c>
      <c r="E214" s="3" t="s">
        <v>3</v>
      </c>
      <c r="F214" s="13">
        <v>102</v>
      </c>
      <c r="G214" s="13">
        <v>292</v>
      </c>
      <c r="H214" s="13">
        <v>52</v>
      </c>
      <c r="I214" s="13">
        <v>76</v>
      </c>
      <c r="J214" s="13">
        <v>8</v>
      </c>
      <c r="K214" s="13">
        <v>5</v>
      </c>
      <c r="L214" s="13">
        <v>0</v>
      </c>
      <c r="M214" s="13">
        <v>9</v>
      </c>
      <c r="N214" s="13">
        <v>30</v>
      </c>
      <c r="O214" s="13">
        <v>1</v>
      </c>
      <c r="P214" s="13">
        <v>56</v>
      </c>
      <c r="Q214" s="13">
        <v>30</v>
      </c>
      <c r="R214" s="13">
        <v>5</v>
      </c>
      <c r="S214" s="13">
        <v>4</v>
      </c>
      <c r="T214" s="13">
        <v>3</v>
      </c>
      <c r="U214" s="13">
        <v>1</v>
      </c>
      <c r="V214" s="13">
        <v>5</v>
      </c>
      <c r="W214" s="2">
        <f t="shared" si="45"/>
        <v>0.26027397260273971</v>
      </c>
      <c r="X214" s="2">
        <f t="shared" si="46"/>
        <v>0.32822085889570551</v>
      </c>
      <c r="Y214" s="2">
        <f t="shared" si="47"/>
        <v>0.32191780821917809</v>
      </c>
      <c r="Z214" s="2">
        <f t="shared" si="48"/>
        <v>0.65013866711488366</v>
      </c>
      <c r="AA214" s="16">
        <v>63</v>
      </c>
      <c r="AB214" s="16">
        <v>13</v>
      </c>
      <c r="AC214" s="16">
        <v>1</v>
      </c>
      <c r="AD214" s="16">
        <v>0</v>
      </c>
      <c r="AE214" s="16">
        <v>0</v>
      </c>
      <c r="AF214" s="16">
        <v>8</v>
      </c>
      <c r="AG214" s="16">
        <v>0</v>
      </c>
      <c r="AH214" s="16">
        <v>16</v>
      </c>
      <c r="AI214" s="16">
        <v>1</v>
      </c>
      <c r="AJ214" s="16">
        <v>2</v>
      </c>
      <c r="AK214" s="16">
        <v>0</v>
      </c>
      <c r="AL214" s="16">
        <v>2</v>
      </c>
      <c r="AM214" s="5">
        <f t="shared" si="42"/>
        <v>0.20634920634920634</v>
      </c>
      <c r="AN214" s="5">
        <f t="shared" si="43"/>
        <v>0.28767123287671231</v>
      </c>
      <c r="AO214" s="5">
        <f t="shared" si="44"/>
        <v>0.22222222222222221</v>
      </c>
      <c r="AP214" s="5">
        <f t="shared" si="49"/>
        <v>0.50989345509893447</v>
      </c>
      <c r="AQ214" s="18">
        <v>229</v>
      </c>
      <c r="AR214" s="18">
        <v>63</v>
      </c>
      <c r="AS214" s="18">
        <v>7</v>
      </c>
      <c r="AT214" s="18">
        <v>5</v>
      </c>
      <c r="AU214" s="18">
        <v>0</v>
      </c>
      <c r="AV214" s="18">
        <v>22</v>
      </c>
      <c r="AW214" s="18">
        <v>1</v>
      </c>
      <c r="AX214" s="18">
        <v>40</v>
      </c>
      <c r="AY214" s="18">
        <v>3</v>
      </c>
      <c r="AZ214" s="18">
        <v>1</v>
      </c>
      <c r="BA214" s="18">
        <v>1</v>
      </c>
      <c r="BB214" s="18">
        <v>3</v>
      </c>
      <c r="BC214" s="7">
        <f t="shared" si="50"/>
        <v>0.27510917030567683</v>
      </c>
      <c r="BD214" s="7">
        <f t="shared" si="51"/>
        <v>0.33992094861660077</v>
      </c>
      <c r="BE214" s="7">
        <f t="shared" si="52"/>
        <v>0.34934497816593885</v>
      </c>
      <c r="BF214" s="7">
        <f t="shared" si="53"/>
        <v>0.68926592678253962</v>
      </c>
    </row>
    <row r="215" spans="1:58">
      <c r="A215" s="3" t="s">
        <v>4</v>
      </c>
      <c r="B215" t="s">
        <v>307</v>
      </c>
      <c r="C215" t="s">
        <v>308</v>
      </c>
      <c r="D215" s="3">
        <v>26</v>
      </c>
      <c r="E215" s="3" t="s">
        <v>19</v>
      </c>
      <c r="F215" s="13">
        <v>155</v>
      </c>
      <c r="G215" s="13">
        <v>605</v>
      </c>
      <c r="H215" s="13">
        <v>68</v>
      </c>
      <c r="I215" s="13">
        <v>177</v>
      </c>
      <c r="J215" s="13">
        <v>30</v>
      </c>
      <c r="K215" s="13">
        <v>7</v>
      </c>
      <c r="L215" s="13">
        <v>5</v>
      </c>
      <c r="M215" s="13">
        <v>52</v>
      </c>
      <c r="N215" s="13">
        <v>27</v>
      </c>
      <c r="O215" s="13">
        <v>2</v>
      </c>
      <c r="P215" s="13">
        <v>100</v>
      </c>
      <c r="Q215" s="13">
        <v>35</v>
      </c>
      <c r="R215" s="13">
        <v>5</v>
      </c>
      <c r="S215" s="13">
        <v>8</v>
      </c>
      <c r="T215" s="13">
        <v>0</v>
      </c>
      <c r="U215" s="13">
        <v>8</v>
      </c>
      <c r="V215" s="13">
        <v>14</v>
      </c>
      <c r="W215" s="2">
        <f t="shared" si="45"/>
        <v>0.29256198347107437</v>
      </c>
      <c r="X215" s="2">
        <f t="shared" si="46"/>
        <v>0.33124999999999999</v>
      </c>
      <c r="Y215" s="2">
        <f t="shared" si="47"/>
        <v>0.39008264462809916</v>
      </c>
      <c r="Z215" s="2">
        <f t="shared" si="48"/>
        <v>0.72133264462809921</v>
      </c>
      <c r="AA215" s="16">
        <v>173</v>
      </c>
      <c r="AB215" s="16">
        <v>48</v>
      </c>
      <c r="AC215" s="16">
        <v>8</v>
      </c>
      <c r="AD215" s="16">
        <v>0</v>
      </c>
      <c r="AE215" s="16">
        <v>1</v>
      </c>
      <c r="AF215" s="16">
        <v>15</v>
      </c>
      <c r="AG215" s="16">
        <v>1</v>
      </c>
      <c r="AH215" s="16">
        <v>24</v>
      </c>
      <c r="AI215" s="16">
        <v>2</v>
      </c>
      <c r="AJ215" s="16">
        <v>0</v>
      </c>
      <c r="AK215" s="16">
        <v>0</v>
      </c>
      <c r="AL215" s="16">
        <v>6</v>
      </c>
      <c r="AM215" s="5">
        <f t="shared" si="42"/>
        <v>0.2774566473988439</v>
      </c>
      <c r="AN215" s="5">
        <f t="shared" si="43"/>
        <v>0.33510638297872342</v>
      </c>
      <c r="AO215" s="5">
        <f t="shared" si="44"/>
        <v>0.34104046242774566</v>
      </c>
      <c r="AP215" s="5">
        <f t="shared" si="49"/>
        <v>0.67614684540646908</v>
      </c>
      <c r="AQ215" s="18">
        <v>432</v>
      </c>
      <c r="AR215" s="18">
        <v>129</v>
      </c>
      <c r="AS215" s="18">
        <v>22</v>
      </c>
      <c r="AT215" s="18">
        <v>7</v>
      </c>
      <c r="AU215" s="18">
        <v>4</v>
      </c>
      <c r="AV215" s="18">
        <v>12</v>
      </c>
      <c r="AW215" s="18">
        <v>1</v>
      </c>
      <c r="AX215" s="18">
        <v>76</v>
      </c>
      <c r="AY215" s="18">
        <v>6</v>
      </c>
      <c r="AZ215" s="18">
        <v>0</v>
      </c>
      <c r="BA215" s="18">
        <v>8</v>
      </c>
      <c r="BB215" s="18">
        <v>8</v>
      </c>
      <c r="BC215" s="7">
        <f t="shared" si="50"/>
        <v>0.2986111111111111</v>
      </c>
      <c r="BD215" s="7">
        <f t="shared" si="51"/>
        <v>0.32964601769911506</v>
      </c>
      <c r="BE215" s="7">
        <f t="shared" si="52"/>
        <v>0.40972222222222221</v>
      </c>
      <c r="BF215" s="7">
        <f t="shared" si="53"/>
        <v>0.73936823992133727</v>
      </c>
    </row>
    <row r="216" spans="1:58">
      <c r="A216" s="3" t="s">
        <v>4</v>
      </c>
      <c r="B216" t="s">
        <v>315</v>
      </c>
      <c r="C216" t="s">
        <v>316</v>
      </c>
      <c r="D216" s="3">
        <v>30</v>
      </c>
      <c r="E216" s="3" t="s">
        <v>6</v>
      </c>
      <c r="F216" s="13">
        <v>24</v>
      </c>
      <c r="G216" s="13">
        <v>85</v>
      </c>
      <c r="H216" s="13">
        <v>14</v>
      </c>
      <c r="I216" s="13">
        <v>29</v>
      </c>
      <c r="J216" s="13">
        <v>6</v>
      </c>
      <c r="K216" s="13">
        <v>1</v>
      </c>
      <c r="L216" s="13">
        <v>0</v>
      </c>
      <c r="M216" s="13">
        <v>7</v>
      </c>
      <c r="N216" s="13">
        <v>4</v>
      </c>
      <c r="O216" s="13">
        <v>0</v>
      </c>
      <c r="P216" s="13">
        <v>9</v>
      </c>
      <c r="Q216" s="13">
        <v>0</v>
      </c>
      <c r="R216" s="13">
        <v>2</v>
      </c>
      <c r="S216" s="13">
        <v>2</v>
      </c>
      <c r="T216" s="13">
        <v>0</v>
      </c>
      <c r="U216" s="13">
        <v>0</v>
      </c>
      <c r="V216" s="13">
        <v>2</v>
      </c>
      <c r="W216" s="2">
        <f t="shared" si="45"/>
        <v>0.3411764705882353</v>
      </c>
      <c r="X216" s="2">
        <f t="shared" si="46"/>
        <v>0.3707865168539326</v>
      </c>
      <c r="Y216" s="2">
        <f t="shared" si="47"/>
        <v>0.43529411764705883</v>
      </c>
      <c r="Z216" s="2">
        <f t="shared" si="48"/>
        <v>0.80608063450099143</v>
      </c>
      <c r="AA216" s="16">
        <v>26</v>
      </c>
      <c r="AB216" s="16">
        <v>10</v>
      </c>
      <c r="AC216" s="16">
        <v>1</v>
      </c>
      <c r="AD216" s="16">
        <v>0</v>
      </c>
      <c r="AE216" s="16">
        <v>0</v>
      </c>
      <c r="AF216" s="16">
        <v>1</v>
      </c>
      <c r="AG216" s="16">
        <v>0</v>
      </c>
      <c r="AH216" s="16">
        <v>1</v>
      </c>
      <c r="AI216" s="16">
        <v>1</v>
      </c>
      <c r="AJ216" s="16">
        <v>0</v>
      </c>
      <c r="AK216" s="16">
        <v>0</v>
      </c>
      <c r="AL216" s="16">
        <v>0</v>
      </c>
      <c r="AM216" s="5">
        <f t="shared" si="42"/>
        <v>0.38461538461538464</v>
      </c>
      <c r="AN216" s="5">
        <f t="shared" si="43"/>
        <v>0.40740740740740738</v>
      </c>
      <c r="AO216" s="5">
        <f t="shared" si="44"/>
        <v>0.42307692307692307</v>
      </c>
      <c r="AP216" s="5">
        <f t="shared" si="49"/>
        <v>0.83048433048433046</v>
      </c>
      <c r="AQ216" s="18">
        <v>59</v>
      </c>
      <c r="AR216" s="18">
        <v>19</v>
      </c>
      <c r="AS216" s="18">
        <v>5</v>
      </c>
      <c r="AT216" s="18">
        <v>1</v>
      </c>
      <c r="AU216" s="18">
        <v>0</v>
      </c>
      <c r="AV216" s="18">
        <v>3</v>
      </c>
      <c r="AW216" s="18">
        <v>0</v>
      </c>
      <c r="AX216" s="18">
        <v>8</v>
      </c>
      <c r="AY216" s="18">
        <v>1</v>
      </c>
      <c r="AZ216" s="18">
        <v>0</v>
      </c>
      <c r="BA216" s="18">
        <v>0</v>
      </c>
      <c r="BB216" s="18">
        <v>2</v>
      </c>
      <c r="BC216" s="7">
        <f t="shared" si="50"/>
        <v>0.32203389830508472</v>
      </c>
      <c r="BD216" s="7">
        <f t="shared" si="51"/>
        <v>0.35483870967741937</v>
      </c>
      <c r="BE216" s="7">
        <f t="shared" si="52"/>
        <v>0.44067796610169491</v>
      </c>
      <c r="BF216" s="7">
        <f t="shared" si="53"/>
        <v>0.79551667577911434</v>
      </c>
    </row>
    <row r="217" spans="1:58">
      <c r="A217" s="3" t="s">
        <v>4</v>
      </c>
      <c r="B217" t="s">
        <v>340</v>
      </c>
      <c r="C217" t="s">
        <v>341</v>
      </c>
      <c r="D217" s="3">
        <v>29</v>
      </c>
      <c r="E217" s="3" t="s">
        <v>19</v>
      </c>
      <c r="F217" s="13">
        <v>148</v>
      </c>
      <c r="G217" s="13">
        <v>561</v>
      </c>
      <c r="H217" s="13">
        <v>58</v>
      </c>
      <c r="I217" s="13">
        <v>132</v>
      </c>
      <c r="J217" s="13">
        <v>26</v>
      </c>
      <c r="K217" s="13">
        <v>3</v>
      </c>
      <c r="L217" s="13">
        <v>16</v>
      </c>
      <c r="M217" s="13">
        <v>49</v>
      </c>
      <c r="N217" s="13">
        <v>34</v>
      </c>
      <c r="O217" s="13">
        <v>9</v>
      </c>
      <c r="P217" s="13">
        <v>119</v>
      </c>
      <c r="Q217" s="13">
        <v>4</v>
      </c>
      <c r="R217" s="13">
        <v>7</v>
      </c>
      <c r="S217" s="13">
        <v>0</v>
      </c>
      <c r="T217" s="13">
        <v>1</v>
      </c>
      <c r="U217" s="13">
        <v>7</v>
      </c>
      <c r="V217" s="13">
        <v>14</v>
      </c>
      <c r="W217" s="2">
        <f t="shared" si="45"/>
        <v>0.23529411764705882</v>
      </c>
      <c r="X217" s="2">
        <f t="shared" si="46"/>
        <v>0.28689883913764513</v>
      </c>
      <c r="Y217" s="2">
        <f t="shared" si="47"/>
        <v>0.37789661319073081</v>
      </c>
      <c r="Z217" s="2">
        <f t="shared" si="48"/>
        <v>0.66479545232837589</v>
      </c>
      <c r="AA217" s="16">
        <v>160</v>
      </c>
      <c r="AB217" s="16">
        <v>36</v>
      </c>
      <c r="AC217" s="16">
        <v>9</v>
      </c>
      <c r="AD217" s="16">
        <v>1</v>
      </c>
      <c r="AE217" s="16">
        <v>5</v>
      </c>
      <c r="AF217" s="16">
        <v>18</v>
      </c>
      <c r="AG217" s="16">
        <v>8</v>
      </c>
      <c r="AH217" s="16">
        <v>35</v>
      </c>
      <c r="AI217" s="16">
        <v>0</v>
      </c>
      <c r="AJ217" s="16">
        <v>0</v>
      </c>
      <c r="AK217" s="16">
        <v>1</v>
      </c>
      <c r="AL217" s="16">
        <v>9</v>
      </c>
      <c r="AM217" s="5">
        <f t="shared" si="42"/>
        <v>0.22500000000000001</v>
      </c>
      <c r="AN217" s="5">
        <f t="shared" si="43"/>
        <v>0.30726256983240224</v>
      </c>
      <c r="AO217" s="5">
        <f t="shared" si="44"/>
        <v>0.38750000000000001</v>
      </c>
      <c r="AP217" s="5">
        <f t="shared" si="49"/>
        <v>0.69476256983240225</v>
      </c>
      <c r="AQ217" s="18">
        <v>401</v>
      </c>
      <c r="AR217" s="18">
        <v>96</v>
      </c>
      <c r="AS217" s="18">
        <v>17</v>
      </c>
      <c r="AT217" s="18">
        <v>2</v>
      </c>
      <c r="AU217" s="18">
        <v>11</v>
      </c>
      <c r="AV217" s="18">
        <v>16</v>
      </c>
      <c r="AW217" s="18">
        <v>1</v>
      </c>
      <c r="AX217" s="18">
        <v>84</v>
      </c>
      <c r="AY217" s="18">
        <v>0</v>
      </c>
      <c r="AZ217" s="18">
        <v>1</v>
      </c>
      <c r="BA217" s="18">
        <v>6</v>
      </c>
      <c r="BB217" s="18">
        <v>5</v>
      </c>
      <c r="BC217" s="7">
        <f t="shared" si="50"/>
        <v>0.23940149625935161</v>
      </c>
      <c r="BD217" s="7">
        <f t="shared" si="51"/>
        <v>0.27830188679245282</v>
      </c>
      <c r="BE217" s="7">
        <f t="shared" si="52"/>
        <v>0.37406483790523692</v>
      </c>
      <c r="BF217" s="7">
        <f t="shared" si="53"/>
        <v>0.65236672469768975</v>
      </c>
    </row>
    <row r="218" spans="1:58">
      <c r="A218" s="3" t="s">
        <v>4</v>
      </c>
      <c r="B218" t="s">
        <v>366</v>
      </c>
      <c r="C218" t="s">
        <v>367</v>
      </c>
      <c r="D218" s="3">
        <v>29</v>
      </c>
      <c r="E218" s="3" t="s">
        <v>3</v>
      </c>
      <c r="F218" s="13">
        <v>64</v>
      </c>
      <c r="G218" s="13">
        <v>189</v>
      </c>
      <c r="H218" s="13">
        <v>22</v>
      </c>
      <c r="I218" s="13">
        <v>52</v>
      </c>
      <c r="J218" s="13">
        <v>10</v>
      </c>
      <c r="K218" s="13">
        <v>3</v>
      </c>
      <c r="L218" s="13">
        <v>0</v>
      </c>
      <c r="M218" s="13">
        <v>17</v>
      </c>
      <c r="N218" s="13">
        <v>11</v>
      </c>
      <c r="O218" s="13">
        <v>0</v>
      </c>
      <c r="P218" s="13">
        <v>17</v>
      </c>
      <c r="Q218" s="13">
        <v>9</v>
      </c>
      <c r="R218" s="13">
        <v>3</v>
      </c>
      <c r="S218" s="13">
        <v>8</v>
      </c>
      <c r="T218" s="13">
        <v>2</v>
      </c>
      <c r="U218" s="13">
        <v>0</v>
      </c>
      <c r="V218" s="13">
        <v>3</v>
      </c>
      <c r="W218" s="2">
        <f t="shared" si="45"/>
        <v>0.27513227513227512</v>
      </c>
      <c r="X218" s="2">
        <f t="shared" si="46"/>
        <v>0.31188118811881188</v>
      </c>
      <c r="Y218" s="2">
        <f t="shared" si="47"/>
        <v>0.35978835978835977</v>
      </c>
      <c r="Z218" s="2">
        <f t="shared" si="48"/>
        <v>0.6716695479071717</v>
      </c>
      <c r="AA218" s="16">
        <v>48</v>
      </c>
      <c r="AB218" s="16">
        <v>11</v>
      </c>
      <c r="AC218" s="16">
        <v>3</v>
      </c>
      <c r="AD218" s="16">
        <v>0</v>
      </c>
      <c r="AE218" s="16">
        <v>0</v>
      </c>
      <c r="AF218" s="16">
        <v>2</v>
      </c>
      <c r="AG218" s="16">
        <v>0</v>
      </c>
      <c r="AH218" s="16">
        <v>9</v>
      </c>
      <c r="AI218" s="16">
        <v>2</v>
      </c>
      <c r="AJ218" s="16">
        <v>1</v>
      </c>
      <c r="AK218" s="16">
        <v>0</v>
      </c>
      <c r="AL218" s="16">
        <v>1</v>
      </c>
      <c r="AM218" s="5">
        <f t="shared" si="42"/>
        <v>0.22916666666666666</v>
      </c>
      <c r="AN218" s="5">
        <f t="shared" si="43"/>
        <v>0.25490196078431371</v>
      </c>
      <c r="AO218" s="5">
        <f t="shared" si="44"/>
        <v>0.29166666666666669</v>
      </c>
      <c r="AP218" s="5">
        <f t="shared" si="49"/>
        <v>0.54656862745098045</v>
      </c>
      <c r="AQ218" s="18">
        <v>141</v>
      </c>
      <c r="AR218" s="18">
        <v>41</v>
      </c>
      <c r="AS218" s="18">
        <v>7</v>
      </c>
      <c r="AT218" s="18">
        <v>3</v>
      </c>
      <c r="AU218" s="18">
        <v>0</v>
      </c>
      <c r="AV218" s="18">
        <v>9</v>
      </c>
      <c r="AW218" s="18">
        <v>0</v>
      </c>
      <c r="AX218" s="18">
        <v>8</v>
      </c>
      <c r="AY218" s="18">
        <v>6</v>
      </c>
      <c r="AZ218" s="18">
        <v>1</v>
      </c>
      <c r="BA218" s="18">
        <v>0</v>
      </c>
      <c r="BB218" s="18">
        <v>2</v>
      </c>
      <c r="BC218" s="7">
        <f t="shared" si="50"/>
        <v>0.29078014184397161</v>
      </c>
      <c r="BD218" s="7">
        <f t="shared" si="51"/>
        <v>0.33112582781456956</v>
      </c>
      <c r="BE218" s="7">
        <f t="shared" si="52"/>
        <v>0.38297872340425532</v>
      </c>
      <c r="BF218" s="7">
        <f t="shared" si="53"/>
        <v>0.71410455121882488</v>
      </c>
    </row>
    <row r="219" spans="1:58">
      <c r="A219" s="3" t="s">
        <v>4</v>
      </c>
      <c r="B219" t="s">
        <v>370</v>
      </c>
      <c r="C219" t="s">
        <v>371</v>
      </c>
      <c r="D219" s="3">
        <v>25</v>
      </c>
      <c r="E219" s="3" t="s">
        <v>19</v>
      </c>
      <c r="F219" s="13">
        <v>53</v>
      </c>
      <c r="G219" s="13">
        <v>181</v>
      </c>
      <c r="H219" s="13">
        <v>21</v>
      </c>
      <c r="I219" s="13">
        <v>43</v>
      </c>
      <c r="J219" s="13">
        <v>7</v>
      </c>
      <c r="K219" s="13">
        <v>1</v>
      </c>
      <c r="L219" s="13">
        <v>1</v>
      </c>
      <c r="M219" s="13">
        <v>15</v>
      </c>
      <c r="N219" s="13">
        <v>8</v>
      </c>
      <c r="O219" s="13">
        <v>0</v>
      </c>
      <c r="P219" s="13">
        <v>35</v>
      </c>
      <c r="Q219" s="13">
        <v>3</v>
      </c>
      <c r="R219" s="13">
        <v>0</v>
      </c>
      <c r="S219" s="13">
        <v>0</v>
      </c>
      <c r="T219" s="13">
        <v>0</v>
      </c>
      <c r="U219" s="13">
        <v>0</v>
      </c>
      <c r="V219" s="13">
        <v>4</v>
      </c>
      <c r="W219" s="2">
        <f t="shared" si="45"/>
        <v>0.23756906077348067</v>
      </c>
      <c r="X219" s="2">
        <f t="shared" si="46"/>
        <v>0.26984126984126983</v>
      </c>
      <c r="Y219" s="2">
        <f t="shared" si="47"/>
        <v>0.30386740331491713</v>
      </c>
      <c r="Z219" s="2">
        <f t="shared" si="48"/>
        <v>0.5737086731561869</v>
      </c>
      <c r="AA219" s="16">
        <v>69</v>
      </c>
      <c r="AB219" s="16">
        <v>14</v>
      </c>
      <c r="AC219" s="16">
        <v>4</v>
      </c>
      <c r="AD219" s="16">
        <v>1</v>
      </c>
      <c r="AE219" s="16">
        <v>0</v>
      </c>
      <c r="AF219" s="16">
        <v>5</v>
      </c>
      <c r="AG219" s="16">
        <v>0</v>
      </c>
      <c r="AH219" s="16">
        <v>15</v>
      </c>
      <c r="AI219" s="16">
        <v>0</v>
      </c>
      <c r="AJ219" s="16">
        <v>0</v>
      </c>
      <c r="AK219" s="16">
        <v>0</v>
      </c>
      <c r="AL219" s="16">
        <v>0</v>
      </c>
      <c r="AM219" s="5">
        <f t="shared" si="42"/>
        <v>0.20289855072463769</v>
      </c>
      <c r="AN219" s="5">
        <f t="shared" si="43"/>
        <v>0.25675675675675674</v>
      </c>
      <c r="AO219" s="5">
        <f t="shared" si="44"/>
        <v>0.28985507246376813</v>
      </c>
      <c r="AP219" s="5">
        <f t="shared" si="49"/>
        <v>0.54661182922052487</v>
      </c>
      <c r="AQ219" s="18">
        <v>112</v>
      </c>
      <c r="AR219" s="18">
        <v>29</v>
      </c>
      <c r="AS219" s="18">
        <v>3</v>
      </c>
      <c r="AT219" s="18">
        <v>0</v>
      </c>
      <c r="AU219" s="18">
        <v>1</v>
      </c>
      <c r="AV219" s="18">
        <v>3</v>
      </c>
      <c r="AW219" s="18">
        <v>0</v>
      </c>
      <c r="AX219" s="18">
        <v>20</v>
      </c>
      <c r="AY219" s="18">
        <v>0</v>
      </c>
      <c r="AZ219" s="18">
        <v>0</v>
      </c>
      <c r="BA219" s="18">
        <v>0</v>
      </c>
      <c r="BB219" s="18">
        <v>4</v>
      </c>
      <c r="BC219" s="7">
        <f t="shared" si="50"/>
        <v>0.25892857142857145</v>
      </c>
      <c r="BD219" s="7">
        <f t="shared" si="51"/>
        <v>0.27826086956521739</v>
      </c>
      <c r="BE219" s="7">
        <f t="shared" si="52"/>
        <v>0.3125</v>
      </c>
      <c r="BF219" s="7">
        <f t="shared" si="53"/>
        <v>0.59076086956521734</v>
      </c>
    </row>
    <row r="220" spans="1:58">
      <c r="A220" s="3" t="s">
        <v>4</v>
      </c>
      <c r="B220" t="s">
        <v>389</v>
      </c>
      <c r="C220" t="s">
        <v>390</v>
      </c>
      <c r="D220" s="3">
        <v>29</v>
      </c>
      <c r="E220" s="3" t="s">
        <v>3</v>
      </c>
      <c r="F220" s="13">
        <v>161</v>
      </c>
      <c r="G220" s="13">
        <v>642</v>
      </c>
      <c r="H220" s="13">
        <v>93</v>
      </c>
      <c r="I220" s="13">
        <v>189</v>
      </c>
      <c r="J220" s="13">
        <v>51</v>
      </c>
      <c r="K220" s="13">
        <v>5</v>
      </c>
      <c r="L220" s="13">
        <v>14</v>
      </c>
      <c r="M220" s="13">
        <v>72</v>
      </c>
      <c r="N220" s="13">
        <v>73</v>
      </c>
      <c r="O220" s="13">
        <v>3</v>
      </c>
      <c r="P220" s="13">
        <v>140</v>
      </c>
      <c r="Q220" s="13">
        <v>10</v>
      </c>
      <c r="R220" s="13">
        <v>5</v>
      </c>
      <c r="S220" s="13">
        <v>0</v>
      </c>
      <c r="T220" s="13">
        <v>3</v>
      </c>
      <c r="U220" s="13">
        <v>3</v>
      </c>
      <c r="V220" s="13">
        <v>14</v>
      </c>
      <c r="W220" s="2">
        <f t="shared" si="45"/>
        <v>0.29439252336448596</v>
      </c>
      <c r="X220" s="2">
        <f t="shared" si="46"/>
        <v>0.36754507628294036</v>
      </c>
      <c r="Y220" s="2">
        <f t="shared" si="47"/>
        <v>0.45482866043613707</v>
      </c>
      <c r="Z220" s="2">
        <f t="shared" si="48"/>
        <v>0.82237373671907743</v>
      </c>
      <c r="AA220" s="16">
        <v>230</v>
      </c>
      <c r="AB220" s="16">
        <v>57</v>
      </c>
      <c r="AC220" s="16">
        <v>14</v>
      </c>
      <c r="AD220" s="16">
        <v>1</v>
      </c>
      <c r="AE220" s="16">
        <v>3</v>
      </c>
      <c r="AF220" s="16">
        <v>19</v>
      </c>
      <c r="AG220" s="16">
        <v>0</v>
      </c>
      <c r="AH220" s="16">
        <v>52</v>
      </c>
      <c r="AI220" s="16">
        <v>0</v>
      </c>
      <c r="AJ220" s="16">
        <v>2</v>
      </c>
      <c r="AK220" s="16">
        <v>3</v>
      </c>
      <c r="AL220" s="16">
        <v>6</v>
      </c>
      <c r="AM220" s="5">
        <f t="shared" si="42"/>
        <v>0.24782608695652175</v>
      </c>
      <c r="AN220" s="5">
        <f t="shared" si="43"/>
        <v>0.3110236220472441</v>
      </c>
      <c r="AO220" s="5">
        <f t="shared" si="44"/>
        <v>0.35652173913043478</v>
      </c>
      <c r="AP220" s="5">
        <f t="shared" si="49"/>
        <v>0.66754536117767893</v>
      </c>
      <c r="AQ220" s="18">
        <v>412</v>
      </c>
      <c r="AR220" s="18">
        <v>132</v>
      </c>
      <c r="AS220" s="18">
        <v>37</v>
      </c>
      <c r="AT220" s="18">
        <v>4</v>
      </c>
      <c r="AU220" s="18">
        <v>11</v>
      </c>
      <c r="AV220" s="18">
        <v>54</v>
      </c>
      <c r="AW220" s="18">
        <v>3</v>
      </c>
      <c r="AX220" s="18">
        <v>88</v>
      </c>
      <c r="AY220" s="18">
        <v>0</v>
      </c>
      <c r="AZ220" s="18">
        <v>1</v>
      </c>
      <c r="BA220" s="18">
        <v>0</v>
      </c>
      <c r="BB220" s="18">
        <v>8</v>
      </c>
      <c r="BC220" s="7">
        <f t="shared" si="50"/>
        <v>0.32038834951456313</v>
      </c>
      <c r="BD220" s="7">
        <f t="shared" si="51"/>
        <v>0.39828693790149894</v>
      </c>
      <c r="BE220" s="7">
        <f t="shared" si="52"/>
        <v>0.50970873786407767</v>
      </c>
      <c r="BF220" s="7">
        <f t="shared" si="53"/>
        <v>0.9079956757655766</v>
      </c>
    </row>
    <row r="221" spans="1:58">
      <c r="A221" s="3" t="s">
        <v>4</v>
      </c>
      <c r="B221" t="s">
        <v>462</v>
      </c>
      <c r="C221" t="s">
        <v>463</v>
      </c>
      <c r="D221" s="3">
        <v>23</v>
      </c>
      <c r="E221" s="3" t="s">
        <v>3</v>
      </c>
      <c r="F221" s="13">
        <v>152</v>
      </c>
      <c r="G221" s="13">
        <v>535</v>
      </c>
      <c r="H221" s="13">
        <v>65</v>
      </c>
      <c r="I221" s="13">
        <v>124</v>
      </c>
      <c r="J221" s="13">
        <v>22</v>
      </c>
      <c r="K221" s="13">
        <v>2</v>
      </c>
      <c r="L221" s="13">
        <v>14</v>
      </c>
      <c r="M221" s="13">
        <v>60</v>
      </c>
      <c r="N221" s="13">
        <v>56</v>
      </c>
      <c r="O221" s="13">
        <v>4</v>
      </c>
      <c r="P221" s="13">
        <v>95</v>
      </c>
      <c r="Q221" s="13">
        <v>16</v>
      </c>
      <c r="R221" s="13">
        <v>1</v>
      </c>
      <c r="S221" s="13">
        <v>0</v>
      </c>
      <c r="T221" s="13">
        <v>5</v>
      </c>
      <c r="U221" s="13">
        <v>2</v>
      </c>
      <c r="V221" s="13">
        <v>10</v>
      </c>
      <c r="W221" s="2">
        <f t="shared" si="45"/>
        <v>0.23177570093457944</v>
      </c>
      <c r="X221" s="2">
        <f t="shared" si="46"/>
        <v>0.30434782608695654</v>
      </c>
      <c r="Y221" s="2">
        <f t="shared" si="47"/>
        <v>0.35887850467289717</v>
      </c>
      <c r="Z221" s="2">
        <f t="shared" si="48"/>
        <v>0.66322633075985371</v>
      </c>
      <c r="AA221" s="16">
        <v>182</v>
      </c>
      <c r="AB221" s="16">
        <v>40</v>
      </c>
      <c r="AC221" s="16">
        <v>5</v>
      </c>
      <c r="AD221" s="16">
        <v>1</v>
      </c>
      <c r="AE221" s="16">
        <v>3</v>
      </c>
      <c r="AF221" s="16">
        <v>15</v>
      </c>
      <c r="AG221" s="16">
        <v>0</v>
      </c>
      <c r="AH221" s="16">
        <v>39</v>
      </c>
      <c r="AI221" s="16">
        <v>0</v>
      </c>
      <c r="AJ221" s="16">
        <v>2</v>
      </c>
      <c r="AK221" s="16">
        <v>2</v>
      </c>
      <c r="AL221" s="16">
        <v>3</v>
      </c>
      <c r="AM221" s="5">
        <f t="shared" si="42"/>
        <v>0.21978021978021978</v>
      </c>
      <c r="AN221" s="5">
        <f t="shared" si="43"/>
        <v>0.28358208955223879</v>
      </c>
      <c r="AO221" s="5">
        <f t="shared" si="44"/>
        <v>0.30769230769230771</v>
      </c>
      <c r="AP221" s="5">
        <f t="shared" si="49"/>
        <v>0.59127439724454645</v>
      </c>
      <c r="AQ221" s="18">
        <v>353</v>
      </c>
      <c r="AR221" s="18">
        <v>84</v>
      </c>
      <c r="AS221" s="18">
        <v>17</v>
      </c>
      <c r="AT221" s="18">
        <v>1</v>
      </c>
      <c r="AU221" s="18">
        <v>11</v>
      </c>
      <c r="AV221" s="18">
        <v>41</v>
      </c>
      <c r="AW221" s="18">
        <v>4</v>
      </c>
      <c r="AX221" s="18">
        <v>56</v>
      </c>
      <c r="AY221" s="18">
        <v>0</v>
      </c>
      <c r="AZ221" s="18">
        <v>3</v>
      </c>
      <c r="BA221" s="18">
        <v>0</v>
      </c>
      <c r="BB221" s="18">
        <v>7</v>
      </c>
      <c r="BC221" s="7">
        <f t="shared" si="50"/>
        <v>0.23796033994334279</v>
      </c>
      <c r="BD221" s="7">
        <f t="shared" si="51"/>
        <v>0.31486146095717882</v>
      </c>
      <c r="BE221" s="7">
        <f t="shared" si="52"/>
        <v>0.38526912181303113</v>
      </c>
      <c r="BF221" s="7">
        <f t="shared" si="53"/>
        <v>0.70013058277021001</v>
      </c>
    </row>
    <row r="222" spans="1:58">
      <c r="A222" s="3" t="s">
        <v>4</v>
      </c>
      <c r="B222" t="s">
        <v>591</v>
      </c>
      <c r="C222" t="s">
        <v>592</v>
      </c>
      <c r="D222" s="3">
        <v>27</v>
      </c>
      <c r="E222" s="3" t="s">
        <v>3</v>
      </c>
      <c r="F222" s="13">
        <v>20</v>
      </c>
      <c r="G222" s="13">
        <v>59</v>
      </c>
      <c r="H222" s="13">
        <v>9</v>
      </c>
      <c r="I222" s="13">
        <v>14</v>
      </c>
      <c r="J222" s="13">
        <v>2</v>
      </c>
      <c r="K222" s="13">
        <v>1</v>
      </c>
      <c r="L222" s="13">
        <v>0</v>
      </c>
      <c r="M222" s="13">
        <v>2</v>
      </c>
      <c r="N222" s="13">
        <v>4</v>
      </c>
      <c r="O222" s="13">
        <v>0</v>
      </c>
      <c r="P222" s="13">
        <v>9</v>
      </c>
      <c r="Q222" s="13">
        <v>1</v>
      </c>
      <c r="R222" s="13">
        <v>0</v>
      </c>
      <c r="S222" s="13">
        <v>0</v>
      </c>
      <c r="T222" s="13">
        <v>1</v>
      </c>
      <c r="U222" s="13">
        <v>1</v>
      </c>
      <c r="V222" s="13">
        <v>2</v>
      </c>
      <c r="W222" s="2">
        <f t="shared" si="45"/>
        <v>0.23728813559322035</v>
      </c>
      <c r="X222" s="2">
        <f t="shared" si="46"/>
        <v>0.29230769230769232</v>
      </c>
      <c r="Y222" s="2">
        <f t="shared" si="47"/>
        <v>0.30508474576271188</v>
      </c>
      <c r="Z222" s="2">
        <f t="shared" si="48"/>
        <v>0.59739243807040421</v>
      </c>
      <c r="AA222" s="16">
        <v>6</v>
      </c>
      <c r="AB222" s="16">
        <v>1</v>
      </c>
      <c r="AC222" s="16">
        <v>0</v>
      </c>
      <c r="AD222" s="16">
        <v>0</v>
      </c>
      <c r="AE222" s="16">
        <v>0</v>
      </c>
      <c r="AF222" s="16">
        <v>0</v>
      </c>
      <c r="AG222" s="16">
        <v>0</v>
      </c>
      <c r="AH222" s="16">
        <v>1</v>
      </c>
      <c r="AI222" s="16">
        <v>0</v>
      </c>
      <c r="AJ222" s="16">
        <v>0</v>
      </c>
      <c r="AK222" s="16">
        <v>1</v>
      </c>
      <c r="AL222" s="16">
        <v>0</v>
      </c>
      <c r="AM222" s="5">
        <f t="shared" si="42"/>
        <v>0.16666666666666666</v>
      </c>
      <c r="AN222" s="5">
        <f t="shared" si="43"/>
        <v>0.2857142857142857</v>
      </c>
      <c r="AO222" s="5">
        <f t="shared" si="44"/>
        <v>0.16666666666666666</v>
      </c>
      <c r="AP222" s="5">
        <f t="shared" si="49"/>
        <v>0.45238095238095233</v>
      </c>
      <c r="AQ222" s="18">
        <v>53</v>
      </c>
      <c r="AR222" s="18">
        <v>13</v>
      </c>
      <c r="AS222" s="18">
        <v>2</v>
      </c>
      <c r="AT222" s="18">
        <v>1</v>
      </c>
      <c r="AU222" s="18">
        <v>0</v>
      </c>
      <c r="AV222" s="18">
        <v>4</v>
      </c>
      <c r="AW222" s="18">
        <v>0</v>
      </c>
      <c r="AX222" s="18">
        <v>8</v>
      </c>
      <c r="AY222" s="18">
        <v>0</v>
      </c>
      <c r="AZ222" s="18">
        <v>1</v>
      </c>
      <c r="BA222" s="18">
        <v>0</v>
      </c>
      <c r="BB222" s="18">
        <v>2</v>
      </c>
      <c r="BC222" s="7">
        <f t="shared" si="50"/>
        <v>0.24528301886792453</v>
      </c>
      <c r="BD222" s="7">
        <f t="shared" si="51"/>
        <v>0.29310344827586204</v>
      </c>
      <c r="BE222" s="7">
        <f t="shared" si="52"/>
        <v>0.32075471698113206</v>
      </c>
      <c r="BF222" s="7">
        <f t="shared" si="53"/>
        <v>0.6138581652569941</v>
      </c>
    </row>
    <row r="223" spans="1:58">
      <c r="A223" s="3" t="s">
        <v>4</v>
      </c>
      <c r="B223" t="s">
        <v>603</v>
      </c>
      <c r="C223" t="s">
        <v>604</v>
      </c>
      <c r="D223" s="3">
        <v>31</v>
      </c>
      <c r="E223" s="3" t="s">
        <v>3</v>
      </c>
      <c r="F223" s="13">
        <v>32</v>
      </c>
      <c r="G223" s="13">
        <v>64</v>
      </c>
      <c r="H223" s="13">
        <v>8</v>
      </c>
      <c r="I223" s="13">
        <v>11</v>
      </c>
      <c r="J223" s="13">
        <v>1</v>
      </c>
      <c r="K223" s="13">
        <v>1</v>
      </c>
      <c r="L223" s="13">
        <v>2</v>
      </c>
      <c r="M223" s="13">
        <v>7</v>
      </c>
      <c r="N223" s="13">
        <v>8</v>
      </c>
      <c r="O223" s="13">
        <v>0</v>
      </c>
      <c r="P223" s="13">
        <v>24</v>
      </c>
      <c r="Q223" s="13">
        <v>2</v>
      </c>
      <c r="R223" s="13">
        <v>0</v>
      </c>
      <c r="S223" s="13">
        <v>1</v>
      </c>
      <c r="T223" s="13">
        <v>1</v>
      </c>
      <c r="U223" s="13">
        <v>0</v>
      </c>
      <c r="V223" s="13">
        <v>0</v>
      </c>
      <c r="W223" s="2">
        <f t="shared" si="45"/>
        <v>0.171875</v>
      </c>
      <c r="X223" s="2">
        <f t="shared" si="46"/>
        <v>0.26027397260273971</v>
      </c>
      <c r="Y223" s="2">
        <f t="shared" si="47"/>
        <v>0.3125</v>
      </c>
      <c r="Z223" s="2">
        <f t="shared" si="48"/>
        <v>0.57277397260273966</v>
      </c>
      <c r="AA223" s="16">
        <v>17</v>
      </c>
      <c r="AB223" s="16">
        <v>3</v>
      </c>
      <c r="AC223" s="16">
        <v>0</v>
      </c>
      <c r="AD223" s="16">
        <v>0</v>
      </c>
      <c r="AE223" s="16">
        <v>2</v>
      </c>
      <c r="AF223" s="16">
        <v>0</v>
      </c>
      <c r="AG223" s="16">
        <v>0</v>
      </c>
      <c r="AH223" s="16">
        <v>7</v>
      </c>
      <c r="AI223" s="16">
        <v>1</v>
      </c>
      <c r="AJ223" s="16">
        <v>0</v>
      </c>
      <c r="AK223" s="16">
        <v>0</v>
      </c>
      <c r="AL223" s="16">
        <v>0</v>
      </c>
      <c r="AM223" s="5">
        <f t="shared" si="42"/>
        <v>0.17647058823529413</v>
      </c>
      <c r="AN223" s="5">
        <f t="shared" si="43"/>
        <v>0.17647058823529413</v>
      </c>
      <c r="AO223" s="5">
        <f t="shared" si="44"/>
        <v>0.52941176470588236</v>
      </c>
      <c r="AP223" s="5">
        <f t="shared" si="49"/>
        <v>0.70588235294117652</v>
      </c>
      <c r="AQ223" s="18">
        <v>47</v>
      </c>
      <c r="AR223" s="18">
        <v>8</v>
      </c>
      <c r="AS223" s="18">
        <v>1</v>
      </c>
      <c r="AT223" s="18">
        <v>1</v>
      </c>
      <c r="AU223" s="18">
        <v>0</v>
      </c>
      <c r="AV223" s="18">
        <v>8</v>
      </c>
      <c r="AW223" s="18">
        <v>0</v>
      </c>
      <c r="AX223" s="18">
        <v>17</v>
      </c>
      <c r="AY223" s="18">
        <v>0</v>
      </c>
      <c r="AZ223" s="18">
        <v>1</v>
      </c>
      <c r="BA223" s="18">
        <v>0</v>
      </c>
      <c r="BB223" s="18">
        <v>0</v>
      </c>
      <c r="BC223" s="7">
        <f t="shared" si="50"/>
        <v>0.1702127659574468</v>
      </c>
      <c r="BD223" s="7">
        <f t="shared" si="51"/>
        <v>0.2857142857142857</v>
      </c>
      <c r="BE223" s="7">
        <f t="shared" si="52"/>
        <v>0.23404255319148937</v>
      </c>
      <c r="BF223" s="7">
        <f t="shared" si="53"/>
        <v>0.51975683890577506</v>
      </c>
    </row>
    <row r="224" spans="1:58">
      <c r="A224" s="3" t="s">
        <v>4</v>
      </c>
      <c r="B224" t="s">
        <v>688</v>
      </c>
      <c r="C224" t="s">
        <v>689</v>
      </c>
      <c r="D224" s="3">
        <v>24</v>
      </c>
      <c r="E224" s="3" t="s">
        <v>3</v>
      </c>
      <c r="F224" s="13">
        <v>149</v>
      </c>
      <c r="G224" s="13">
        <v>563</v>
      </c>
      <c r="H224" s="13">
        <v>69</v>
      </c>
      <c r="I224" s="13">
        <v>136</v>
      </c>
      <c r="J224" s="13">
        <v>34</v>
      </c>
      <c r="K224" s="13">
        <v>1</v>
      </c>
      <c r="L224" s="13">
        <v>20</v>
      </c>
      <c r="M224" s="13">
        <v>73</v>
      </c>
      <c r="N224" s="13">
        <v>39</v>
      </c>
      <c r="O224" s="13">
        <v>4</v>
      </c>
      <c r="P224" s="13">
        <v>124</v>
      </c>
      <c r="Q224" s="13">
        <v>5</v>
      </c>
      <c r="R224" s="13">
        <v>2</v>
      </c>
      <c r="S224" s="13">
        <v>0</v>
      </c>
      <c r="T224" s="13">
        <v>5</v>
      </c>
      <c r="U224" s="13">
        <v>7</v>
      </c>
      <c r="V224" s="13">
        <v>4</v>
      </c>
      <c r="W224" s="2">
        <f t="shared" si="45"/>
        <v>0.24156305506216696</v>
      </c>
      <c r="X224" s="2">
        <f t="shared" si="46"/>
        <v>0.29641693811074921</v>
      </c>
      <c r="Y224" s="2">
        <f t="shared" si="47"/>
        <v>0.41207815275310833</v>
      </c>
      <c r="Z224" s="2">
        <f t="shared" si="48"/>
        <v>0.70849509086385754</v>
      </c>
      <c r="AA224" s="16">
        <v>169</v>
      </c>
      <c r="AB224" s="16">
        <v>43</v>
      </c>
      <c r="AC224" s="16">
        <v>12</v>
      </c>
      <c r="AD224" s="16">
        <v>1</v>
      </c>
      <c r="AE224" s="16">
        <v>4</v>
      </c>
      <c r="AF224" s="16">
        <v>10</v>
      </c>
      <c r="AG224" s="16">
        <v>0</v>
      </c>
      <c r="AH224" s="16">
        <v>41</v>
      </c>
      <c r="AI224" s="16">
        <v>0</v>
      </c>
      <c r="AJ224" s="16">
        <v>0</v>
      </c>
      <c r="AK224" s="16">
        <v>0</v>
      </c>
      <c r="AL224" s="16">
        <v>0</v>
      </c>
      <c r="AM224" s="5">
        <f t="shared" si="42"/>
        <v>0.25443786982248523</v>
      </c>
      <c r="AN224" s="5">
        <f t="shared" si="43"/>
        <v>0.29608938547486036</v>
      </c>
      <c r="AO224" s="5">
        <f t="shared" si="44"/>
        <v>0.40828402366863903</v>
      </c>
      <c r="AP224" s="5">
        <f t="shared" si="49"/>
        <v>0.70437340914349944</v>
      </c>
      <c r="AQ224" s="18">
        <v>394</v>
      </c>
      <c r="AR224" s="18">
        <v>93</v>
      </c>
      <c r="AS224" s="18">
        <v>22</v>
      </c>
      <c r="AT224" s="18">
        <v>0</v>
      </c>
      <c r="AU224" s="18">
        <v>16</v>
      </c>
      <c r="AV224" s="18">
        <v>29</v>
      </c>
      <c r="AW224" s="18">
        <v>4</v>
      </c>
      <c r="AX224" s="18">
        <v>83</v>
      </c>
      <c r="AY224" s="18">
        <v>0</v>
      </c>
      <c r="AZ224" s="18">
        <v>5</v>
      </c>
      <c r="BA224" s="18">
        <v>7</v>
      </c>
      <c r="BB224" s="18">
        <v>4</v>
      </c>
      <c r="BC224" s="7">
        <f t="shared" si="50"/>
        <v>0.23604060913705585</v>
      </c>
      <c r="BD224" s="7">
        <f t="shared" si="51"/>
        <v>0.29655172413793102</v>
      </c>
      <c r="BE224" s="7">
        <f t="shared" si="52"/>
        <v>0.4137055837563452</v>
      </c>
      <c r="BF224" s="7">
        <f t="shared" si="53"/>
        <v>0.71025730789427621</v>
      </c>
    </row>
    <row r="225" spans="1:58">
      <c r="A225" s="3" t="s">
        <v>4</v>
      </c>
      <c r="B225" t="s">
        <v>754</v>
      </c>
      <c r="C225" t="s">
        <v>755</v>
      </c>
      <c r="D225" s="3">
        <v>31</v>
      </c>
      <c r="E225" s="3" t="s">
        <v>6</v>
      </c>
      <c r="F225" s="13">
        <v>68</v>
      </c>
      <c r="G225" s="13">
        <v>212</v>
      </c>
      <c r="H225" s="13">
        <v>16</v>
      </c>
      <c r="I225" s="13">
        <v>50</v>
      </c>
      <c r="J225" s="13">
        <v>10</v>
      </c>
      <c r="K225" s="13">
        <v>1</v>
      </c>
      <c r="L225" s="13">
        <v>2</v>
      </c>
      <c r="M225" s="13">
        <v>25</v>
      </c>
      <c r="N225" s="13">
        <v>9</v>
      </c>
      <c r="O225" s="13">
        <v>0</v>
      </c>
      <c r="P225" s="13">
        <v>24</v>
      </c>
      <c r="Q225" s="13">
        <v>0</v>
      </c>
      <c r="R225" s="13">
        <v>1</v>
      </c>
      <c r="S225" s="13">
        <v>1</v>
      </c>
      <c r="T225" s="13">
        <v>4</v>
      </c>
      <c r="U225" s="13">
        <v>0</v>
      </c>
      <c r="V225" s="13">
        <v>7</v>
      </c>
      <c r="W225" s="2">
        <f t="shared" si="45"/>
        <v>0.23584905660377359</v>
      </c>
      <c r="X225" s="2">
        <f t="shared" si="46"/>
        <v>0.26222222222222225</v>
      </c>
      <c r="Y225" s="2">
        <f t="shared" si="47"/>
        <v>0.32075471698113206</v>
      </c>
      <c r="Z225" s="2">
        <f t="shared" si="48"/>
        <v>0.58297693920335436</v>
      </c>
      <c r="AA225" s="16">
        <v>68</v>
      </c>
      <c r="AB225" s="16">
        <v>18</v>
      </c>
      <c r="AC225" s="16">
        <v>4</v>
      </c>
      <c r="AD225" s="16">
        <v>0</v>
      </c>
      <c r="AE225" s="16">
        <v>1</v>
      </c>
      <c r="AF225" s="16">
        <v>2</v>
      </c>
      <c r="AG225" s="16">
        <v>0</v>
      </c>
      <c r="AH225" s="16">
        <v>10</v>
      </c>
      <c r="AI225" s="16">
        <v>0</v>
      </c>
      <c r="AJ225" s="16">
        <v>2</v>
      </c>
      <c r="AK225" s="16">
        <v>0</v>
      </c>
      <c r="AL225" s="16">
        <v>4</v>
      </c>
      <c r="AM225" s="5">
        <f t="shared" si="42"/>
        <v>0.26470588235294118</v>
      </c>
      <c r="AN225" s="5">
        <f t="shared" si="43"/>
        <v>0.27777777777777779</v>
      </c>
      <c r="AO225" s="5">
        <f t="shared" si="44"/>
        <v>0.36764705882352944</v>
      </c>
      <c r="AP225" s="5">
        <f t="shared" si="49"/>
        <v>0.64542483660130723</v>
      </c>
      <c r="AQ225" s="18">
        <v>144</v>
      </c>
      <c r="AR225" s="18">
        <v>32</v>
      </c>
      <c r="AS225" s="18">
        <v>6</v>
      </c>
      <c r="AT225" s="18">
        <v>1</v>
      </c>
      <c r="AU225" s="18">
        <v>1</v>
      </c>
      <c r="AV225" s="18">
        <v>7</v>
      </c>
      <c r="AW225" s="18">
        <v>0</v>
      </c>
      <c r="AX225" s="18">
        <v>14</v>
      </c>
      <c r="AY225" s="18">
        <v>1</v>
      </c>
      <c r="AZ225" s="18">
        <v>2</v>
      </c>
      <c r="BA225" s="18">
        <v>0</v>
      </c>
      <c r="BB225" s="18">
        <v>3</v>
      </c>
      <c r="BC225" s="7">
        <f t="shared" si="50"/>
        <v>0.22222222222222221</v>
      </c>
      <c r="BD225" s="7">
        <f t="shared" si="51"/>
        <v>0.25490196078431371</v>
      </c>
      <c r="BE225" s="7">
        <f t="shared" si="52"/>
        <v>0.2986111111111111</v>
      </c>
      <c r="BF225" s="7">
        <f t="shared" si="53"/>
        <v>0.55351307189542487</v>
      </c>
    </row>
    <row r="226" spans="1:58">
      <c r="A226" s="3" t="s">
        <v>4</v>
      </c>
      <c r="B226" t="s">
        <v>763</v>
      </c>
      <c r="C226" t="s">
        <v>764</v>
      </c>
      <c r="D226" s="3">
        <v>23</v>
      </c>
      <c r="E226" s="3" t="s">
        <v>19</v>
      </c>
      <c r="F226" s="13">
        <v>76</v>
      </c>
      <c r="G226" s="13">
        <v>289</v>
      </c>
      <c r="H226" s="13">
        <v>38</v>
      </c>
      <c r="I226" s="13">
        <v>87</v>
      </c>
      <c r="J226" s="13">
        <v>16</v>
      </c>
      <c r="K226" s="13">
        <v>0</v>
      </c>
      <c r="L226" s="13">
        <v>11</v>
      </c>
      <c r="M226" s="13">
        <v>39</v>
      </c>
      <c r="N226" s="13">
        <v>12</v>
      </c>
      <c r="O226" s="13">
        <v>3</v>
      </c>
      <c r="P226" s="13">
        <v>27</v>
      </c>
      <c r="Q226" s="13">
        <v>0</v>
      </c>
      <c r="R226" s="13">
        <v>0</v>
      </c>
      <c r="S226" s="13">
        <v>0</v>
      </c>
      <c r="T226" s="13">
        <v>3</v>
      </c>
      <c r="U226" s="13">
        <v>1</v>
      </c>
      <c r="V226" s="13">
        <v>14</v>
      </c>
      <c r="W226" s="2">
        <f t="shared" si="45"/>
        <v>0.30103806228373703</v>
      </c>
      <c r="X226" s="2">
        <f t="shared" si="46"/>
        <v>0.32786885245901637</v>
      </c>
      <c r="Y226" s="2">
        <f t="shared" si="47"/>
        <v>0.47058823529411764</v>
      </c>
      <c r="Z226" s="2">
        <f t="shared" si="48"/>
        <v>0.79845708775313406</v>
      </c>
      <c r="AA226" s="16">
        <v>81</v>
      </c>
      <c r="AB226" s="16">
        <v>29</v>
      </c>
      <c r="AC226" s="16">
        <v>8</v>
      </c>
      <c r="AD226" s="16">
        <v>0</v>
      </c>
      <c r="AE226" s="16">
        <v>5</v>
      </c>
      <c r="AF226" s="16">
        <v>4</v>
      </c>
      <c r="AG226" s="16">
        <v>3</v>
      </c>
      <c r="AH226" s="16">
        <v>5</v>
      </c>
      <c r="AI226" s="16">
        <v>0</v>
      </c>
      <c r="AJ226" s="16">
        <v>2</v>
      </c>
      <c r="AK226" s="16">
        <v>0</v>
      </c>
      <c r="AL226" s="16">
        <v>3</v>
      </c>
      <c r="AM226" s="5">
        <f t="shared" si="42"/>
        <v>0.35802469135802467</v>
      </c>
      <c r="AN226" s="5">
        <f t="shared" si="43"/>
        <v>0.37931034482758619</v>
      </c>
      <c r="AO226" s="5">
        <f t="shared" si="44"/>
        <v>0.64197530864197527</v>
      </c>
      <c r="AP226" s="5">
        <f t="shared" si="49"/>
        <v>1.0212856534695613</v>
      </c>
      <c r="AQ226" s="18">
        <v>208</v>
      </c>
      <c r="AR226" s="18">
        <v>58</v>
      </c>
      <c r="AS226" s="18">
        <v>8</v>
      </c>
      <c r="AT226" s="18">
        <v>0</v>
      </c>
      <c r="AU226" s="18">
        <v>6</v>
      </c>
      <c r="AV226" s="18">
        <v>8</v>
      </c>
      <c r="AW226" s="18">
        <v>0</v>
      </c>
      <c r="AX226" s="18">
        <v>22</v>
      </c>
      <c r="AY226" s="18">
        <v>0</v>
      </c>
      <c r="AZ226" s="18">
        <v>1</v>
      </c>
      <c r="BA226" s="18">
        <v>1</v>
      </c>
      <c r="BB226" s="18">
        <v>11</v>
      </c>
      <c r="BC226" s="7">
        <f t="shared" si="50"/>
        <v>0.27884615384615385</v>
      </c>
      <c r="BD226" s="7">
        <f t="shared" si="51"/>
        <v>0.30733944954128439</v>
      </c>
      <c r="BE226" s="7">
        <f t="shared" si="52"/>
        <v>0.40384615384615385</v>
      </c>
      <c r="BF226" s="7">
        <f t="shared" si="53"/>
        <v>0.71118560338743819</v>
      </c>
    </row>
    <row r="227" spans="1:58">
      <c r="A227" s="3" t="s">
        <v>4</v>
      </c>
      <c r="B227" t="s">
        <v>799</v>
      </c>
      <c r="C227" t="s">
        <v>800</v>
      </c>
      <c r="D227" s="3">
        <v>33</v>
      </c>
      <c r="E227" s="3" t="s">
        <v>19</v>
      </c>
      <c r="F227" s="13">
        <v>43</v>
      </c>
      <c r="G227" s="13">
        <v>138</v>
      </c>
      <c r="H227" s="13">
        <v>7</v>
      </c>
      <c r="I227" s="13">
        <v>32</v>
      </c>
      <c r="J227" s="13">
        <v>12</v>
      </c>
      <c r="K227" s="13">
        <v>0</v>
      </c>
      <c r="L227" s="13">
        <v>1</v>
      </c>
      <c r="M227" s="13">
        <v>19</v>
      </c>
      <c r="N227" s="13">
        <v>4</v>
      </c>
      <c r="O227" s="13">
        <v>0</v>
      </c>
      <c r="P227" s="13">
        <v>28</v>
      </c>
      <c r="Q227" s="13">
        <v>0</v>
      </c>
      <c r="R227" s="13">
        <v>1</v>
      </c>
      <c r="S227" s="13">
        <v>0</v>
      </c>
      <c r="T227" s="13">
        <v>1</v>
      </c>
      <c r="U227" s="13">
        <v>1</v>
      </c>
      <c r="V227" s="13">
        <v>1</v>
      </c>
      <c r="W227" s="2">
        <f t="shared" si="45"/>
        <v>0.2318840579710145</v>
      </c>
      <c r="X227" s="2">
        <f t="shared" si="46"/>
        <v>0.25694444444444442</v>
      </c>
      <c r="Y227" s="2">
        <f t="shared" si="47"/>
        <v>0.34057971014492755</v>
      </c>
      <c r="Z227" s="2">
        <f t="shared" si="48"/>
        <v>0.59752415458937191</v>
      </c>
      <c r="AA227" s="16">
        <v>33</v>
      </c>
      <c r="AB227" s="16">
        <v>5</v>
      </c>
      <c r="AC227" s="16">
        <v>4</v>
      </c>
      <c r="AD227" s="16">
        <v>0</v>
      </c>
      <c r="AE227" s="16">
        <v>0</v>
      </c>
      <c r="AF227" s="16">
        <v>2</v>
      </c>
      <c r="AG227" s="16">
        <v>0</v>
      </c>
      <c r="AH227" s="16">
        <v>9</v>
      </c>
      <c r="AI227" s="16">
        <v>0</v>
      </c>
      <c r="AJ227" s="16">
        <v>0</v>
      </c>
      <c r="AK227" s="16">
        <v>0</v>
      </c>
      <c r="AL227" s="16">
        <v>0</v>
      </c>
      <c r="AM227" s="5">
        <f t="shared" si="42"/>
        <v>0.15151515151515152</v>
      </c>
      <c r="AN227" s="5">
        <f t="shared" si="43"/>
        <v>0.2</v>
      </c>
      <c r="AO227" s="5">
        <f t="shared" si="44"/>
        <v>0.27272727272727271</v>
      </c>
      <c r="AP227" s="5">
        <f t="shared" si="49"/>
        <v>0.47272727272727272</v>
      </c>
      <c r="AQ227" s="18">
        <v>105</v>
      </c>
      <c r="AR227" s="18">
        <v>27</v>
      </c>
      <c r="AS227" s="18">
        <v>8</v>
      </c>
      <c r="AT227" s="18">
        <v>0</v>
      </c>
      <c r="AU227" s="18">
        <v>1</v>
      </c>
      <c r="AV227" s="18">
        <v>2</v>
      </c>
      <c r="AW227" s="18">
        <v>0</v>
      </c>
      <c r="AX227" s="18">
        <v>19</v>
      </c>
      <c r="AY227" s="18">
        <v>0</v>
      </c>
      <c r="AZ227" s="18">
        <v>1</v>
      </c>
      <c r="BA227" s="18">
        <v>1</v>
      </c>
      <c r="BB227" s="18">
        <v>1</v>
      </c>
      <c r="BC227" s="7">
        <f t="shared" si="50"/>
        <v>0.25714285714285712</v>
      </c>
      <c r="BD227" s="7">
        <f t="shared" si="51"/>
        <v>0.27522935779816515</v>
      </c>
      <c r="BE227" s="7">
        <f t="shared" si="52"/>
        <v>0.3619047619047619</v>
      </c>
      <c r="BF227" s="7">
        <f t="shared" si="53"/>
        <v>0.63713411970292699</v>
      </c>
    </row>
    <row r="228" spans="1:58">
      <c r="A228" s="3" t="s">
        <v>51</v>
      </c>
      <c r="B228" t="s">
        <v>52</v>
      </c>
      <c r="C228" t="s">
        <v>53</v>
      </c>
      <c r="D228" s="3">
        <v>29</v>
      </c>
      <c r="E228" s="3" t="s">
        <v>6</v>
      </c>
      <c r="F228" s="13">
        <v>141</v>
      </c>
      <c r="G228" s="13">
        <v>517</v>
      </c>
      <c r="H228" s="13">
        <v>67</v>
      </c>
      <c r="I228" s="13">
        <v>150</v>
      </c>
      <c r="J228" s="13">
        <v>31</v>
      </c>
      <c r="K228" s="13">
        <v>5</v>
      </c>
      <c r="L228" s="13">
        <v>8</v>
      </c>
      <c r="M228" s="13">
        <v>45</v>
      </c>
      <c r="N228" s="13">
        <v>22</v>
      </c>
      <c r="O228" s="13">
        <v>1</v>
      </c>
      <c r="P228" s="13">
        <v>61</v>
      </c>
      <c r="Q228" s="13">
        <v>20</v>
      </c>
      <c r="R228" s="13">
        <v>4</v>
      </c>
      <c r="S228" s="13">
        <v>7</v>
      </c>
      <c r="T228" s="13">
        <v>2</v>
      </c>
      <c r="U228" s="13">
        <v>5</v>
      </c>
      <c r="V228" s="13">
        <v>11</v>
      </c>
      <c r="W228" s="2">
        <f t="shared" si="45"/>
        <v>0.29013539651837522</v>
      </c>
      <c r="X228" s="2">
        <f t="shared" si="46"/>
        <v>0.32417582417582419</v>
      </c>
      <c r="Y228" s="2">
        <f t="shared" si="47"/>
        <v>0.41586073500967119</v>
      </c>
      <c r="Z228" s="2">
        <f t="shared" si="48"/>
        <v>0.74003655918549538</v>
      </c>
      <c r="AA228" s="16">
        <v>137</v>
      </c>
      <c r="AB228" s="16">
        <v>46</v>
      </c>
      <c r="AC228" s="16">
        <v>14</v>
      </c>
      <c r="AD228" s="16">
        <v>2</v>
      </c>
      <c r="AE228" s="16">
        <v>2</v>
      </c>
      <c r="AF228" s="16">
        <v>7</v>
      </c>
      <c r="AG228" s="16">
        <v>0</v>
      </c>
      <c r="AH228" s="16">
        <v>11</v>
      </c>
      <c r="AI228" s="16">
        <v>6</v>
      </c>
      <c r="AJ228" s="16">
        <v>0</v>
      </c>
      <c r="AK228" s="16">
        <v>0</v>
      </c>
      <c r="AL228" s="16">
        <v>5</v>
      </c>
      <c r="AM228" s="5">
        <f t="shared" si="42"/>
        <v>0.33576642335766421</v>
      </c>
      <c r="AN228" s="5">
        <f t="shared" si="43"/>
        <v>0.36805555555555558</v>
      </c>
      <c r="AO228" s="5">
        <f t="shared" si="44"/>
        <v>0.51094890510948909</v>
      </c>
      <c r="AP228" s="5">
        <f t="shared" si="49"/>
        <v>0.87900446066504467</v>
      </c>
      <c r="AQ228" s="18">
        <v>380</v>
      </c>
      <c r="AR228" s="18">
        <v>104</v>
      </c>
      <c r="AS228" s="18">
        <v>17</v>
      </c>
      <c r="AT228" s="18">
        <v>3</v>
      </c>
      <c r="AU228" s="18">
        <v>6</v>
      </c>
      <c r="AV228" s="18">
        <v>15</v>
      </c>
      <c r="AW228" s="18">
        <v>1</v>
      </c>
      <c r="AX228" s="18">
        <v>50</v>
      </c>
      <c r="AY228" s="18">
        <v>1</v>
      </c>
      <c r="AZ228" s="18">
        <v>2</v>
      </c>
      <c r="BA228" s="18">
        <v>5</v>
      </c>
      <c r="BB228" s="18">
        <v>6</v>
      </c>
      <c r="BC228" s="7">
        <f t="shared" si="50"/>
        <v>0.27368421052631581</v>
      </c>
      <c r="BD228" s="7">
        <f t="shared" si="51"/>
        <v>0.30845771144278605</v>
      </c>
      <c r="BE228" s="7">
        <f t="shared" si="52"/>
        <v>0.38157894736842107</v>
      </c>
      <c r="BF228" s="7">
        <f t="shared" si="53"/>
        <v>0.69003665881120713</v>
      </c>
    </row>
    <row r="229" spans="1:58">
      <c r="A229" s="3" t="s">
        <v>51</v>
      </c>
      <c r="B229" t="s">
        <v>124</v>
      </c>
      <c r="C229" t="s">
        <v>125</v>
      </c>
      <c r="D229" s="3">
        <v>26</v>
      </c>
      <c r="E229" s="3" t="s">
        <v>19</v>
      </c>
      <c r="F229" s="13">
        <v>101</v>
      </c>
      <c r="G229" s="13">
        <v>168</v>
      </c>
      <c r="H229" s="13">
        <v>27</v>
      </c>
      <c r="I229" s="13">
        <v>37</v>
      </c>
      <c r="J229" s="13">
        <v>7</v>
      </c>
      <c r="K229" s="13">
        <v>0</v>
      </c>
      <c r="L229" s="13">
        <v>3</v>
      </c>
      <c r="M229" s="13">
        <v>19</v>
      </c>
      <c r="N229" s="13">
        <v>15</v>
      </c>
      <c r="O229" s="13">
        <v>0</v>
      </c>
      <c r="P229" s="13">
        <v>44</v>
      </c>
      <c r="Q229" s="13">
        <v>3</v>
      </c>
      <c r="R229" s="13">
        <v>1</v>
      </c>
      <c r="S229" s="13">
        <v>6</v>
      </c>
      <c r="T229" s="13">
        <v>3</v>
      </c>
      <c r="U229" s="13">
        <v>3</v>
      </c>
      <c r="V229" s="13">
        <v>2</v>
      </c>
      <c r="W229" s="2">
        <f t="shared" si="45"/>
        <v>0.22023809523809523</v>
      </c>
      <c r="X229" s="2">
        <f t="shared" si="46"/>
        <v>0.29100529100529099</v>
      </c>
      <c r="Y229" s="2">
        <f t="shared" si="47"/>
        <v>0.31547619047619047</v>
      </c>
      <c r="Z229" s="2">
        <f t="shared" si="48"/>
        <v>0.6064814814814814</v>
      </c>
      <c r="AA229" s="16">
        <v>69</v>
      </c>
      <c r="AB229" s="16">
        <v>16</v>
      </c>
      <c r="AC229" s="16">
        <v>4</v>
      </c>
      <c r="AD229" s="16">
        <v>0</v>
      </c>
      <c r="AE229" s="16">
        <v>1</v>
      </c>
      <c r="AF229" s="16">
        <v>4</v>
      </c>
      <c r="AG229" s="16">
        <v>0</v>
      </c>
      <c r="AH229" s="16">
        <v>15</v>
      </c>
      <c r="AI229" s="16">
        <v>1</v>
      </c>
      <c r="AJ229" s="16">
        <v>3</v>
      </c>
      <c r="AK229" s="16">
        <v>1</v>
      </c>
      <c r="AL229" s="16">
        <v>0</v>
      </c>
      <c r="AM229" s="5">
        <f t="shared" si="42"/>
        <v>0.2318840579710145</v>
      </c>
      <c r="AN229" s="5">
        <f t="shared" si="43"/>
        <v>0.27272727272727271</v>
      </c>
      <c r="AO229" s="5">
        <f t="shared" si="44"/>
        <v>0.33333333333333331</v>
      </c>
      <c r="AP229" s="5">
        <f t="shared" si="49"/>
        <v>0.60606060606060597</v>
      </c>
      <c r="AQ229" s="18">
        <v>99</v>
      </c>
      <c r="AR229" s="18">
        <v>21</v>
      </c>
      <c r="AS229" s="18">
        <v>3</v>
      </c>
      <c r="AT229" s="18">
        <v>0</v>
      </c>
      <c r="AU229" s="18">
        <v>2</v>
      </c>
      <c r="AV229" s="18">
        <v>11</v>
      </c>
      <c r="AW229" s="18">
        <v>0</v>
      </c>
      <c r="AX229" s="18">
        <v>29</v>
      </c>
      <c r="AY229" s="18">
        <v>5</v>
      </c>
      <c r="AZ229" s="18">
        <v>0</v>
      </c>
      <c r="BA229" s="18">
        <v>2</v>
      </c>
      <c r="BB229" s="18">
        <v>2</v>
      </c>
      <c r="BC229" s="7">
        <f t="shared" si="50"/>
        <v>0.21212121212121213</v>
      </c>
      <c r="BD229" s="7">
        <f t="shared" si="51"/>
        <v>0.30357142857142855</v>
      </c>
      <c r="BE229" s="7">
        <f t="shared" si="52"/>
        <v>0.30303030303030304</v>
      </c>
      <c r="BF229" s="7">
        <f t="shared" si="53"/>
        <v>0.60660173160173159</v>
      </c>
    </row>
    <row r="230" spans="1:58">
      <c r="A230" s="3" t="s">
        <v>51</v>
      </c>
      <c r="B230" t="s">
        <v>163</v>
      </c>
      <c r="C230" t="s">
        <v>164</v>
      </c>
      <c r="D230" s="3">
        <v>30</v>
      </c>
      <c r="E230" s="3" t="s">
        <v>6</v>
      </c>
      <c r="F230" s="13">
        <v>138</v>
      </c>
      <c r="G230" s="13">
        <v>457</v>
      </c>
      <c r="H230" s="13">
        <v>55</v>
      </c>
      <c r="I230" s="13">
        <v>115</v>
      </c>
      <c r="J230" s="13">
        <v>20</v>
      </c>
      <c r="K230" s="13">
        <v>0</v>
      </c>
      <c r="L230" s="13">
        <v>10</v>
      </c>
      <c r="M230" s="13">
        <v>53</v>
      </c>
      <c r="N230" s="13">
        <v>56</v>
      </c>
      <c r="O230" s="13">
        <v>1</v>
      </c>
      <c r="P230" s="13">
        <v>59</v>
      </c>
      <c r="Q230" s="13">
        <v>4</v>
      </c>
      <c r="R230" s="13">
        <v>3</v>
      </c>
      <c r="S230" s="13">
        <v>3</v>
      </c>
      <c r="T230" s="13">
        <v>4</v>
      </c>
      <c r="U230" s="13">
        <v>0</v>
      </c>
      <c r="V230" s="13">
        <v>6</v>
      </c>
      <c r="W230" s="2">
        <f t="shared" si="45"/>
        <v>0.25164113785557984</v>
      </c>
      <c r="X230" s="2">
        <f t="shared" si="46"/>
        <v>0.33075435203094777</v>
      </c>
      <c r="Y230" s="2">
        <f t="shared" si="47"/>
        <v>0.3610503282275711</v>
      </c>
      <c r="Z230" s="2">
        <f t="shared" si="48"/>
        <v>0.69180468025851893</v>
      </c>
      <c r="AA230" s="16">
        <v>134</v>
      </c>
      <c r="AB230" s="16">
        <v>41</v>
      </c>
      <c r="AC230" s="16">
        <v>7</v>
      </c>
      <c r="AD230" s="16">
        <v>0</v>
      </c>
      <c r="AE230" s="16">
        <v>5</v>
      </c>
      <c r="AF230" s="16">
        <v>12</v>
      </c>
      <c r="AG230" s="16">
        <v>0</v>
      </c>
      <c r="AH230" s="16">
        <v>12</v>
      </c>
      <c r="AI230" s="16">
        <v>2</v>
      </c>
      <c r="AJ230" s="16">
        <v>0</v>
      </c>
      <c r="AK230" s="16">
        <v>0</v>
      </c>
      <c r="AL230" s="16">
        <v>3</v>
      </c>
      <c r="AM230" s="5">
        <f t="shared" si="42"/>
        <v>0.30597014925373134</v>
      </c>
      <c r="AN230" s="5">
        <f t="shared" si="43"/>
        <v>0.36301369863013699</v>
      </c>
      <c r="AO230" s="5">
        <f t="shared" si="44"/>
        <v>0.47014925373134331</v>
      </c>
      <c r="AP230" s="5">
        <f t="shared" si="49"/>
        <v>0.8331629523614803</v>
      </c>
      <c r="AQ230" s="18">
        <v>323</v>
      </c>
      <c r="AR230" s="18">
        <v>74</v>
      </c>
      <c r="AS230" s="18">
        <v>13</v>
      </c>
      <c r="AT230" s="18">
        <v>0</v>
      </c>
      <c r="AU230" s="18">
        <v>5</v>
      </c>
      <c r="AV230" s="18">
        <v>44</v>
      </c>
      <c r="AW230" s="18">
        <v>1</v>
      </c>
      <c r="AX230" s="18">
        <v>47</v>
      </c>
      <c r="AY230" s="18">
        <v>1</v>
      </c>
      <c r="AZ230" s="18">
        <v>4</v>
      </c>
      <c r="BA230" s="18">
        <v>0</v>
      </c>
      <c r="BB230" s="18">
        <v>3</v>
      </c>
      <c r="BC230" s="7">
        <f t="shared" si="50"/>
        <v>0.22910216718266255</v>
      </c>
      <c r="BD230" s="7">
        <f t="shared" si="51"/>
        <v>0.31805929919137466</v>
      </c>
      <c r="BE230" s="7">
        <f t="shared" si="52"/>
        <v>0.31578947368421051</v>
      </c>
      <c r="BF230" s="7">
        <f t="shared" si="53"/>
        <v>0.63384877287558516</v>
      </c>
    </row>
    <row r="231" spans="1:58">
      <c r="A231" s="3" t="s">
        <v>51</v>
      </c>
      <c r="B231" t="s">
        <v>447</v>
      </c>
      <c r="C231" t="s">
        <v>448</v>
      </c>
      <c r="D231" s="3">
        <v>29</v>
      </c>
      <c r="E231" s="3" t="s">
        <v>19</v>
      </c>
      <c r="F231" s="13">
        <v>39</v>
      </c>
      <c r="G231" s="13">
        <v>85</v>
      </c>
      <c r="H231" s="13">
        <v>14</v>
      </c>
      <c r="I231" s="13">
        <v>18</v>
      </c>
      <c r="J231" s="13">
        <v>1</v>
      </c>
      <c r="K231" s="13">
        <v>0</v>
      </c>
      <c r="L231" s="13">
        <v>3</v>
      </c>
      <c r="M231" s="13">
        <v>4</v>
      </c>
      <c r="N231" s="13">
        <v>8</v>
      </c>
      <c r="O231" s="13">
        <v>0</v>
      </c>
      <c r="P231" s="13">
        <v>25</v>
      </c>
      <c r="Q231" s="13">
        <v>0</v>
      </c>
      <c r="R231" s="13">
        <v>0</v>
      </c>
      <c r="S231" s="13">
        <v>1</v>
      </c>
      <c r="T231" s="13">
        <v>0</v>
      </c>
      <c r="U231" s="13">
        <v>1</v>
      </c>
      <c r="V231" s="13">
        <v>1</v>
      </c>
      <c r="W231" s="2">
        <f t="shared" si="45"/>
        <v>0.21176470588235294</v>
      </c>
      <c r="X231" s="2">
        <f t="shared" si="46"/>
        <v>0.28723404255319152</v>
      </c>
      <c r="Y231" s="2">
        <f t="shared" si="47"/>
        <v>0.32941176470588235</v>
      </c>
      <c r="Z231" s="2">
        <f t="shared" si="48"/>
        <v>0.61664580725907392</v>
      </c>
      <c r="AA231" s="16">
        <v>37</v>
      </c>
      <c r="AB231" s="16">
        <v>8</v>
      </c>
      <c r="AC231" s="16">
        <v>0</v>
      </c>
      <c r="AD231" s="16">
        <v>0</v>
      </c>
      <c r="AE231" s="16">
        <v>1</v>
      </c>
      <c r="AF231" s="16">
        <v>5</v>
      </c>
      <c r="AG231" s="16">
        <v>0</v>
      </c>
      <c r="AH231" s="16">
        <v>10</v>
      </c>
      <c r="AI231" s="16">
        <v>0</v>
      </c>
      <c r="AJ231" s="16">
        <v>0</v>
      </c>
      <c r="AK231" s="16">
        <v>0</v>
      </c>
      <c r="AL231" s="16">
        <v>0</v>
      </c>
      <c r="AM231" s="5">
        <f t="shared" si="42"/>
        <v>0.21621621621621623</v>
      </c>
      <c r="AN231" s="5">
        <f t="shared" si="43"/>
        <v>0.30952380952380953</v>
      </c>
      <c r="AO231" s="5">
        <f t="shared" si="44"/>
        <v>0.29729729729729731</v>
      </c>
      <c r="AP231" s="5">
        <f t="shared" si="49"/>
        <v>0.6068211068211069</v>
      </c>
      <c r="AQ231" s="18">
        <v>48</v>
      </c>
      <c r="AR231" s="18">
        <v>10</v>
      </c>
      <c r="AS231" s="18">
        <v>1</v>
      </c>
      <c r="AT231" s="18">
        <v>0</v>
      </c>
      <c r="AU231" s="18">
        <v>2</v>
      </c>
      <c r="AV231" s="18">
        <v>3</v>
      </c>
      <c r="AW231" s="18">
        <v>0</v>
      </c>
      <c r="AX231" s="18">
        <v>15</v>
      </c>
      <c r="AY231" s="18">
        <v>1</v>
      </c>
      <c r="AZ231" s="18">
        <v>0</v>
      </c>
      <c r="BA231" s="18">
        <v>1</v>
      </c>
      <c r="BB231" s="18">
        <v>1</v>
      </c>
      <c r="BC231" s="7">
        <f t="shared" si="50"/>
        <v>0.20833333333333334</v>
      </c>
      <c r="BD231" s="7">
        <f t="shared" si="51"/>
        <v>0.26923076923076922</v>
      </c>
      <c r="BE231" s="7">
        <f t="shared" si="52"/>
        <v>0.35416666666666669</v>
      </c>
      <c r="BF231" s="7">
        <f t="shared" si="53"/>
        <v>0.6233974358974359</v>
      </c>
    </row>
    <row r="232" spans="1:58">
      <c r="A232" s="3" t="s">
        <v>51</v>
      </c>
      <c r="B232" t="s">
        <v>472</v>
      </c>
      <c r="C232" t="s">
        <v>473</v>
      </c>
      <c r="D232" s="3">
        <v>37</v>
      </c>
      <c r="E232" s="3" t="s">
        <v>19</v>
      </c>
      <c r="F232" s="13">
        <v>140</v>
      </c>
      <c r="G232" s="13">
        <v>534</v>
      </c>
      <c r="H232" s="13">
        <v>81</v>
      </c>
      <c r="I232" s="13">
        <v>167</v>
      </c>
      <c r="J232" s="13">
        <v>24</v>
      </c>
      <c r="K232" s="13">
        <v>1</v>
      </c>
      <c r="L232" s="13">
        <v>16</v>
      </c>
      <c r="M232" s="13">
        <v>92</v>
      </c>
      <c r="N232" s="13">
        <v>38</v>
      </c>
      <c r="O232" s="13">
        <v>1</v>
      </c>
      <c r="P232" s="13">
        <v>133</v>
      </c>
      <c r="Q232" s="13">
        <v>9</v>
      </c>
      <c r="R232" s="13">
        <v>1</v>
      </c>
      <c r="S232" s="13">
        <v>1</v>
      </c>
      <c r="T232" s="13">
        <v>3</v>
      </c>
      <c r="U232" s="13">
        <v>8</v>
      </c>
      <c r="V232" s="13">
        <v>15</v>
      </c>
      <c r="W232" s="2">
        <f t="shared" si="45"/>
        <v>0.31273408239700373</v>
      </c>
      <c r="X232" s="2">
        <f t="shared" si="46"/>
        <v>0.36535162950257288</v>
      </c>
      <c r="Y232" s="2">
        <f t="shared" si="47"/>
        <v>0.45131086142322097</v>
      </c>
      <c r="Z232" s="2">
        <f t="shared" si="48"/>
        <v>0.81666249092579379</v>
      </c>
      <c r="AA232" s="16">
        <v>144</v>
      </c>
      <c r="AB232" s="16">
        <v>49</v>
      </c>
      <c r="AC232" s="16">
        <v>6</v>
      </c>
      <c r="AD232" s="16">
        <v>0</v>
      </c>
      <c r="AE232" s="16">
        <v>4</v>
      </c>
      <c r="AF232" s="16">
        <v>15</v>
      </c>
      <c r="AG232" s="16">
        <v>1</v>
      </c>
      <c r="AH232" s="16">
        <v>32</v>
      </c>
      <c r="AI232" s="16">
        <v>0</v>
      </c>
      <c r="AJ232" s="16">
        <v>0</v>
      </c>
      <c r="AK232" s="16">
        <v>0</v>
      </c>
      <c r="AL232" s="16">
        <v>3</v>
      </c>
      <c r="AM232" s="5">
        <f t="shared" si="42"/>
        <v>0.34027777777777779</v>
      </c>
      <c r="AN232" s="5">
        <f t="shared" si="43"/>
        <v>0.40251572327044027</v>
      </c>
      <c r="AO232" s="5">
        <f t="shared" si="44"/>
        <v>0.46527777777777779</v>
      </c>
      <c r="AP232" s="5">
        <f t="shared" si="49"/>
        <v>0.86779350104821806</v>
      </c>
      <c r="AQ232" s="18">
        <v>390</v>
      </c>
      <c r="AR232" s="18">
        <v>118</v>
      </c>
      <c r="AS232" s="18">
        <v>18</v>
      </c>
      <c r="AT232" s="18">
        <v>1</v>
      </c>
      <c r="AU232" s="18">
        <v>12</v>
      </c>
      <c r="AV232" s="18">
        <v>23</v>
      </c>
      <c r="AW232" s="18">
        <v>0</v>
      </c>
      <c r="AX232" s="18">
        <v>101</v>
      </c>
      <c r="AY232" s="18">
        <v>1</v>
      </c>
      <c r="AZ232" s="18">
        <v>3</v>
      </c>
      <c r="BA232" s="18">
        <v>8</v>
      </c>
      <c r="BB232" s="18">
        <v>12</v>
      </c>
      <c r="BC232" s="7">
        <f t="shared" si="50"/>
        <v>0.30256410256410254</v>
      </c>
      <c r="BD232" s="7">
        <f t="shared" si="51"/>
        <v>0.35141509433962265</v>
      </c>
      <c r="BE232" s="7">
        <f t="shared" si="52"/>
        <v>0.44615384615384618</v>
      </c>
      <c r="BF232" s="7">
        <f t="shared" si="53"/>
        <v>0.79756894049346883</v>
      </c>
    </row>
    <row r="233" spans="1:58">
      <c r="A233" s="3" t="s">
        <v>51</v>
      </c>
      <c r="B233" t="s">
        <v>474</v>
      </c>
      <c r="C233" t="s">
        <v>475</v>
      </c>
      <c r="D233" s="3">
        <v>30</v>
      </c>
      <c r="E233" s="3" t="s">
        <v>19</v>
      </c>
      <c r="F233" s="13">
        <v>79</v>
      </c>
      <c r="G233" s="13">
        <v>221</v>
      </c>
      <c r="H233" s="13">
        <v>27</v>
      </c>
      <c r="I233" s="13">
        <v>53</v>
      </c>
      <c r="J233" s="13">
        <v>6</v>
      </c>
      <c r="K233" s="13">
        <v>1</v>
      </c>
      <c r="L233" s="13">
        <v>9</v>
      </c>
      <c r="M233" s="13">
        <v>26</v>
      </c>
      <c r="N233" s="13">
        <v>29</v>
      </c>
      <c r="O233" s="13">
        <v>0</v>
      </c>
      <c r="P233" s="13">
        <v>60</v>
      </c>
      <c r="Q233" s="13">
        <v>1</v>
      </c>
      <c r="R233" s="13">
        <v>3</v>
      </c>
      <c r="S233" s="13">
        <v>0</v>
      </c>
      <c r="T233" s="13">
        <v>1</v>
      </c>
      <c r="U233" s="13">
        <v>2</v>
      </c>
      <c r="V233" s="13">
        <v>4</v>
      </c>
      <c r="W233" s="2">
        <f t="shared" si="45"/>
        <v>0.23981900452488689</v>
      </c>
      <c r="X233" s="2">
        <f t="shared" si="46"/>
        <v>0.33201581027667987</v>
      </c>
      <c r="Y233" s="2">
        <f t="shared" si="47"/>
        <v>0.39819004524886875</v>
      </c>
      <c r="Z233" s="2">
        <f t="shared" si="48"/>
        <v>0.73020585552554862</v>
      </c>
      <c r="AA233" s="16">
        <v>48</v>
      </c>
      <c r="AB233" s="16">
        <v>10</v>
      </c>
      <c r="AC233" s="16">
        <v>1</v>
      </c>
      <c r="AD233" s="16">
        <v>0</v>
      </c>
      <c r="AE233" s="16">
        <v>1</v>
      </c>
      <c r="AF233" s="16">
        <v>10</v>
      </c>
      <c r="AG233" s="16">
        <v>0</v>
      </c>
      <c r="AH233" s="16">
        <v>14</v>
      </c>
      <c r="AI233" s="16">
        <v>0</v>
      </c>
      <c r="AJ233" s="16">
        <v>0</v>
      </c>
      <c r="AK233" s="16">
        <v>0</v>
      </c>
      <c r="AL233" s="16">
        <v>0</v>
      </c>
      <c r="AM233" s="5">
        <f t="shared" si="42"/>
        <v>0.20833333333333334</v>
      </c>
      <c r="AN233" s="5">
        <f t="shared" si="43"/>
        <v>0.34482758620689657</v>
      </c>
      <c r="AO233" s="5">
        <f t="shared" si="44"/>
        <v>0.29166666666666669</v>
      </c>
      <c r="AP233" s="5">
        <f t="shared" si="49"/>
        <v>0.63649425287356332</v>
      </c>
      <c r="AQ233" s="18">
        <v>173</v>
      </c>
      <c r="AR233" s="18">
        <v>43</v>
      </c>
      <c r="AS233" s="18">
        <v>5</v>
      </c>
      <c r="AT233" s="18">
        <v>1</v>
      </c>
      <c r="AU233" s="18">
        <v>8</v>
      </c>
      <c r="AV233" s="18">
        <v>19</v>
      </c>
      <c r="AW233" s="18">
        <v>0</v>
      </c>
      <c r="AX233" s="18">
        <v>46</v>
      </c>
      <c r="AY233" s="18">
        <v>0</v>
      </c>
      <c r="AZ233" s="18">
        <v>1</v>
      </c>
      <c r="BA233" s="18">
        <v>2</v>
      </c>
      <c r="BB233" s="18">
        <v>4</v>
      </c>
      <c r="BC233" s="7">
        <f t="shared" si="50"/>
        <v>0.24855491329479767</v>
      </c>
      <c r="BD233" s="7">
        <f t="shared" si="51"/>
        <v>0.3282051282051282</v>
      </c>
      <c r="BE233" s="7">
        <f t="shared" si="52"/>
        <v>0.4277456647398844</v>
      </c>
      <c r="BF233" s="7">
        <f t="shared" si="53"/>
        <v>0.75595079294501266</v>
      </c>
    </row>
    <row r="234" spans="1:58">
      <c r="A234" s="3" t="s">
        <v>51</v>
      </c>
      <c r="B234" t="s">
        <v>486</v>
      </c>
      <c r="C234" t="s">
        <v>488</v>
      </c>
      <c r="D234" s="3">
        <v>32</v>
      </c>
      <c r="E234" s="3" t="s">
        <v>6</v>
      </c>
      <c r="F234" s="13">
        <v>100</v>
      </c>
      <c r="G234" s="13">
        <v>289</v>
      </c>
      <c r="H234" s="13">
        <v>35</v>
      </c>
      <c r="I234" s="13">
        <v>74</v>
      </c>
      <c r="J234" s="13">
        <v>11</v>
      </c>
      <c r="K234" s="13">
        <v>0</v>
      </c>
      <c r="L234" s="13">
        <v>2</v>
      </c>
      <c r="M234" s="13">
        <v>20</v>
      </c>
      <c r="N234" s="13">
        <v>25</v>
      </c>
      <c r="O234" s="13">
        <v>0</v>
      </c>
      <c r="P234" s="13">
        <v>38</v>
      </c>
      <c r="Q234" s="13">
        <v>17</v>
      </c>
      <c r="R234" s="13">
        <v>2</v>
      </c>
      <c r="S234" s="13">
        <v>3</v>
      </c>
      <c r="T234" s="13">
        <v>0</v>
      </c>
      <c r="U234" s="13">
        <v>2</v>
      </c>
      <c r="V234" s="13">
        <v>10</v>
      </c>
      <c r="W234" s="2">
        <f t="shared" si="45"/>
        <v>0.25605536332179929</v>
      </c>
      <c r="X234" s="2">
        <f t="shared" si="46"/>
        <v>0.31962025316455694</v>
      </c>
      <c r="Y234" s="2">
        <f t="shared" si="47"/>
        <v>0.31487889273356401</v>
      </c>
      <c r="Z234" s="2">
        <f t="shared" si="48"/>
        <v>0.63449914589812095</v>
      </c>
      <c r="AA234" s="16">
        <v>78</v>
      </c>
      <c r="AB234" s="16">
        <v>18</v>
      </c>
      <c r="AC234" s="16">
        <v>1</v>
      </c>
      <c r="AD234" s="16">
        <v>0</v>
      </c>
      <c r="AE234" s="16">
        <v>0</v>
      </c>
      <c r="AF234" s="16">
        <v>2</v>
      </c>
      <c r="AG234" s="16">
        <v>0</v>
      </c>
      <c r="AH234" s="16">
        <v>10</v>
      </c>
      <c r="AI234" s="16">
        <v>2</v>
      </c>
      <c r="AJ234" s="16">
        <v>0</v>
      </c>
      <c r="AK234" s="16">
        <v>1</v>
      </c>
      <c r="AL234" s="16">
        <v>2</v>
      </c>
      <c r="AM234" s="5">
        <f t="shared" si="42"/>
        <v>0.23076923076923078</v>
      </c>
      <c r="AN234" s="5">
        <f t="shared" si="43"/>
        <v>0.25925925925925924</v>
      </c>
      <c r="AO234" s="5">
        <f t="shared" si="44"/>
        <v>0.24358974358974358</v>
      </c>
      <c r="AP234" s="5">
        <f t="shared" si="49"/>
        <v>0.5028490028490028</v>
      </c>
      <c r="AQ234" s="18">
        <v>211</v>
      </c>
      <c r="AR234" s="18">
        <v>56</v>
      </c>
      <c r="AS234" s="18">
        <v>10</v>
      </c>
      <c r="AT234" s="18">
        <v>0</v>
      </c>
      <c r="AU234" s="18">
        <v>2</v>
      </c>
      <c r="AV234" s="18">
        <v>23</v>
      </c>
      <c r="AW234" s="18">
        <v>0</v>
      </c>
      <c r="AX234" s="18">
        <v>28</v>
      </c>
      <c r="AY234" s="18">
        <v>1</v>
      </c>
      <c r="AZ234" s="18">
        <v>0</v>
      </c>
      <c r="BA234" s="18">
        <v>1</v>
      </c>
      <c r="BB234" s="18">
        <v>8</v>
      </c>
      <c r="BC234" s="7">
        <f t="shared" si="50"/>
        <v>0.26540284360189575</v>
      </c>
      <c r="BD234" s="7">
        <f t="shared" si="51"/>
        <v>0.34042553191489361</v>
      </c>
      <c r="BE234" s="7">
        <f t="shared" si="52"/>
        <v>0.34123222748815168</v>
      </c>
      <c r="BF234" s="7">
        <f t="shared" si="53"/>
        <v>0.68165775940304529</v>
      </c>
    </row>
    <row r="235" spans="1:58">
      <c r="A235" s="3" t="s">
        <v>51</v>
      </c>
      <c r="B235" t="s">
        <v>530</v>
      </c>
      <c r="C235" t="s">
        <v>531</v>
      </c>
      <c r="D235" s="3">
        <v>29</v>
      </c>
      <c r="E235" s="3" t="s">
        <v>19</v>
      </c>
      <c r="F235" s="13">
        <v>147</v>
      </c>
      <c r="G235" s="13">
        <v>550</v>
      </c>
      <c r="H235" s="13">
        <v>57</v>
      </c>
      <c r="I235" s="13">
        <v>158</v>
      </c>
      <c r="J235" s="13">
        <v>32</v>
      </c>
      <c r="K235" s="13">
        <v>3</v>
      </c>
      <c r="L235" s="13">
        <v>8</v>
      </c>
      <c r="M235" s="13">
        <v>67</v>
      </c>
      <c r="N235" s="13">
        <v>29</v>
      </c>
      <c r="O235" s="13">
        <v>1</v>
      </c>
      <c r="P235" s="13">
        <v>115</v>
      </c>
      <c r="Q235" s="13">
        <v>14</v>
      </c>
      <c r="R235" s="13">
        <v>6</v>
      </c>
      <c r="S235" s="13">
        <v>6</v>
      </c>
      <c r="T235" s="13">
        <v>5</v>
      </c>
      <c r="U235" s="13">
        <v>4</v>
      </c>
      <c r="V235" s="13">
        <v>26</v>
      </c>
      <c r="W235" s="2">
        <f t="shared" si="45"/>
        <v>0.28727272727272729</v>
      </c>
      <c r="X235" s="2">
        <f t="shared" si="46"/>
        <v>0.32482993197278914</v>
      </c>
      <c r="Y235" s="2">
        <f t="shared" si="47"/>
        <v>0.4</v>
      </c>
      <c r="Z235" s="2">
        <f t="shared" si="48"/>
        <v>0.72482993197278911</v>
      </c>
      <c r="AA235" s="16">
        <v>165</v>
      </c>
      <c r="AB235" s="16">
        <v>51</v>
      </c>
      <c r="AC235" s="16">
        <v>13</v>
      </c>
      <c r="AD235" s="16">
        <v>2</v>
      </c>
      <c r="AE235" s="16">
        <v>2</v>
      </c>
      <c r="AF235" s="16">
        <v>10</v>
      </c>
      <c r="AG235" s="16">
        <v>0</v>
      </c>
      <c r="AH235" s="16">
        <v>33</v>
      </c>
      <c r="AI235" s="16">
        <v>1</v>
      </c>
      <c r="AJ235" s="16">
        <v>0</v>
      </c>
      <c r="AK235" s="16">
        <v>0</v>
      </c>
      <c r="AL235" s="16">
        <v>9</v>
      </c>
      <c r="AM235" s="5">
        <f t="shared" si="42"/>
        <v>0.30909090909090908</v>
      </c>
      <c r="AN235" s="5">
        <f t="shared" si="43"/>
        <v>0.34857142857142859</v>
      </c>
      <c r="AO235" s="5">
        <f t="shared" si="44"/>
        <v>0.44848484848484849</v>
      </c>
      <c r="AP235" s="5">
        <f t="shared" si="49"/>
        <v>0.79705627705627702</v>
      </c>
      <c r="AQ235" s="18">
        <v>385</v>
      </c>
      <c r="AR235" s="18">
        <v>107</v>
      </c>
      <c r="AS235" s="18">
        <v>19</v>
      </c>
      <c r="AT235" s="18">
        <v>1</v>
      </c>
      <c r="AU235" s="18">
        <v>6</v>
      </c>
      <c r="AV235" s="18">
        <v>19</v>
      </c>
      <c r="AW235" s="18">
        <v>1</v>
      </c>
      <c r="AX235" s="18">
        <v>82</v>
      </c>
      <c r="AY235" s="18">
        <v>5</v>
      </c>
      <c r="AZ235" s="18">
        <v>5</v>
      </c>
      <c r="BA235" s="18">
        <v>4</v>
      </c>
      <c r="BB235" s="18">
        <v>17</v>
      </c>
      <c r="BC235" s="7">
        <f t="shared" si="50"/>
        <v>0.2779220779220779</v>
      </c>
      <c r="BD235" s="7">
        <f t="shared" si="51"/>
        <v>0.31476997578692495</v>
      </c>
      <c r="BE235" s="7">
        <f t="shared" si="52"/>
        <v>0.37922077922077924</v>
      </c>
      <c r="BF235" s="7">
        <f t="shared" si="53"/>
        <v>0.69399075500770424</v>
      </c>
    </row>
    <row r="236" spans="1:58">
      <c r="A236" s="3" t="s">
        <v>51</v>
      </c>
      <c r="B236" t="s">
        <v>672</v>
      </c>
      <c r="C236" t="s">
        <v>673</v>
      </c>
      <c r="D236" s="3">
        <v>30</v>
      </c>
      <c r="E236" s="3" t="s">
        <v>6</v>
      </c>
      <c r="F236" s="13">
        <v>134</v>
      </c>
      <c r="G236" s="13">
        <v>484</v>
      </c>
      <c r="H236" s="13">
        <v>61</v>
      </c>
      <c r="I236" s="13">
        <v>132</v>
      </c>
      <c r="J236" s="13">
        <v>26</v>
      </c>
      <c r="K236" s="13">
        <v>1</v>
      </c>
      <c r="L236" s="13">
        <v>22</v>
      </c>
      <c r="M236" s="13">
        <v>73</v>
      </c>
      <c r="N236" s="13">
        <v>31</v>
      </c>
      <c r="O236" s="13">
        <v>1</v>
      </c>
      <c r="P236" s="13">
        <v>116</v>
      </c>
      <c r="Q236" s="13">
        <v>0</v>
      </c>
      <c r="R236" s="13">
        <v>1</v>
      </c>
      <c r="S236" s="13">
        <v>0</v>
      </c>
      <c r="T236" s="13">
        <v>3</v>
      </c>
      <c r="U236" s="13">
        <v>4</v>
      </c>
      <c r="V236" s="13">
        <v>11</v>
      </c>
      <c r="W236" s="2">
        <f t="shared" si="45"/>
        <v>0.27272727272727271</v>
      </c>
      <c r="X236" s="2">
        <f t="shared" si="46"/>
        <v>0.31992337164750956</v>
      </c>
      <c r="Y236" s="2">
        <f t="shared" si="47"/>
        <v>0.46694214876033058</v>
      </c>
      <c r="Z236" s="2">
        <f t="shared" si="48"/>
        <v>0.78686552040784008</v>
      </c>
      <c r="AA236" s="16">
        <v>70</v>
      </c>
      <c r="AB236" s="16">
        <v>16</v>
      </c>
      <c r="AC236" s="16">
        <v>2</v>
      </c>
      <c r="AD236" s="16">
        <v>0</v>
      </c>
      <c r="AE236" s="16">
        <v>5</v>
      </c>
      <c r="AF236" s="16">
        <v>5</v>
      </c>
      <c r="AG236" s="16">
        <v>0</v>
      </c>
      <c r="AH236" s="16">
        <v>15</v>
      </c>
      <c r="AI236" s="16">
        <v>0</v>
      </c>
      <c r="AJ236" s="16">
        <v>0</v>
      </c>
      <c r="AK236" s="16">
        <v>1</v>
      </c>
      <c r="AL236" s="16">
        <v>5</v>
      </c>
      <c r="AM236" s="5">
        <f t="shared" si="42"/>
        <v>0.22857142857142856</v>
      </c>
      <c r="AN236" s="5">
        <f t="shared" si="43"/>
        <v>0.28947368421052633</v>
      </c>
      <c r="AO236" s="5">
        <f t="shared" si="44"/>
        <v>0.47142857142857142</v>
      </c>
      <c r="AP236" s="5">
        <f t="shared" si="49"/>
        <v>0.76090225563909775</v>
      </c>
      <c r="AQ236" s="18">
        <v>414</v>
      </c>
      <c r="AR236" s="18">
        <v>116</v>
      </c>
      <c r="AS236" s="18">
        <v>24</v>
      </c>
      <c r="AT236" s="18">
        <v>1</v>
      </c>
      <c r="AU236" s="18">
        <v>17</v>
      </c>
      <c r="AV236" s="18">
        <v>26</v>
      </c>
      <c r="AW236" s="18">
        <v>1</v>
      </c>
      <c r="AX236" s="18">
        <v>101</v>
      </c>
      <c r="AY236" s="18">
        <v>0</v>
      </c>
      <c r="AZ236" s="18">
        <v>3</v>
      </c>
      <c r="BA236" s="18">
        <v>3</v>
      </c>
      <c r="BB236" s="18">
        <v>6</v>
      </c>
      <c r="BC236" s="7">
        <f t="shared" si="50"/>
        <v>0.28019323671497587</v>
      </c>
      <c r="BD236" s="7">
        <f t="shared" si="51"/>
        <v>0.32511210762331838</v>
      </c>
      <c r="BE236" s="7">
        <f t="shared" si="52"/>
        <v>0.46618357487922707</v>
      </c>
      <c r="BF236" s="7">
        <f t="shared" si="53"/>
        <v>0.79129568250254545</v>
      </c>
    </row>
    <row r="237" spans="1:58">
      <c r="A237" s="3" t="s">
        <v>51</v>
      </c>
      <c r="B237" t="s">
        <v>791</v>
      </c>
      <c r="C237" t="s">
        <v>792</v>
      </c>
      <c r="D237" s="3">
        <v>33</v>
      </c>
      <c r="E237" s="3" t="s">
        <v>19</v>
      </c>
      <c r="F237" s="13">
        <v>154</v>
      </c>
      <c r="G237" s="13">
        <v>607</v>
      </c>
      <c r="H237" s="13">
        <v>85</v>
      </c>
      <c r="I237" s="13">
        <v>173</v>
      </c>
      <c r="J237" s="13">
        <v>50</v>
      </c>
      <c r="K237" s="13">
        <v>0</v>
      </c>
      <c r="L237" s="13">
        <v>30</v>
      </c>
      <c r="M237" s="13">
        <v>105</v>
      </c>
      <c r="N237" s="13">
        <v>52</v>
      </c>
      <c r="O237" s="13">
        <v>16</v>
      </c>
      <c r="P237" s="13">
        <v>76</v>
      </c>
      <c r="Q237" s="13">
        <v>8</v>
      </c>
      <c r="R237" s="13">
        <v>1</v>
      </c>
      <c r="S237" s="13">
        <v>0</v>
      </c>
      <c r="T237" s="13">
        <v>6</v>
      </c>
      <c r="U237" s="13">
        <v>5</v>
      </c>
      <c r="V237" s="13">
        <v>19</v>
      </c>
      <c r="W237" s="2">
        <f t="shared" si="45"/>
        <v>0.28500823723228996</v>
      </c>
      <c r="X237" s="2">
        <f t="shared" si="46"/>
        <v>0.34328358208955223</v>
      </c>
      <c r="Y237" s="2">
        <f t="shared" si="47"/>
        <v>0.51565074135090605</v>
      </c>
      <c r="Z237" s="2">
        <f t="shared" si="48"/>
        <v>0.85893432344045828</v>
      </c>
      <c r="AA237" s="16">
        <v>155</v>
      </c>
      <c r="AB237" s="16">
        <v>45</v>
      </c>
      <c r="AC237" s="16">
        <v>15</v>
      </c>
      <c r="AD237" s="16">
        <v>0</v>
      </c>
      <c r="AE237" s="16">
        <v>10</v>
      </c>
      <c r="AF237" s="16">
        <v>11</v>
      </c>
      <c r="AG237" s="16">
        <v>5</v>
      </c>
      <c r="AH237" s="16">
        <v>15</v>
      </c>
      <c r="AI237" s="16">
        <v>0</v>
      </c>
      <c r="AJ237" s="16">
        <v>2</v>
      </c>
      <c r="AK237" s="16">
        <v>3</v>
      </c>
      <c r="AL237" s="16">
        <v>4</v>
      </c>
      <c r="AM237" s="5">
        <f t="shared" si="42"/>
        <v>0.29032258064516131</v>
      </c>
      <c r="AN237" s="5">
        <f t="shared" si="43"/>
        <v>0.34502923976608185</v>
      </c>
      <c r="AO237" s="5">
        <f t="shared" si="44"/>
        <v>0.58064516129032262</v>
      </c>
      <c r="AP237" s="5">
        <f t="shared" si="49"/>
        <v>0.92567440105640442</v>
      </c>
      <c r="AQ237" s="18">
        <v>452</v>
      </c>
      <c r="AR237" s="18">
        <v>128</v>
      </c>
      <c r="AS237" s="18">
        <v>35</v>
      </c>
      <c r="AT237" s="18">
        <v>0</v>
      </c>
      <c r="AU237" s="18">
        <v>20</v>
      </c>
      <c r="AV237" s="18">
        <v>41</v>
      </c>
      <c r="AW237" s="18">
        <v>11</v>
      </c>
      <c r="AX237" s="18">
        <v>61</v>
      </c>
      <c r="AY237" s="18">
        <v>0</v>
      </c>
      <c r="AZ237" s="18">
        <v>4</v>
      </c>
      <c r="BA237" s="18">
        <v>2</v>
      </c>
      <c r="BB237" s="18">
        <v>15</v>
      </c>
      <c r="BC237" s="7">
        <f t="shared" si="50"/>
        <v>0.2831858407079646</v>
      </c>
      <c r="BD237" s="7">
        <f t="shared" si="51"/>
        <v>0.34268537074148298</v>
      </c>
      <c r="BE237" s="7">
        <f t="shared" si="52"/>
        <v>0.49336283185840707</v>
      </c>
      <c r="BF237" s="7">
        <f t="shared" si="53"/>
        <v>0.8360482025998901</v>
      </c>
    </row>
    <row r="238" spans="1:58">
      <c r="A238" s="3" t="s">
        <v>51</v>
      </c>
      <c r="B238" t="s">
        <v>966</v>
      </c>
      <c r="C238" t="s">
        <v>967</v>
      </c>
      <c r="D238" s="3">
        <v>21</v>
      </c>
      <c r="E238" s="3" t="s">
        <v>19</v>
      </c>
      <c r="F238" s="13">
        <v>139</v>
      </c>
      <c r="G238" s="13">
        <v>559</v>
      </c>
      <c r="H238" s="13">
        <v>129</v>
      </c>
      <c r="I238" s="13">
        <v>182</v>
      </c>
      <c r="J238" s="13">
        <v>27</v>
      </c>
      <c r="K238" s="13">
        <v>8</v>
      </c>
      <c r="L238" s="13">
        <v>30</v>
      </c>
      <c r="M238" s="13">
        <v>83</v>
      </c>
      <c r="N238" s="13">
        <v>67</v>
      </c>
      <c r="O238" s="13">
        <v>4</v>
      </c>
      <c r="P238" s="13">
        <v>139</v>
      </c>
      <c r="Q238" s="13">
        <v>49</v>
      </c>
      <c r="R238" s="13">
        <v>5</v>
      </c>
      <c r="S238" s="13">
        <v>0</v>
      </c>
      <c r="T238" s="13">
        <v>7</v>
      </c>
      <c r="U238" s="13">
        <v>6</v>
      </c>
      <c r="V238" s="13">
        <v>7</v>
      </c>
      <c r="W238" s="2">
        <f t="shared" si="45"/>
        <v>0.32558139534883723</v>
      </c>
      <c r="X238" s="2">
        <f t="shared" si="46"/>
        <v>0.39906103286384975</v>
      </c>
      <c r="Y238" s="2">
        <f t="shared" si="47"/>
        <v>0.56350626118067981</v>
      </c>
      <c r="Z238" s="2">
        <f t="shared" si="48"/>
        <v>0.96256729404452956</v>
      </c>
      <c r="AA238" s="16">
        <v>146</v>
      </c>
      <c r="AB238" s="16">
        <v>39</v>
      </c>
      <c r="AC238" s="16">
        <v>8</v>
      </c>
      <c r="AD238" s="16">
        <v>2</v>
      </c>
      <c r="AE238" s="16">
        <v>7</v>
      </c>
      <c r="AF238" s="16">
        <v>24</v>
      </c>
      <c r="AG238" s="16">
        <v>3</v>
      </c>
      <c r="AH238" s="16">
        <v>35</v>
      </c>
      <c r="AI238" s="16">
        <v>0</v>
      </c>
      <c r="AJ238" s="16">
        <v>1</v>
      </c>
      <c r="AK238" s="16">
        <v>0</v>
      </c>
      <c r="AL238" s="16">
        <v>2</v>
      </c>
      <c r="AM238" s="5">
        <f t="shared" si="42"/>
        <v>0.26712328767123289</v>
      </c>
      <c r="AN238" s="5">
        <f t="shared" si="43"/>
        <v>0.36842105263157893</v>
      </c>
      <c r="AO238" s="5">
        <f t="shared" si="44"/>
        <v>0.49315068493150682</v>
      </c>
      <c r="AP238" s="5">
        <f t="shared" si="49"/>
        <v>0.8615717375630858</v>
      </c>
      <c r="AQ238" s="18">
        <v>413</v>
      </c>
      <c r="AR238" s="18">
        <v>143</v>
      </c>
      <c r="AS238" s="18">
        <v>19</v>
      </c>
      <c r="AT238" s="18">
        <v>6</v>
      </c>
      <c r="AU238" s="18">
        <v>23</v>
      </c>
      <c r="AV238" s="18">
        <v>43</v>
      </c>
      <c r="AW238" s="18">
        <v>1</v>
      </c>
      <c r="AX238" s="18">
        <v>104</v>
      </c>
      <c r="AY238" s="18">
        <v>0</v>
      </c>
      <c r="AZ238" s="18">
        <v>6</v>
      </c>
      <c r="BA238" s="18">
        <v>6</v>
      </c>
      <c r="BB238" s="18">
        <v>5</v>
      </c>
      <c r="BC238" s="7">
        <f t="shared" si="50"/>
        <v>0.34624697336561744</v>
      </c>
      <c r="BD238" s="7">
        <f t="shared" si="51"/>
        <v>0.41025641025641024</v>
      </c>
      <c r="BE238" s="7">
        <f t="shared" si="52"/>
        <v>0.58837772397094434</v>
      </c>
      <c r="BF238" s="7">
        <f t="shared" si="53"/>
        <v>0.99863413422735459</v>
      </c>
    </row>
    <row r="239" spans="1:58">
      <c r="A239" s="3" t="s">
        <v>51</v>
      </c>
      <c r="B239" t="s">
        <v>968</v>
      </c>
      <c r="C239" t="s">
        <v>969</v>
      </c>
      <c r="D239" s="3">
        <v>27</v>
      </c>
      <c r="E239" s="3" t="s">
        <v>19</v>
      </c>
      <c r="F239" s="13">
        <v>144</v>
      </c>
      <c r="G239" s="13">
        <v>544</v>
      </c>
      <c r="H239" s="13">
        <v>66</v>
      </c>
      <c r="I239" s="13">
        <v>146</v>
      </c>
      <c r="J239" s="13">
        <v>19</v>
      </c>
      <c r="K239" s="13">
        <v>3</v>
      </c>
      <c r="L239" s="13">
        <v>32</v>
      </c>
      <c r="M239" s="13">
        <v>95</v>
      </c>
      <c r="N239" s="13">
        <v>36</v>
      </c>
      <c r="O239" s="13">
        <v>3</v>
      </c>
      <c r="P239" s="13">
        <v>153</v>
      </c>
      <c r="Q239" s="13">
        <v>4</v>
      </c>
      <c r="R239" s="13">
        <v>5</v>
      </c>
      <c r="S239" s="13">
        <v>0</v>
      </c>
      <c r="T239" s="13">
        <v>2</v>
      </c>
      <c r="U239" s="13">
        <v>4</v>
      </c>
      <c r="V239" s="13">
        <v>12</v>
      </c>
      <c r="W239" s="2">
        <f t="shared" si="45"/>
        <v>0.26838235294117646</v>
      </c>
      <c r="X239" s="2">
        <f t="shared" si="46"/>
        <v>0.3174061433447099</v>
      </c>
      <c r="Y239" s="2">
        <f t="shared" si="47"/>
        <v>0.49080882352941174</v>
      </c>
      <c r="Z239" s="2">
        <f t="shared" si="48"/>
        <v>0.80821496687412164</v>
      </c>
      <c r="AA239" s="16">
        <v>158</v>
      </c>
      <c r="AB239" s="16">
        <v>42</v>
      </c>
      <c r="AC239" s="16">
        <v>5</v>
      </c>
      <c r="AD239" s="16">
        <v>0</v>
      </c>
      <c r="AE239" s="16">
        <v>11</v>
      </c>
      <c r="AF239" s="16">
        <v>8</v>
      </c>
      <c r="AG239" s="16">
        <v>0</v>
      </c>
      <c r="AH239" s="16">
        <v>46</v>
      </c>
      <c r="AI239" s="16">
        <v>0</v>
      </c>
      <c r="AJ239" s="16">
        <v>0</v>
      </c>
      <c r="AK239" s="16">
        <v>0</v>
      </c>
      <c r="AL239" s="16">
        <v>3</v>
      </c>
      <c r="AM239" s="5">
        <f t="shared" si="42"/>
        <v>0.26582278481012656</v>
      </c>
      <c r="AN239" s="5">
        <f t="shared" si="43"/>
        <v>0.30120481927710846</v>
      </c>
      <c r="AO239" s="5">
        <f t="shared" si="44"/>
        <v>0.50632911392405067</v>
      </c>
      <c r="AP239" s="5">
        <f t="shared" si="49"/>
        <v>0.80753393320115907</v>
      </c>
      <c r="AQ239" s="18">
        <v>386</v>
      </c>
      <c r="AR239" s="18">
        <v>104</v>
      </c>
      <c r="AS239" s="18">
        <v>14</v>
      </c>
      <c r="AT239" s="18">
        <v>3</v>
      </c>
      <c r="AU239" s="18">
        <v>21</v>
      </c>
      <c r="AV239" s="18">
        <v>28</v>
      </c>
      <c r="AW239" s="18">
        <v>3</v>
      </c>
      <c r="AX239" s="18">
        <v>107</v>
      </c>
      <c r="AY239" s="18">
        <v>0</v>
      </c>
      <c r="AZ239" s="18">
        <v>2</v>
      </c>
      <c r="BA239" s="18">
        <v>4</v>
      </c>
      <c r="BB239" s="18">
        <v>9</v>
      </c>
      <c r="BC239" s="7">
        <f t="shared" si="50"/>
        <v>0.26943005181347152</v>
      </c>
      <c r="BD239" s="7">
        <f t="shared" si="51"/>
        <v>0.32380952380952382</v>
      </c>
      <c r="BE239" s="7">
        <f t="shared" si="52"/>
        <v>0.4844559585492228</v>
      </c>
      <c r="BF239" s="7">
        <f t="shared" si="53"/>
        <v>0.80826548235874662</v>
      </c>
    </row>
    <row r="240" spans="1:58">
      <c r="A240" s="3" t="s">
        <v>51</v>
      </c>
      <c r="B240" t="s">
        <v>1014</v>
      </c>
      <c r="C240" t="s">
        <v>1016</v>
      </c>
      <c r="D240" s="3">
        <v>34</v>
      </c>
      <c r="E240" s="3" t="s">
        <v>19</v>
      </c>
      <c r="F240" s="13">
        <v>77</v>
      </c>
      <c r="G240" s="13">
        <v>243</v>
      </c>
      <c r="H240" s="13">
        <v>36</v>
      </c>
      <c r="I240" s="13">
        <v>56</v>
      </c>
      <c r="J240" s="13">
        <v>9</v>
      </c>
      <c r="K240" s="13">
        <v>0</v>
      </c>
      <c r="L240" s="13">
        <v>11</v>
      </c>
      <c r="M240" s="13">
        <v>29</v>
      </c>
      <c r="N240" s="13">
        <v>16</v>
      </c>
      <c r="O240" s="13">
        <v>0</v>
      </c>
      <c r="P240" s="13">
        <v>35</v>
      </c>
      <c r="Q240" s="13">
        <v>3</v>
      </c>
      <c r="R240" s="13">
        <v>1</v>
      </c>
      <c r="S240" s="13">
        <v>0</v>
      </c>
      <c r="T240" s="13">
        <v>2</v>
      </c>
      <c r="U240" s="13">
        <v>1</v>
      </c>
      <c r="V240" s="13">
        <v>5</v>
      </c>
      <c r="W240" s="2">
        <f t="shared" si="45"/>
        <v>0.23045267489711935</v>
      </c>
      <c r="X240" s="2">
        <f t="shared" si="46"/>
        <v>0.2786259541984733</v>
      </c>
      <c r="Y240" s="2">
        <f t="shared" si="47"/>
        <v>0.40329218106995884</v>
      </c>
      <c r="Z240" s="2">
        <f t="shared" si="48"/>
        <v>0.68191813526843215</v>
      </c>
      <c r="AA240" s="16">
        <v>75</v>
      </c>
      <c r="AB240" s="16">
        <v>17</v>
      </c>
      <c r="AC240" s="16">
        <v>5</v>
      </c>
      <c r="AD240" s="16">
        <v>0</v>
      </c>
      <c r="AE240" s="16">
        <v>2</v>
      </c>
      <c r="AF240" s="16">
        <v>7</v>
      </c>
      <c r="AG240" s="16">
        <v>0</v>
      </c>
      <c r="AH240" s="16">
        <v>12</v>
      </c>
      <c r="AI240" s="16">
        <v>0</v>
      </c>
      <c r="AJ240" s="16">
        <v>1</v>
      </c>
      <c r="AK240" s="16">
        <v>1</v>
      </c>
      <c r="AL240" s="16">
        <v>1</v>
      </c>
      <c r="AM240" s="5">
        <f t="shared" si="42"/>
        <v>0.22666666666666666</v>
      </c>
      <c r="AN240" s="5">
        <f t="shared" si="43"/>
        <v>0.29761904761904762</v>
      </c>
      <c r="AO240" s="5">
        <f t="shared" si="44"/>
        <v>0.37333333333333335</v>
      </c>
      <c r="AP240" s="5">
        <f t="shared" si="49"/>
        <v>0.67095238095238097</v>
      </c>
      <c r="AQ240" s="18">
        <v>168</v>
      </c>
      <c r="AR240" s="18">
        <v>39</v>
      </c>
      <c r="AS240" s="18">
        <v>4</v>
      </c>
      <c r="AT240" s="18">
        <v>0</v>
      </c>
      <c r="AU240" s="18">
        <v>9</v>
      </c>
      <c r="AV240" s="18">
        <v>9</v>
      </c>
      <c r="AW240" s="18">
        <v>0</v>
      </c>
      <c r="AX240" s="18">
        <v>23</v>
      </c>
      <c r="AY240" s="18">
        <v>0</v>
      </c>
      <c r="AZ240" s="18">
        <v>1</v>
      </c>
      <c r="BA240" s="18">
        <v>0</v>
      </c>
      <c r="BB240" s="18">
        <v>4</v>
      </c>
      <c r="BC240" s="7">
        <f t="shared" si="50"/>
        <v>0.23214285714285715</v>
      </c>
      <c r="BD240" s="7">
        <f t="shared" si="51"/>
        <v>0.2696629213483146</v>
      </c>
      <c r="BE240" s="7">
        <f t="shared" si="52"/>
        <v>0.41666666666666669</v>
      </c>
      <c r="BF240" s="7">
        <f t="shared" si="53"/>
        <v>0.68632958801498134</v>
      </c>
    </row>
    <row r="241" spans="1:58">
      <c r="A241" s="3" t="s">
        <v>51</v>
      </c>
      <c r="B241" t="s">
        <v>1027</v>
      </c>
      <c r="C241" t="s">
        <v>1028</v>
      </c>
      <c r="D241" s="3">
        <v>30</v>
      </c>
      <c r="E241" s="3" t="s">
        <v>19</v>
      </c>
      <c r="F241" s="13">
        <v>75</v>
      </c>
      <c r="G241" s="13">
        <v>171</v>
      </c>
      <c r="H241" s="13">
        <v>19</v>
      </c>
      <c r="I241" s="13">
        <v>36</v>
      </c>
      <c r="J241" s="13">
        <v>5</v>
      </c>
      <c r="K241" s="13">
        <v>0</v>
      </c>
      <c r="L241" s="13">
        <v>3</v>
      </c>
      <c r="M241" s="13">
        <v>13</v>
      </c>
      <c r="N241" s="13">
        <v>15</v>
      </c>
      <c r="O241" s="13">
        <v>0</v>
      </c>
      <c r="P241" s="13">
        <v>33</v>
      </c>
      <c r="Q241" s="13">
        <v>0</v>
      </c>
      <c r="R241" s="13">
        <v>0</v>
      </c>
      <c r="S241" s="13">
        <v>13</v>
      </c>
      <c r="T241" s="13">
        <v>1</v>
      </c>
      <c r="U241" s="13">
        <v>1</v>
      </c>
      <c r="V241" s="13">
        <v>7</v>
      </c>
      <c r="W241" s="2">
        <f t="shared" si="45"/>
        <v>0.21052631578947367</v>
      </c>
      <c r="X241" s="2">
        <f t="shared" si="46"/>
        <v>0.27659574468085107</v>
      </c>
      <c r="Y241" s="2">
        <f t="shared" si="47"/>
        <v>0.29239766081871343</v>
      </c>
      <c r="Z241" s="2">
        <f t="shared" si="48"/>
        <v>0.56899340549956445</v>
      </c>
      <c r="AA241" s="16">
        <v>50</v>
      </c>
      <c r="AB241" s="16">
        <v>11</v>
      </c>
      <c r="AC241" s="16">
        <v>2</v>
      </c>
      <c r="AD241" s="16">
        <v>0</v>
      </c>
      <c r="AE241" s="16">
        <v>2</v>
      </c>
      <c r="AF241" s="16">
        <v>9</v>
      </c>
      <c r="AG241" s="16">
        <v>0</v>
      </c>
      <c r="AH241" s="16">
        <v>13</v>
      </c>
      <c r="AI241" s="16">
        <v>4</v>
      </c>
      <c r="AJ241" s="16">
        <v>0</v>
      </c>
      <c r="AK241" s="16">
        <v>0</v>
      </c>
      <c r="AL241" s="16">
        <v>0</v>
      </c>
      <c r="AM241" s="5">
        <f t="shared" si="42"/>
        <v>0.22</v>
      </c>
      <c r="AN241" s="5">
        <f t="shared" si="43"/>
        <v>0.33898305084745761</v>
      </c>
      <c r="AO241" s="5">
        <f t="shared" si="44"/>
        <v>0.38</v>
      </c>
      <c r="AP241" s="5">
        <f t="shared" si="49"/>
        <v>0.71898305084745762</v>
      </c>
      <c r="AQ241" s="18">
        <v>121</v>
      </c>
      <c r="AR241" s="18">
        <v>25</v>
      </c>
      <c r="AS241" s="18">
        <v>3</v>
      </c>
      <c r="AT241" s="18">
        <v>0</v>
      </c>
      <c r="AU241" s="18">
        <v>1</v>
      </c>
      <c r="AV241" s="18">
        <v>6</v>
      </c>
      <c r="AW241" s="18">
        <v>0</v>
      </c>
      <c r="AX241" s="18">
        <v>20</v>
      </c>
      <c r="AY241" s="18">
        <v>9</v>
      </c>
      <c r="AZ241" s="18">
        <v>1</v>
      </c>
      <c r="BA241" s="18">
        <v>1</v>
      </c>
      <c r="BB241" s="18">
        <v>7</v>
      </c>
      <c r="BC241" s="7">
        <f t="shared" si="50"/>
        <v>0.20661157024793389</v>
      </c>
      <c r="BD241" s="7">
        <f t="shared" si="51"/>
        <v>0.24806201550387597</v>
      </c>
      <c r="BE241" s="7">
        <f t="shared" si="52"/>
        <v>0.256198347107438</v>
      </c>
      <c r="BF241" s="7">
        <f t="shared" si="53"/>
        <v>0.50426036261131402</v>
      </c>
    </row>
    <row r="242" spans="1:58">
      <c r="A242" s="3" t="s">
        <v>0</v>
      </c>
      <c r="B242" t="s">
        <v>1</v>
      </c>
      <c r="C242" t="s">
        <v>2</v>
      </c>
      <c r="D242" s="3">
        <v>39</v>
      </c>
      <c r="E242" s="3" t="s">
        <v>3</v>
      </c>
      <c r="F242" s="13">
        <v>99</v>
      </c>
      <c r="G242" s="13">
        <v>219</v>
      </c>
      <c r="H242" s="13">
        <v>29</v>
      </c>
      <c r="I242" s="13">
        <v>53</v>
      </c>
      <c r="J242" s="13">
        <v>11</v>
      </c>
      <c r="K242" s="13">
        <v>1</v>
      </c>
      <c r="L242" s="13">
        <v>3</v>
      </c>
      <c r="M242" s="13">
        <v>24</v>
      </c>
      <c r="N242" s="13">
        <v>37</v>
      </c>
      <c r="O242" s="13">
        <v>3</v>
      </c>
      <c r="P242" s="13">
        <v>56</v>
      </c>
      <c r="Q242" s="13">
        <v>6</v>
      </c>
      <c r="R242" s="13">
        <v>2</v>
      </c>
      <c r="S242" s="13">
        <v>0</v>
      </c>
      <c r="T242" s="13">
        <v>1</v>
      </c>
      <c r="U242" s="13">
        <v>0</v>
      </c>
      <c r="V242" s="13">
        <v>7</v>
      </c>
      <c r="W242" s="2">
        <f t="shared" si="45"/>
        <v>0.24200913242009131</v>
      </c>
      <c r="X242" s="2">
        <f t="shared" si="46"/>
        <v>0.35019455252918286</v>
      </c>
      <c r="Y242" s="2">
        <f t="shared" si="47"/>
        <v>0.34246575342465752</v>
      </c>
      <c r="Z242" s="2">
        <f t="shared" si="48"/>
        <v>0.69266030595384032</v>
      </c>
      <c r="AA242" s="16">
        <v>45</v>
      </c>
      <c r="AB242" s="16">
        <v>12</v>
      </c>
      <c r="AC242" s="16">
        <v>2</v>
      </c>
      <c r="AD242" s="16">
        <v>0</v>
      </c>
      <c r="AE242" s="16">
        <v>1</v>
      </c>
      <c r="AF242" s="16">
        <v>5</v>
      </c>
      <c r="AG242" s="16">
        <v>1</v>
      </c>
      <c r="AH242" s="16">
        <v>15</v>
      </c>
      <c r="AI242" s="16">
        <v>0</v>
      </c>
      <c r="AJ242" s="16">
        <v>0</v>
      </c>
      <c r="AK242" s="16">
        <v>0</v>
      </c>
      <c r="AL242" s="16">
        <v>0</v>
      </c>
      <c r="AM242" s="5">
        <f t="shared" si="42"/>
        <v>0.26666666666666666</v>
      </c>
      <c r="AN242" s="5">
        <f t="shared" si="43"/>
        <v>0.34</v>
      </c>
      <c r="AO242" s="5">
        <f t="shared" si="44"/>
        <v>0.37777777777777777</v>
      </c>
      <c r="AP242" s="5">
        <f t="shared" si="49"/>
        <v>0.71777777777777785</v>
      </c>
      <c r="AQ242" s="18">
        <v>174</v>
      </c>
      <c r="AR242" s="18">
        <v>41</v>
      </c>
      <c r="AS242" s="18">
        <v>9</v>
      </c>
      <c r="AT242" s="18">
        <v>1</v>
      </c>
      <c r="AU242" s="18">
        <v>2</v>
      </c>
      <c r="AV242" s="18">
        <v>32</v>
      </c>
      <c r="AW242" s="18">
        <v>2</v>
      </c>
      <c r="AX242" s="18">
        <v>41</v>
      </c>
      <c r="AY242" s="18">
        <v>0</v>
      </c>
      <c r="AZ242" s="18">
        <v>1</v>
      </c>
      <c r="BA242" s="18">
        <v>0</v>
      </c>
      <c r="BB242" s="18">
        <v>7</v>
      </c>
      <c r="BC242" s="7">
        <f t="shared" si="50"/>
        <v>0.23563218390804597</v>
      </c>
      <c r="BD242" s="7">
        <f t="shared" si="51"/>
        <v>0.35265700483091789</v>
      </c>
      <c r="BE242" s="7">
        <f t="shared" si="52"/>
        <v>0.33333333333333331</v>
      </c>
      <c r="BF242" s="7">
        <f t="shared" si="53"/>
        <v>0.68599033816425115</v>
      </c>
    </row>
    <row r="243" spans="1:58">
      <c r="A243" s="3" t="s">
        <v>0</v>
      </c>
      <c r="B243" t="s">
        <v>238</v>
      </c>
      <c r="C243" t="s">
        <v>239</v>
      </c>
      <c r="D243" s="3">
        <v>29</v>
      </c>
      <c r="E243" s="3" t="s">
        <v>19</v>
      </c>
      <c r="F243" s="13">
        <v>78</v>
      </c>
      <c r="G243" s="13">
        <v>283</v>
      </c>
      <c r="H243" s="13">
        <v>26</v>
      </c>
      <c r="I243" s="13">
        <v>84</v>
      </c>
      <c r="J243" s="13">
        <v>20</v>
      </c>
      <c r="K243" s="13">
        <v>0</v>
      </c>
      <c r="L243" s="13">
        <v>6</v>
      </c>
      <c r="M243" s="13">
        <v>40</v>
      </c>
      <c r="N243" s="13">
        <v>9</v>
      </c>
      <c r="O243" s="13">
        <v>1</v>
      </c>
      <c r="P243" s="13">
        <v>34</v>
      </c>
      <c r="Q243" s="13">
        <v>2</v>
      </c>
      <c r="R243" s="13">
        <v>1</v>
      </c>
      <c r="S243" s="13">
        <v>1</v>
      </c>
      <c r="T243" s="13">
        <v>1</v>
      </c>
      <c r="U243" s="13">
        <v>2</v>
      </c>
      <c r="V243" s="13">
        <v>7</v>
      </c>
      <c r="W243" s="2">
        <f t="shared" si="45"/>
        <v>0.29681978798586572</v>
      </c>
      <c r="X243" s="2">
        <f t="shared" si="46"/>
        <v>0.32203389830508472</v>
      </c>
      <c r="Y243" s="2">
        <f t="shared" si="47"/>
        <v>0.43109540636042404</v>
      </c>
      <c r="Z243" s="2">
        <f t="shared" si="48"/>
        <v>0.75312930466550876</v>
      </c>
      <c r="AA243" s="16">
        <v>86</v>
      </c>
      <c r="AB243" s="16">
        <v>26</v>
      </c>
      <c r="AC243" s="16">
        <v>5</v>
      </c>
      <c r="AD243" s="16">
        <v>0</v>
      </c>
      <c r="AE243" s="16">
        <v>3</v>
      </c>
      <c r="AF243" s="16">
        <v>2</v>
      </c>
      <c r="AG243" s="16">
        <v>0</v>
      </c>
      <c r="AH243" s="16">
        <v>5</v>
      </c>
      <c r="AI243" s="16">
        <v>1</v>
      </c>
      <c r="AJ243" s="16">
        <v>0</v>
      </c>
      <c r="AK243" s="16">
        <v>1</v>
      </c>
      <c r="AL243" s="16">
        <v>3</v>
      </c>
      <c r="AM243" s="5">
        <f t="shared" si="42"/>
        <v>0.30232558139534882</v>
      </c>
      <c r="AN243" s="5">
        <f t="shared" si="43"/>
        <v>0.3258426966292135</v>
      </c>
      <c r="AO243" s="5">
        <f t="shared" si="44"/>
        <v>0.46511627906976744</v>
      </c>
      <c r="AP243" s="5">
        <f t="shared" si="49"/>
        <v>0.79095897569898099</v>
      </c>
      <c r="AQ243" s="18">
        <v>197</v>
      </c>
      <c r="AR243" s="18">
        <v>58</v>
      </c>
      <c r="AS243" s="18">
        <v>15</v>
      </c>
      <c r="AT243" s="18">
        <v>0</v>
      </c>
      <c r="AU243" s="18">
        <v>3</v>
      </c>
      <c r="AV243" s="18">
        <v>7</v>
      </c>
      <c r="AW243" s="18">
        <v>1</v>
      </c>
      <c r="AX243" s="18">
        <v>29</v>
      </c>
      <c r="AY243" s="18">
        <v>0</v>
      </c>
      <c r="AZ243" s="18">
        <v>1</v>
      </c>
      <c r="BA243" s="18">
        <v>1</v>
      </c>
      <c r="BB243" s="18">
        <v>4</v>
      </c>
      <c r="BC243" s="7">
        <f t="shared" si="50"/>
        <v>0.29441624365482233</v>
      </c>
      <c r="BD243" s="7">
        <f t="shared" si="51"/>
        <v>0.32038834951456313</v>
      </c>
      <c r="BE243" s="7">
        <f t="shared" si="52"/>
        <v>0.41624365482233505</v>
      </c>
      <c r="BF243" s="7">
        <f t="shared" si="53"/>
        <v>0.73663200433689813</v>
      </c>
    </row>
    <row r="244" spans="1:58">
      <c r="A244" s="3" t="s">
        <v>0</v>
      </c>
      <c r="B244" t="s">
        <v>297</v>
      </c>
      <c r="C244" t="s">
        <v>298</v>
      </c>
      <c r="D244" s="3">
        <v>32</v>
      </c>
      <c r="E244" s="3" t="s">
        <v>19</v>
      </c>
      <c r="F244" s="13">
        <v>133</v>
      </c>
      <c r="G244" s="13">
        <v>423</v>
      </c>
      <c r="H244" s="13">
        <v>44</v>
      </c>
      <c r="I244" s="13">
        <v>114</v>
      </c>
      <c r="J244" s="13">
        <v>20</v>
      </c>
      <c r="K244" s="13">
        <v>1</v>
      </c>
      <c r="L244" s="13">
        <v>13</v>
      </c>
      <c r="M244" s="13">
        <v>52</v>
      </c>
      <c r="N244" s="13">
        <v>65</v>
      </c>
      <c r="O244" s="13">
        <v>11</v>
      </c>
      <c r="P244" s="13">
        <v>107</v>
      </c>
      <c r="Q244" s="13">
        <v>0</v>
      </c>
      <c r="R244" s="13">
        <v>0</v>
      </c>
      <c r="S244" s="13">
        <v>6</v>
      </c>
      <c r="T244" s="13">
        <v>4</v>
      </c>
      <c r="U244" s="13">
        <v>7</v>
      </c>
      <c r="V244" s="13">
        <v>17</v>
      </c>
      <c r="W244" s="2">
        <f t="shared" si="45"/>
        <v>0.26950354609929078</v>
      </c>
      <c r="X244" s="2">
        <f t="shared" si="46"/>
        <v>0.37274549098196391</v>
      </c>
      <c r="Y244" s="2">
        <f t="shared" si="47"/>
        <v>0.41371158392434987</v>
      </c>
      <c r="Z244" s="2">
        <f t="shared" si="48"/>
        <v>0.78645707490631378</v>
      </c>
      <c r="AA244" s="16">
        <v>107</v>
      </c>
      <c r="AB244" s="16">
        <v>24</v>
      </c>
      <c r="AC244" s="16">
        <v>6</v>
      </c>
      <c r="AD244" s="16">
        <v>1</v>
      </c>
      <c r="AE244" s="16">
        <v>2</v>
      </c>
      <c r="AF244" s="16">
        <v>17</v>
      </c>
      <c r="AG244" s="16">
        <v>2</v>
      </c>
      <c r="AH244" s="16">
        <v>24</v>
      </c>
      <c r="AI244" s="16">
        <v>0</v>
      </c>
      <c r="AJ244" s="16">
        <v>0</v>
      </c>
      <c r="AK244" s="16">
        <v>3</v>
      </c>
      <c r="AL244" s="16">
        <v>4</v>
      </c>
      <c r="AM244" s="5">
        <f t="shared" si="42"/>
        <v>0.22429906542056074</v>
      </c>
      <c r="AN244" s="5">
        <f t="shared" si="43"/>
        <v>0.34645669291338582</v>
      </c>
      <c r="AO244" s="5">
        <f t="shared" si="44"/>
        <v>0.35514018691588783</v>
      </c>
      <c r="AP244" s="5">
        <f t="shared" si="49"/>
        <v>0.70159687982927366</v>
      </c>
      <c r="AQ244" s="18">
        <v>316</v>
      </c>
      <c r="AR244" s="18">
        <v>90</v>
      </c>
      <c r="AS244" s="18">
        <v>14</v>
      </c>
      <c r="AT244" s="18">
        <v>0</v>
      </c>
      <c r="AU244" s="18">
        <v>11</v>
      </c>
      <c r="AV244" s="18">
        <v>48</v>
      </c>
      <c r="AW244" s="18">
        <v>9</v>
      </c>
      <c r="AX244" s="18">
        <v>83</v>
      </c>
      <c r="AY244" s="18">
        <v>6</v>
      </c>
      <c r="AZ244" s="18">
        <v>4</v>
      </c>
      <c r="BA244" s="18">
        <v>4</v>
      </c>
      <c r="BB244" s="18">
        <v>13</v>
      </c>
      <c r="BC244" s="7">
        <f t="shared" si="50"/>
        <v>0.2848101265822785</v>
      </c>
      <c r="BD244" s="7">
        <f t="shared" si="51"/>
        <v>0.38172043010752688</v>
      </c>
      <c r="BE244" s="7">
        <f t="shared" si="52"/>
        <v>0.43354430379746833</v>
      </c>
      <c r="BF244" s="7">
        <f t="shared" si="53"/>
        <v>0.81526473390499521</v>
      </c>
    </row>
    <row r="245" spans="1:58">
      <c r="A245" s="3" t="s">
        <v>0</v>
      </c>
      <c r="B245" t="s">
        <v>299</v>
      </c>
      <c r="C245" t="s">
        <v>300</v>
      </c>
      <c r="D245" s="3">
        <v>36</v>
      </c>
      <c r="E245" s="3" t="s">
        <v>19</v>
      </c>
      <c r="F245" s="13">
        <v>110</v>
      </c>
      <c r="G245" s="13">
        <v>415</v>
      </c>
      <c r="H245" s="13">
        <v>62</v>
      </c>
      <c r="I245" s="13">
        <v>107</v>
      </c>
      <c r="J245" s="13">
        <v>21</v>
      </c>
      <c r="K245" s="13">
        <v>1</v>
      </c>
      <c r="L245" s="13">
        <v>7</v>
      </c>
      <c r="M245" s="13">
        <v>31</v>
      </c>
      <c r="N245" s="13">
        <v>40</v>
      </c>
      <c r="O245" s="13">
        <v>0</v>
      </c>
      <c r="P245" s="13">
        <v>70</v>
      </c>
      <c r="Q245" s="13">
        <v>5</v>
      </c>
      <c r="R245" s="13">
        <v>0</v>
      </c>
      <c r="S245" s="13">
        <v>2</v>
      </c>
      <c r="T245" s="13">
        <v>0</v>
      </c>
      <c r="U245" s="13">
        <v>7</v>
      </c>
      <c r="V245" s="13">
        <v>5</v>
      </c>
      <c r="W245" s="2">
        <f t="shared" si="45"/>
        <v>0.25783132530120484</v>
      </c>
      <c r="X245" s="2">
        <f t="shared" si="46"/>
        <v>0.33333333333333331</v>
      </c>
      <c r="Y245" s="2">
        <f t="shared" si="47"/>
        <v>0.363855421686747</v>
      </c>
      <c r="Z245" s="2">
        <f t="shared" si="48"/>
        <v>0.69718875502008038</v>
      </c>
      <c r="AA245" s="16">
        <v>134</v>
      </c>
      <c r="AB245" s="16">
        <v>43</v>
      </c>
      <c r="AC245" s="16">
        <v>6</v>
      </c>
      <c r="AD245" s="16">
        <v>0</v>
      </c>
      <c r="AE245" s="16">
        <v>6</v>
      </c>
      <c r="AF245" s="16">
        <v>10</v>
      </c>
      <c r="AG245" s="16">
        <v>0</v>
      </c>
      <c r="AH245" s="16">
        <v>19</v>
      </c>
      <c r="AI245" s="16">
        <v>1</v>
      </c>
      <c r="AJ245" s="16">
        <v>0</v>
      </c>
      <c r="AK245" s="16">
        <v>2</v>
      </c>
      <c r="AL245" s="16">
        <v>1</v>
      </c>
      <c r="AM245" s="5">
        <f t="shared" si="42"/>
        <v>0.32089552238805968</v>
      </c>
      <c r="AN245" s="5">
        <f t="shared" si="43"/>
        <v>0.37671232876712329</v>
      </c>
      <c r="AO245" s="5">
        <f t="shared" si="44"/>
        <v>0.5</v>
      </c>
      <c r="AP245" s="5">
        <f t="shared" si="49"/>
        <v>0.87671232876712324</v>
      </c>
      <c r="AQ245" s="18">
        <v>281</v>
      </c>
      <c r="AR245" s="18">
        <v>64</v>
      </c>
      <c r="AS245" s="18">
        <v>15</v>
      </c>
      <c r="AT245" s="18">
        <v>1</v>
      </c>
      <c r="AU245" s="18">
        <v>1</v>
      </c>
      <c r="AV245" s="18">
        <v>30</v>
      </c>
      <c r="AW245" s="18">
        <v>0</v>
      </c>
      <c r="AX245" s="18">
        <v>51</v>
      </c>
      <c r="AY245" s="18">
        <v>1</v>
      </c>
      <c r="AZ245" s="18">
        <v>0</v>
      </c>
      <c r="BA245" s="18">
        <v>5</v>
      </c>
      <c r="BB245" s="18">
        <v>4</v>
      </c>
      <c r="BC245" s="7">
        <f t="shared" si="50"/>
        <v>0.22775800711743771</v>
      </c>
      <c r="BD245" s="7">
        <f t="shared" si="51"/>
        <v>0.31329113924050633</v>
      </c>
      <c r="BE245" s="7">
        <f t="shared" si="52"/>
        <v>0.29893238434163699</v>
      </c>
      <c r="BF245" s="7">
        <f t="shared" si="53"/>
        <v>0.61222352358214338</v>
      </c>
    </row>
    <row r="246" spans="1:58">
      <c r="A246" s="3" t="s">
        <v>0</v>
      </c>
      <c r="B246" t="s">
        <v>313</v>
      </c>
      <c r="C246" t="s">
        <v>314</v>
      </c>
      <c r="D246" s="3">
        <v>31</v>
      </c>
      <c r="E246" s="3" t="s">
        <v>3</v>
      </c>
      <c r="F246" s="13">
        <v>149</v>
      </c>
      <c r="G246" s="13">
        <v>556</v>
      </c>
      <c r="H246" s="13">
        <v>79</v>
      </c>
      <c r="I246" s="13">
        <v>158</v>
      </c>
      <c r="J246" s="13">
        <v>36</v>
      </c>
      <c r="K246" s="13">
        <v>1</v>
      </c>
      <c r="L246" s="13">
        <v>20</v>
      </c>
      <c r="M246" s="13">
        <v>89</v>
      </c>
      <c r="N246" s="13">
        <v>50</v>
      </c>
      <c r="O246" s="13">
        <v>6</v>
      </c>
      <c r="P246" s="13">
        <v>124</v>
      </c>
      <c r="Q246" s="13">
        <v>2</v>
      </c>
      <c r="R246" s="13">
        <v>2</v>
      </c>
      <c r="S246" s="13">
        <v>0</v>
      </c>
      <c r="T246" s="13">
        <v>3</v>
      </c>
      <c r="U246" s="13">
        <v>9</v>
      </c>
      <c r="V246" s="13">
        <v>13</v>
      </c>
      <c r="W246" s="2">
        <f t="shared" si="45"/>
        <v>0.28417266187050361</v>
      </c>
      <c r="X246" s="2">
        <f t="shared" si="46"/>
        <v>0.35113268608414239</v>
      </c>
      <c r="Y246" s="2">
        <f t="shared" si="47"/>
        <v>0.46043165467625902</v>
      </c>
      <c r="Z246" s="2">
        <f t="shared" si="48"/>
        <v>0.8115643407604014</v>
      </c>
      <c r="AA246" s="16">
        <v>221</v>
      </c>
      <c r="AB246" s="16">
        <v>49</v>
      </c>
      <c r="AC246" s="16">
        <v>10</v>
      </c>
      <c r="AD246" s="16">
        <v>1</v>
      </c>
      <c r="AE246" s="16">
        <v>4</v>
      </c>
      <c r="AF246" s="16">
        <v>11</v>
      </c>
      <c r="AG246" s="16">
        <v>0</v>
      </c>
      <c r="AH246" s="16">
        <v>63</v>
      </c>
      <c r="AI246" s="16">
        <v>0</v>
      </c>
      <c r="AJ246" s="16">
        <v>1</v>
      </c>
      <c r="AK246" s="16">
        <v>6</v>
      </c>
      <c r="AL246" s="16">
        <v>8</v>
      </c>
      <c r="AM246" s="5">
        <f t="shared" si="42"/>
        <v>0.22171945701357465</v>
      </c>
      <c r="AN246" s="5">
        <f t="shared" si="43"/>
        <v>0.27615062761506276</v>
      </c>
      <c r="AO246" s="5">
        <f t="shared" si="44"/>
        <v>0.33031674208144796</v>
      </c>
      <c r="AP246" s="5">
        <f t="shared" si="49"/>
        <v>0.60646736969651072</v>
      </c>
      <c r="AQ246" s="18">
        <v>335</v>
      </c>
      <c r="AR246" s="18">
        <v>109</v>
      </c>
      <c r="AS246" s="18">
        <v>26</v>
      </c>
      <c r="AT246" s="18">
        <v>0</v>
      </c>
      <c r="AU246" s="18">
        <v>16</v>
      </c>
      <c r="AV246" s="18">
        <v>39</v>
      </c>
      <c r="AW246" s="18">
        <v>6</v>
      </c>
      <c r="AX246" s="18">
        <v>61</v>
      </c>
      <c r="AY246" s="18">
        <v>0</v>
      </c>
      <c r="AZ246" s="18">
        <v>2</v>
      </c>
      <c r="BA246" s="18">
        <v>3</v>
      </c>
      <c r="BB246" s="18">
        <v>5</v>
      </c>
      <c r="BC246" s="7">
        <f t="shared" si="50"/>
        <v>0.32537313432835818</v>
      </c>
      <c r="BD246" s="7">
        <f t="shared" si="51"/>
        <v>0.39841688654353563</v>
      </c>
      <c r="BE246" s="7">
        <f t="shared" si="52"/>
        <v>0.54626865671641789</v>
      </c>
      <c r="BF246" s="7">
        <f t="shared" si="53"/>
        <v>0.94468554325995346</v>
      </c>
    </row>
    <row r="247" spans="1:58">
      <c r="A247" s="3" t="s">
        <v>0</v>
      </c>
      <c r="B247" t="s">
        <v>382</v>
      </c>
      <c r="C247" t="s">
        <v>383</v>
      </c>
      <c r="D247" s="3">
        <v>31</v>
      </c>
      <c r="E247" s="3" t="s">
        <v>3</v>
      </c>
      <c r="F247" s="13">
        <v>159</v>
      </c>
      <c r="G247" s="13">
        <v>629</v>
      </c>
      <c r="H247" s="13">
        <v>75</v>
      </c>
      <c r="I247" s="13">
        <v>188</v>
      </c>
      <c r="J247" s="13">
        <v>47</v>
      </c>
      <c r="K247" s="13">
        <v>1</v>
      </c>
      <c r="L247" s="13">
        <v>18</v>
      </c>
      <c r="M247" s="13">
        <v>108</v>
      </c>
      <c r="N247" s="13">
        <v>42</v>
      </c>
      <c r="O247" s="13">
        <v>5</v>
      </c>
      <c r="P247" s="13">
        <v>110</v>
      </c>
      <c r="Q247" s="13">
        <v>2</v>
      </c>
      <c r="R247" s="13">
        <v>0</v>
      </c>
      <c r="S247" s="13">
        <v>0</v>
      </c>
      <c r="T247" s="13">
        <v>8</v>
      </c>
      <c r="U247" s="13">
        <v>5</v>
      </c>
      <c r="V247" s="13">
        <v>10</v>
      </c>
      <c r="W247" s="2">
        <f t="shared" si="45"/>
        <v>0.2988871224165342</v>
      </c>
      <c r="X247" s="2">
        <f t="shared" si="46"/>
        <v>0.3435672514619883</v>
      </c>
      <c r="Y247" s="2">
        <f t="shared" si="47"/>
        <v>0.4626391096979332</v>
      </c>
      <c r="Z247" s="2">
        <f t="shared" si="48"/>
        <v>0.8062063611599215</v>
      </c>
      <c r="AA247" s="16">
        <v>230</v>
      </c>
      <c r="AB247" s="16">
        <v>74</v>
      </c>
      <c r="AC247" s="16">
        <v>19</v>
      </c>
      <c r="AD247" s="16">
        <v>1</v>
      </c>
      <c r="AE247" s="16">
        <v>6</v>
      </c>
      <c r="AF247" s="16">
        <v>10</v>
      </c>
      <c r="AG247" s="16">
        <v>1</v>
      </c>
      <c r="AH247" s="16">
        <v>39</v>
      </c>
      <c r="AI247" s="16">
        <v>0</v>
      </c>
      <c r="AJ247" s="16">
        <v>2</v>
      </c>
      <c r="AK247" s="16">
        <v>3</v>
      </c>
      <c r="AL247" s="16">
        <v>1</v>
      </c>
      <c r="AM247" s="5">
        <f t="shared" si="42"/>
        <v>0.32173913043478258</v>
      </c>
      <c r="AN247" s="5">
        <f t="shared" si="43"/>
        <v>0.35510204081632651</v>
      </c>
      <c r="AO247" s="5">
        <f t="shared" si="44"/>
        <v>0.49130434782608695</v>
      </c>
      <c r="AP247" s="5">
        <f t="shared" si="49"/>
        <v>0.84640638864241347</v>
      </c>
      <c r="AQ247" s="18">
        <v>399</v>
      </c>
      <c r="AR247" s="18">
        <v>114</v>
      </c>
      <c r="AS247" s="18">
        <v>28</v>
      </c>
      <c r="AT247" s="18">
        <v>0</v>
      </c>
      <c r="AU247" s="18">
        <v>12</v>
      </c>
      <c r="AV247" s="18">
        <v>32</v>
      </c>
      <c r="AW247" s="18">
        <v>4</v>
      </c>
      <c r="AX247" s="18">
        <v>71</v>
      </c>
      <c r="AY247" s="18">
        <v>0</v>
      </c>
      <c r="AZ247" s="18">
        <v>6</v>
      </c>
      <c r="BA247" s="18">
        <v>2</v>
      </c>
      <c r="BB247" s="18">
        <v>9</v>
      </c>
      <c r="BC247" s="7">
        <f t="shared" si="50"/>
        <v>0.2857142857142857</v>
      </c>
      <c r="BD247" s="7">
        <f t="shared" si="51"/>
        <v>0.33712984054669703</v>
      </c>
      <c r="BE247" s="7">
        <f t="shared" si="52"/>
        <v>0.44611528822055135</v>
      </c>
      <c r="BF247" s="7">
        <f t="shared" si="53"/>
        <v>0.78324512876724839</v>
      </c>
    </row>
    <row r="248" spans="1:58">
      <c r="A248" s="3" t="s">
        <v>0</v>
      </c>
      <c r="B248" t="s">
        <v>389</v>
      </c>
      <c r="C248" t="s">
        <v>391</v>
      </c>
      <c r="D248" s="3">
        <v>25</v>
      </c>
      <c r="E248" s="3" t="s">
        <v>3</v>
      </c>
      <c r="F248" s="13">
        <v>87</v>
      </c>
      <c r="G248" s="13">
        <v>303</v>
      </c>
      <c r="H248" s="13">
        <v>38</v>
      </c>
      <c r="I248" s="13">
        <v>69</v>
      </c>
      <c r="J248" s="13">
        <v>9</v>
      </c>
      <c r="K248" s="13">
        <v>2</v>
      </c>
      <c r="L248" s="13">
        <v>1</v>
      </c>
      <c r="M248" s="13">
        <v>17</v>
      </c>
      <c r="N248" s="13">
        <v>20</v>
      </c>
      <c r="O248" s="13">
        <v>0</v>
      </c>
      <c r="P248" s="13">
        <v>62</v>
      </c>
      <c r="Q248" s="13">
        <v>32</v>
      </c>
      <c r="R248" s="13">
        <v>10</v>
      </c>
      <c r="S248" s="13">
        <v>2</v>
      </c>
      <c r="T248" s="13">
        <v>2</v>
      </c>
      <c r="U248" s="13">
        <v>3</v>
      </c>
      <c r="V248" s="13">
        <v>5</v>
      </c>
      <c r="W248" s="2">
        <f t="shared" si="45"/>
        <v>0.22772277227722773</v>
      </c>
      <c r="X248" s="2">
        <f t="shared" si="46"/>
        <v>0.28048780487804881</v>
      </c>
      <c r="Y248" s="2">
        <f t="shared" si="47"/>
        <v>0.28052805280528054</v>
      </c>
      <c r="Z248" s="2">
        <f t="shared" si="48"/>
        <v>0.56101585768332929</v>
      </c>
      <c r="AA248" s="16">
        <v>99</v>
      </c>
      <c r="AB248" s="16">
        <v>17</v>
      </c>
      <c r="AC248" s="16">
        <v>1</v>
      </c>
      <c r="AD248" s="16">
        <v>0</v>
      </c>
      <c r="AE248" s="16">
        <v>0</v>
      </c>
      <c r="AF248" s="16">
        <v>7</v>
      </c>
      <c r="AG248" s="16">
        <v>0</v>
      </c>
      <c r="AH248" s="16">
        <v>20</v>
      </c>
      <c r="AI248" s="16">
        <v>1</v>
      </c>
      <c r="AJ248" s="16">
        <v>0</v>
      </c>
      <c r="AK248" s="16">
        <v>1</v>
      </c>
      <c r="AL248" s="16">
        <v>2</v>
      </c>
      <c r="AM248" s="5">
        <f t="shared" si="42"/>
        <v>0.17171717171717171</v>
      </c>
      <c r="AN248" s="5">
        <f t="shared" si="43"/>
        <v>0.23364485981308411</v>
      </c>
      <c r="AO248" s="5">
        <f t="shared" si="44"/>
        <v>0.18181818181818182</v>
      </c>
      <c r="AP248" s="5">
        <f t="shared" si="49"/>
        <v>0.41546304163126591</v>
      </c>
      <c r="AQ248" s="18">
        <v>204</v>
      </c>
      <c r="AR248" s="18">
        <v>52</v>
      </c>
      <c r="AS248" s="18">
        <v>8</v>
      </c>
      <c r="AT248" s="18">
        <v>2</v>
      </c>
      <c r="AU248" s="18">
        <v>1</v>
      </c>
      <c r="AV248" s="18">
        <v>13</v>
      </c>
      <c r="AW248" s="18">
        <v>0</v>
      </c>
      <c r="AX248" s="18">
        <v>42</v>
      </c>
      <c r="AY248" s="18">
        <v>1</v>
      </c>
      <c r="AZ248" s="18">
        <v>2</v>
      </c>
      <c r="BA248" s="18">
        <v>2</v>
      </c>
      <c r="BB248" s="18">
        <v>3</v>
      </c>
      <c r="BC248" s="7">
        <f t="shared" si="50"/>
        <v>0.25490196078431371</v>
      </c>
      <c r="BD248" s="7">
        <f t="shared" si="51"/>
        <v>0.30316742081447962</v>
      </c>
      <c r="BE248" s="7">
        <f t="shared" si="52"/>
        <v>0.32843137254901961</v>
      </c>
      <c r="BF248" s="7">
        <f t="shared" si="53"/>
        <v>0.63159879336349922</v>
      </c>
    </row>
    <row r="249" spans="1:58">
      <c r="A249" s="3" t="s">
        <v>0</v>
      </c>
      <c r="B249" t="s">
        <v>406</v>
      </c>
      <c r="C249" t="s">
        <v>407</v>
      </c>
      <c r="D249" s="3">
        <v>30</v>
      </c>
      <c r="E249" s="3" t="s">
        <v>3</v>
      </c>
      <c r="F249" s="13">
        <v>103</v>
      </c>
      <c r="G249" s="13">
        <v>259</v>
      </c>
      <c r="H249" s="13">
        <v>29</v>
      </c>
      <c r="I249" s="13">
        <v>60</v>
      </c>
      <c r="J249" s="13">
        <v>8</v>
      </c>
      <c r="K249" s="13">
        <v>4</v>
      </c>
      <c r="L249" s="13">
        <v>0</v>
      </c>
      <c r="M249" s="13">
        <v>17</v>
      </c>
      <c r="N249" s="13">
        <v>16</v>
      </c>
      <c r="O249" s="13">
        <v>2</v>
      </c>
      <c r="P249" s="13">
        <v>52</v>
      </c>
      <c r="Q249" s="13">
        <v>13</v>
      </c>
      <c r="R249" s="13">
        <v>6</v>
      </c>
      <c r="S249" s="13">
        <v>2</v>
      </c>
      <c r="T249" s="13">
        <v>0</v>
      </c>
      <c r="U249" s="13">
        <v>0</v>
      </c>
      <c r="V249" s="13">
        <v>6</v>
      </c>
      <c r="W249" s="2">
        <f t="shared" si="45"/>
        <v>0.23166023166023167</v>
      </c>
      <c r="X249" s="2">
        <f t="shared" si="46"/>
        <v>0.27636363636363637</v>
      </c>
      <c r="Y249" s="2">
        <f t="shared" si="47"/>
        <v>0.29343629343629346</v>
      </c>
      <c r="Z249" s="2">
        <f t="shared" si="48"/>
        <v>0.56979992979992988</v>
      </c>
      <c r="AA249" s="16">
        <v>86</v>
      </c>
      <c r="AB249" s="16">
        <v>18</v>
      </c>
      <c r="AC249" s="16">
        <v>1</v>
      </c>
      <c r="AD249" s="16">
        <v>1</v>
      </c>
      <c r="AE249" s="16">
        <v>0</v>
      </c>
      <c r="AF249" s="16">
        <v>7</v>
      </c>
      <c r="AG249" s="16">
        <v>1</v>
      </c>
      <c r="AH249" s="16">
        <v>21</v>
      </c>
      <c r="AI249" s="16">
        <v>1</v>
      </c>
      <c r="AJ249" s="16">
        <v>0</v>
      </c>
      <c r="AK249" s="16">
        <v>0</v>
      </c>
      <c r="AL249" s="16">
        <v>2</v>
      </c>
      <c r="AM249" s="5">
        <f t="shared" si="42"/>
        <v>0.20930232558139536</v>
      </c>
      <c r="AN249" s="5">
        <f t="shared" si="43"/>
        <v>0.26881720430107525</v>
      </c>
      <c r="AO249" s="5">
        <f t="shared" si="44"/>
        <v>0.2441860465116279</v>
      </c>
      <c r="AP249" s="5">
        <f t="shared" si="49"/>
        <v>0.51300325081270315</v>
      </c>
      <c r="AQ249" s="18">
        <v>173</v>
      </c>
      <c r="AR249" s="18">
        <v>42</v>
      </c>
      <c r="AS249" s="18">
        <v>7</v>
      </c>
      <c r="AT249" s="18">
        <v>3</v>
      </c>
      <c r="AU249" s="18">
        <v>0</v>
      </c>
      <c r="AV249" s="18">
        <v>9</v>
      </c>
      <c r="AW249" s="18">
        <v>1</v>
      </c>
      <c r="AX249" s="18">
        <v>31</v>
      </c>
      <c r="AY249" s="18">
        <v>1</v>
      </c>
      <c r="AZ249" s="18">
        <v>0</v>
      </c>
      <c r="BA249" s="18">
        <v>0</v>
      </c>
      <c r="BB249" s="18">
        <v>4</v>
      </c>
      <c r="BC249" s="7">
        <f t="shared" si="50"/>
        <v>0.24277456647398843</v>
      </c>
      <c r="BD249" s="7">
        <f t="shared" si="51"/>
        <v>0.28021978021978022</v>
      </c>
      <c r="BE249" s="7">
        <f t="shared" si="52"/>
        <v>0.31791907514450868</v>
      </c>
      <c r="BF249" s="7">
        <f t="shared" si="53"/>
        <v>0.5981388553642889</v>
      </c>
    </row>
    <row r="250" spans="1:58">
      <c r="A250" s="3" t="s">
        <v>0</v>
      </c>
      <c r="B250" t="s">
        <v>412</v>
      </c>
      <c r="C250" t="s">
        <v>413</v>
      </c>
      <c r="D250" s="3">
        <v>37</v>
      </c>
      <c r="E250" s="3" t="s">
        <v>19</v>
      </c>
      <c r="F250" s="13">
        <v>78</v>
      </c>
      <c r="G250" s="13">
        <v>238</v>
      </c>
      <c r="H250" s="13">
        <v>19</v>
      </c>
      <c r="I250" s="13">
        <v>65</v>
      </c>
      <c r="J250" s="13">
        <v>13</v>
      </c>
      <c r="K250" s="13">
        <v>1</v>
      </c>
      <c r="L250" s="13">
        <v>4</v>
      </c>
      <c r="M250" s="13">
        <v>26</v>
      </c>
      <c r="N250" s="13">
        <v>23</v>
      </c>
      <c r="O250" s="13">
        <v>2</v>
      </c>
      <c r="P250" s="13">
        <v>27</v>
      </c>
      <c r="Q250" s="13">
        <v>1</v>
      </c>
      <c r="R250" s="13">
        <v>2</v>
      </c>
      <c r="S250" s="13">
        <v>1</v>
      </c>
      <c r="T250" s="13">
        <v>2</v>
      </c>
      <c r="U250" s="13">
        <v>3</v>
      </c>
      <c r="V250" s="13">
        <v>7</v>
      </c>
      <c r="W250" s="2">
        <f t="shared" si="45"/>
        <v>0.27310924369747897</v>
      </c>
      <c r="X250" s="2">
        <f t="shared" si="46"/>
        <v>0.34210526315789475</v>
      </c>
      <c r="Y250" s="2">
        <f t="shared" si="47"/>
        <v>0.38655462184873951</v>
      </c>
      <c r="Z250" s="2">
        <f t="shared" si="48"/>
        <v>0.72865988500663426</v>
      </c>
      <c r="AA250" s="16">
        <v>92</v>
      </c>
      <c r="AB250" s="16">
        <v>27</v>
      </c>
      <c r="AC250" s="16">
        <v>5</v>
      </c>
      <c r="AD250" s="16">
        <v>1</v>
      </c>
      <c r="AE250" s="16">
        <v>2</v>
      </c>
      <c r="AF250" s="16">
        <v>10</v>
      </c>
      <c r="AG250" s="16">
        <v>1</v>
      </c>
      <c r="AH250" s="16">
        <v>12</v>
      </c>
      <c r="AI250" s="16">
        <v>1</v>
      </c>
      <c r="AJ250" s="16">
        <v>1</v>
      </c>
      <c r="AK250" s="16">
        <v>1</v>
      </c>
      <c r="AL250" s="16">
        <v>2</v>
      </c>
      <c r="AM250" s="5">
        <f t="shared" si="42"/>
        <v>0.29347826086956524</v>
      </c>
      <c r="AN250" s="5">
        <f t="shared" si="43"/>
        <v>0.36538461538461536</v>
      </c>
      <c r="AO250" s="5">
        <f t="shared" si="44"/>
        <v>0.43478260869565216</v>
      </c>
      <c r="AP250" s="5">
        <f t="shared" si="49"/>
        <v>0.80016722408026753</v>
      </c>
      <c r="AQ250" s="18">
        <v>146</v>
      </c>
      <c r="AR250" s="18">
        <v>38</v>
      </c>
      <c r="AS250" s="18">
        <v>8</v>
      </c>
      <c r="AT250" s="18">
        <v>0</v>
      </c>
      <c r="AU250" s="18">
        <v>2</v>
      </c>
      <c r="AV250" s="18">
        <v>13</v>
      </c>
      <c r="AW250" s="18">
        <v>1</v>
      </c>
      <c r="AX250" s="18">
        <v>15</v>
      </c>
      <c r="AY250" s="18">
        <v>0</v>
      </c>
      <c r="AZ250" s="18">
        <v>1</v>
      </c>
      <c r="BA250" s="18">
        <v>2</v>
      </c>
      <c r="BB250" s="18">
        <v>5</v>
      </c>
      <c r="BC250" s="7">
        <f t="shared" si="50"/>
        <v>0.26027397260273971</v>
      </c>
      <c r="BD250" s="7">
        <f t="shared" si="51"/>
        <v>0.3271604938271605</v>
      </c>
      <c r="BE250" s="7">
        <f t="shared" si="52"/>
        <v>0.35616438356164382</v>
      </c>
      <c r="BF250" s="7">
        <f t="shared" si="53"/>
        <v>0.68332487738880432</v>
      </c>
    </row>
    <row r="251" spans="1:58">
      <c r="A251" s="3" t="s">
        <v>0</v>
      </c>
      <c r="B251" t="s">
        <v>444</v>
      </c>
      <c r="C251" t="s">
        <v>445</v>
      </c>
      <c r="D251" s="3">
        <v>28</v>
      </c>
      <c r="E251" s="3" t="s">
        <v>6</v>
      </c>
      <c r="F251" s="13">
        <v>67</v>
      </c>
      <c r="G251" s="13">
        <v>187</v>
      </c>
      <c r="H251" s="13">
        <v>26</v>
      </c>
      <c r="I251" s="13">
        <v>47</v>
      </c>
      <c r="J251" s="13">
        <v>10</v>
      </c>
      <c r="K251" s="13">
        <v>1</v>
      </c>
      <c r="L251" s="13">
        <v>1</v>
      </c>
      <c r="M251" s="13">
        <v>17</v>
      </c>
      <c r="N251" s="13">
        <v>23</v>
      </c>
      <c r="O251" s="13">
        <v>0</v>
      </c>
      <c r="P251" s="13">
        <v>50</v>
      </c>
      <c r="Q251" s="13">
        <v>4</v>
      </c>
      <c r="R251" s="13">
        <v>2</v>
      </c>
      <c r="S251" s="13">
        <v>2</v>
      </c>
      <c r="T251" s="13">
        <v>0</v>
      </c>
      <c r="U251" s="13">
        <v>2</v>
      </c>
      <c r="V251" s="13">
        <v>5</v>
      </c>
      <c r="W251" s="2">
        <f t="shared" si="45"/>
        <v>0.25133689839572193</v>
      </c>
      <c r="X251" s="2">
        <f t="shared" si="46"/>
        <v>0.33962264150943394</v>
      </c>
      <c r="Y251" s="2">
        <f t="shared" si="47"/>
        <v>0.33155080213903743</v>
      </c>
      <c r="Z251" s="2">
        <f t="shared" si="48"/>
        <v>0.67117344364847131</v>
      </c>
      <c r="AA251" s="16">
        <v>68</v>
      </c>
      <c r="AB251" s="16">
        <v>18</v>
      </c>
      <c r="AC251" s="16">
        <v>7</v>
      </c>
      <c r="AD251" s="16">
        <v>0</v>
      </c>
      <c r="AE251" s="16">
        <v>1</v>
      </c>
      <c r="AF251" s="16">
        <v>8</v>
      </c>
      <c r="AG251" s="16">
        <v>0</v>
      </c>
      <c r="AH251" s="16">
        <v>12</v>
      </c>
      <c r="AI251" s="16">
        <v>0</v>
      </c>
      <c r="AJ251" s="16">
        <v>0</v>
      </c>
      <c r="AK251" s="16">
        <v>0</v>
      </c>
      <c r="AL251" s="16">
        <v>1</v>
      </c>
      <c r="AM251" s="5">
        <f t="shared" si="42"/>
        <v>0.26470588235294118</v>
      </c>
      <c r="AN251" s="5">
        <f t="shared" si="43"/>
        <v>0.34210526315789475</v>
      </c>
      <c r="AO251" s="5">
        <f t="shared" si="44"/>
        <v>0.41176470588235292</v>
      </c>
      <c r="AP251" s="5">
        <f t="shared" si="49"/>
        <v>0.75386996904024772</v>
      </c>
      <c r="AQ251" s="18">
        <v>119</v>
      </c>
      <c r="AR251" s="18">
        <v>29</v>
      </c>
      <c r="AS251" s="18">
        <v>3</v>
      </c>
      <c r="AT251" s="18">
        <v>1</v>
      </c>
      <c r="AU251" s="18">
        <v>0</v>
      </c>
      <c r="AV251" s="18">
        <v>15</v>
      </c>
      <c r="AW251" s="18">
        <v>0</v>
      </c>
      <c r="AX251" s="18">
        <v>38</v>
      </c>
      <c r="AY251" s="18">
        <v>2</v>
      </c>
      <c r="AZ251" s="18">
        <v>0</v>
      </c>
      <c r="BA251" s="18">
        <v>2</v>
      </c>
      <c r="BB251" s="18">
        <v>4</v>
      </c>
      <c r="BC251" s="7">
        <f t="shared" si="50"/>
        <v>0.24369747899159663</v>
      </c>
      <c r="BD251" s="7">
        <f t="shared" si="51"/>
        <v>0.33823529411764708</v>
      </c>
      <c r="BE251" s="7">
        <f t="shared" si="52"/>
        <v>0.2857142857142857</v>
      </c>
      <c r="BF251" s="7">
        <f t="shared" si="53"/>
        <v>0.62394957983193278</v>
      </c>
    </row>
    <row r="252" spans="1:58">
      <c r="A252" s="3" t="s">
        <v>0</v>
      </c>
      <c r="B252" t="s">
        <v>528</v>
      </c>
      <c r="C252" t="s">
        <v>529</v>
      </c>
      <c r="D252" s="3">
        <v>28</v>
      </c>
      <c r="E252" s="3" t="s">
        <v>19</v>
      </c>
      <c r="F252" s="13">
        <v>106</v>
      </c>
      <c r="G252" s="13">
        <v>403</v>
      </c>
      <c r="H252" s="13">
        <v>74</v>
      </c>
      <c r="I252" s="13">
        <v>122</v>
      </c>
      <c r="J252" s="13">
        <v>22</v>
      </c>
      <c r="K252" s="13">
        <v>2</v>
      </c>
      <c r="L252" s="13">
        <v>23</v>
      </c>
      <c r="M252" s="13">
        <v>69</v>
      </c>
      <c r="N252" s="13">
        <v>40</v>
      </c>
      <c r="O252" s="13">
        <v>8</v>
      </c>
      <c r="P252" s="13">
        <v>103</v>
      </c>
      <c r="Q252" s="13">
        <v>9</v>
      </c>
      <c r="R252" s="13">
        <v>4</v>
      </c>
      <c r="S252" s="13">
        <v>0</v>
      </c>
      <c r="T252" s="13">
        <v>3</v>
      </c>
      <c r="U252" s="13">
        <v>3</v>
      </c>
      <c r="V252" s="13">
        <v>10</v>
      </c>
      <c r="W252" s="2">
        <f t="shared" si="45"/>
        <v>0.30272952853598017</v>
      </c>
      <c r="X252" s="2">
        <f t="shared" si="46"/>
        <v>0.36748329621380849</v>
      </c>
      <c r="Y252" s="2">
        <f t="shared" si="47"/>
        <v>0.53846153846153844</v>
      </c>
      <c r="Z252" s="2">
        <f t="shared" si="48"/>
        <v>0.90594483467534692</v>
      </c>
      <c r="AA252" s="16">
        <v>124</v>
      </c>
      <c r="AB252" s="16">
        <v>45</v>
      </c>
      <c r="AC252" s="16">
        <v>6</v>
      </c>
      <c r="AD252" s="16">
        <v>0</v>
      </c>
      <c r="AE252" s="16">
        <v>11</v>
      </c>
      <c r="AF252" s="16">
        <v>14</v>
      </c>
      <c r="AG252" s="16">
        <v>4</v>
      </c>
      <c r="AH252" s="16">
        <v>28</v>
      </c>
      <c r="AI252" s="16">
        <v>0</v>
      </c>
      <c r="AJ252" s="16">
        <v>0</v>
      </c>
      <c r="AK252" s="16">
        <v>0</v>
      </c>
      <c r="AL252" s="16">
        <v>2</v>
      </c>
      <c r="AM252" s="5">
        <f t="shared" ref="AM252:AM315" si="54">AB252/AA252</f>
        <v>0.36290322580645162</v>
      </c>
      <c r="AN252" s="5">
        <f t="shared" ref="AN252:AN315" si="55">(AB252+AF252+AK252)/(AA252+AF252+AK252+AJ252)</f>
        <v>0.42753623188405798</v>
      </c>
      <c r="AO252" s="5">
        <f t="shared" ref="AO252:AO315" si="56">(AB252+AC252+2*AD252+3*AE252)/AA252</f>
        <v>0.67741935483870963</v>
      </c>
      <c r="AP252" s="5">
        <f t="shared" si="49"/>
        <v>1.1049555867227676</v>
      </c>
      <c r="AQ252" s="18">
        <v>279</v>
      </c>
      <c r="AR252" s="18">
        <v>77</v>
      </c>
      <c r="AS252" s="18">
        <v>16</v>
      </c>
      <c r="AT252" s="18">
        <v>2</v>
      </c>
      <c r="AU252" s="18">
        <v>12</v>
      </c>
      <c r="AV252" s="18">
        <v>26</v>
      </c>
      <c r="AW252" s="18">
        <v>4</v>
      </c>
      <c r="AX252" s="18">
        <v>75</v>
      </c>
      <c r="AY252" s="18">
        <v>0</v>
      </c>
      <c r="AZ252" s="18">
        <v>3</v>
      </c>
      <c r="BA252" s="18">
        <v>3</v>
      </c>
      <c r="BB252" s="18">
        <v>8</v>
      </c>
      <c r="BC252" s="7">
        <f t="shared" si="50"/>
        <v>0.27598566308243727</v>
      </c>
      <c r="BD252" s="7">
        <f t="shared" si="51"/>
        <v>0.34083601286173631</v>
      </c>
      <c r="BE252" s="7">
        <f t="shared" si="52"/>
        <v>0.47670250896057348</v>
      </c>
      <c r="BF252" s="7">
        <f t="shared" si="53"/>
        <v>0.81753852182230979</v>
      </c>
    </row>
    <row r="253" spans="1:58">
      <c r="A253" s="3" t="s">
        <v>0</v>
      </c>
      <c r="B253" t="s">
        <v>532</v>
      </c>
      <c r="C253" t="s">
        <v>533</v>
      </c>
      <c r="D253" s="3">
        <v>37</v>
      </c>
      <c r="E253" s="3" t="s">
        <v>3</v>
      </c>
      <c r="F253" s="13">
        <v>86</v>
      </c>
      <c r="G253" s="13">
        <v>168</v>
      </c>
      <c r="H253" s="13">
        <v>22</v>
      </c>
      <c r="I253" s="13">
        <v>44</v>
      </c>
      <c r="J253" s="13">
        <v>8</v>
      </c>
      <c r="K253" s="13">
        <v>1</v>
      </c>
      <c r="L253" s="13">
        <v>2</v>
      </c>
      <c r="M253" s="13">
        <v>16</v>
      </c>
      <c r="N253" s="13">
        <v>23</v>
      </c>
      <c r="O253" s="13">
        <v>1</v>
      </c>
      <c r="P253" s="13">
        <v>33</v>
      </c>
      <c r="Q253" s="13">
        <v>1</v>
      </c>
      <c r="R253" s="13">
        <v>1</v>
      </c>
      <c r="S253" s="13">
        <v>4</v>
      </c>
      <c r="T253" s="13">
        <v>5</v>
      </c>
      <c r="U253" s="13">
        <v>1</v>
      </c>
      <c r="V253" s="13">
        <v>5</v>
      </c>
      <c r="W253" s="2">
        <f t="shared" si="45"/>
        <v>0.26190476190476192</v>
      </c>
      <c r="X253" s="2">
        <f t="shared" si="46"/>
        <v>0.34517766497461927</v>
      </c>
      <c r="Y253" s="2">
        <f t="shared" si="47"/>
        <v>0.35714285714285715</v>
      </c>
      <c r="Z253" s="2">
        <f t="shared" si="48"/>
        <v>0.70232052211747642</v>
      </c>
      <c r="AA253" s="16">
        <v>30</v>
      </c>
      <c r="AB253" s="16">
        <v>7</v>
      </c>
      <c r="AC253" s="16">
        <v>1</v>
      </c>
      <c r="AD253" s="16">
        <v>0</v>
      </c>
      <c r="AE253" s="16">
        <v>0</v>
      </c>
      <c r="AF253" s="16">
        <v>1</v>
      </c>
      <c r="AG253" s="16">
        <v>0</v>
      </c>
      <c r="AH253" s="16">
        <v>5</v>
      </c>
      <c r="AI253" s="16">
        <v>0</v>
      </c>
      <c r="AJ253" s="16">
        <v>0</v>
      </c>
      <c r="AK253" s="16">
        <v>0</v>
      </c>
      <c r="AL253" s="16">
        <v>0</v>
      </c>
      <c r="AM253" s="5">
        <f t="shared" si="54"/>
        <v>0.23333333333333334</v>
      </c>
      <c r="AN253" s="5">
        <f t="shared" si="55"/>
        <v>0.25806451612903225</v>
      </c>
      <c r="AO253" s="5">
        <f t="shared" si="56"/>
        <v>0.26666666666666666</v>
      </c>
      <c r="AP253" s="5">
        <f t="shared" si="49"/>
        <v>0.52473118279569886</v>
      </c>
      <c r="AQ253" s="18">
        <v>138</v>
      </c>
      <c r="AR253" s="18">
        <v>37</v>
      </c>
      <c r="AS253" s="18">
        <v>7</v>
      </c>
      <c r="AT253" s="18">
        <v>1</v>
      </c>
      <c r="AU253" s="18">
        <v>2</v>
      </c>
      <c r="AV253" s="18">
        <v>22</v>
      </c>
      <c r="AW253" s="18">
        <v>1</v>
      </c>
      <c r="AX253" s="18">
        <v>28</v>
      </c>
      <c r="AY253" s="18">
        <v>4</v>
      </c>
      <c r="AZ253" s="18">
        <v>5</v>
      </c>
      <c r="BA253" s="18">
        <v>1</v>
      </c>
      <c r="BB253" s="18">
        <v>5</v>
      </c>
      <c r="BC253" s="7">
        <f t="shared" si="50"/>
        <v>0.26811594202898553</v>
      </c>
      <c r="BD253" s="7">
        <f t="shared" si="51"/>
        <v>0.36144578313253012</v>
      </c>
      <c r="BE253" s="7">
        <f t="shared" si="52"/>
        <v>0.37681159420289856</v>
      </c>
      <c r="BF253" s="7">
        <f t="shared" si="53"/>
        <v>0.73825737733542862</v>
      </c>
    </row>
    <row r="254" spans="1:58">
      <c r="A254" s="3" t="s">
        <v>0</v>
      </c>
      <c r="B254" t="s">
        <v>793</v>
      </c>
      <c r="C254" t="s">
        <v>794</v>
      </c>
      <c r="D254" s="3">
        <v>35</v>
      </c>
      <c r="E254" s="3" t="s">
        <v>6</v>
      </c>
      <c r="F254" s="13">
        <v>87</v>
      </c>
      <c r="G254" s="13">
        <v>160</v>
      </c>
      <c r="H254" s="13">
        <v>20</v>
      </c>
      <c r="I254" s="13">
        <v>35</v>
      </c>
      <c r="J254" s="13">
        <v>7</v>
      </c>
      <c r="K254" s="13">
        <v>0</v>
      </c>
      <c r="L254" s="13">
        <v>1</v>
      </c>
      <c r="M254" s="13">
        <v>10</v>
      </c>
      <c r="N254" s="13">
        <v>25</v>
      </c>
      <c r="O254" s="13">
        <v>0</v>
      </c>
      <c r="P254" s="13">
        <v>42</v>
      </c>
      <c r="Q254" s="13">
        <v>6</v>
      </c>
      <c r="R254" s="13">
        <v>0</v>
      </c>
      <c r="S254" s="13">
        <v>4</v>
      </c>
      <c r="T254" s="13">
        <v>2</v>
      </c>
      <c r="U254" s="13">
        <v>0</v>
      </c>
      <c r="V254" s="13">
        <v>5</v>
      </c>
      <c r="W254" s="2">
        <f t="shared" si="45"/>
        <v>0.21875</v>
      </c>
      <c r="X254" s="2">
        <f t="shared" si="46"/>
        <v>0.32085561497326204</v>
      </c>
      <c r="Y254" s="2">
        <f t="shared" si="47"/>
        <v>0.28125</v>
      </c>
      <c r="Z254" s="2">
        <f t="shared" si="48"/>
        <v>0.60210561497326198</v>
      </c>
      <c r="AA254" s="16">
        <v>25</v>
      </c>
      <c r="AB254" s="16">
        <v>7</v>
      </c>
      <c r="AC254" s="16">
        <v>1</v>
      </c>
      <c r="AD254" s="16">
        <v>0</v>
      </c>
      <c r="AE254" s="16">
        <v>0</v>
      </c>
      <c r="AF254" s="16">
        <v>5</v>
      </c>
      <c r="AG254" s="16">
        <v>0</v>
      </c>
      <c r="AH254" s="16">
        <v>5</v>
      </c>
      <c r="AI254" s="16">
        <v>0</v>
      </c>
      <c r="AJ254" s="16">
        <v>0</v>
      </c>
      <c r="AK254" s="16">
        <v>0</v>
      </c>
      <c r="AL254" s="16">
        <v>2</v>
      </c>
      <c r="AM254" s="5">
        <f t="shared" si="54"/>
        <v>0.28000000000000003</v>
      </c>
      <c r="AN254" s="5">
        <f t="shared" si="55"/>
        <v>0.4</v>
      </c>
      <c r="AO254" s="5">
        <f t="shared" si="56"/>
        <v>0.32</v>
      </c>
      <c r="AP254" s="5">
        <f t="shared" si="49"/>
        <v>0.72</v>
      </c>
      <c r="AQ254" s="18">
        <v>135</v>
      </c>
      <c r="AR254" s="18">
        <v>28</v>
      </c>
      <c r="AS254" s="18">
        <v>6</v>
      </c>
      <c r="AT254" s="18">
        <v>0</v>
      </c>
      <c r="AU254" s="18">
        <v>1</v>
      </c>
      <c r="AV254" s="18">
        <v>20</v>
      </c>
      <c r="AW254" s="18">
        <v>0</v>
      </c>
      <c r="AX254" s="18">
        <v>37</v>
      </c>
      <c r="AY254" s="18">
        <v>4</v>
      </c>
      <c r="AZ254" s="18">
        <v>2</v>
      </c>
      <c r="BA254" s="18">
        <v>0</v>
      </c>
      <c r="BB254" s="18">
        <v>3</v>
      </c>
      <c r="BC254" s="7">
        <f t="shared" si="50"/>
        <v>0.2074074074074074</v>
      </c>
      <c r="BD254" s="7">
        <f t="shared" si="51"/>
        <v>0.30573248407643311</v>
      </c>
      <c r="BE254" s="7">
        <f t="shared" si="52"/>
        <v>0.27407407407407408</v>
      </c>
      <c r="BF254" s="7">
        <f t="shared" si="53"/>
        <v>0.57980655815050719</v>
      </c>
    </row>
    <row r="255" spans="1:58">
      <c r="A255" s="3" t="s">
        <v>0</v>
      </c>
      <c r="B255" t="s">
        <v>803</v>
      </c>
      <c r="C255" t="s">
        <v>806</v>
      </c>
      <c r="D255" s="3">
        <v>29</v>
      </c>
      <c r="E255" s="3" t="s">
        <v>19</v>
      </c>
      <c r="F255" s="13">
        <v>157</v>
      </c>
      <c r="G255" s="13">
        <v>604</v>
      </c>
      <c r="H255" s="13">
        <v>79</v>
      </c>
      <c r="I255" s="13">
        <v>155</v>
      </c>
      <c r="J255" s="13">
        <v>29</v>
      </c>
      <c r="K255" s="13">
        <v>4</v>
      </c>
      <c r="L255" s="13">
        <v>24</v>
      </c>
      <c r="M255" s="13">
        <v>92</v>
      </c>
      <c r="N255" s="13">
        <v>54</v>
      </c>
      <c r="O255" s="13">
        <v>4</v>
      </c>
      <c r="P255" s="13">
        <v>132</v>
      </c>
      <c r="Q255" s="13">
        <v>21</v>
      </c>
      <c r="R255" s="13">
        <v>7</v>
      </c>
      <c r="S255" s="13">
        <v>0</v>
      </c>
      <c r="T255" s="13">
        <v>3</v>
      </c>
      <c r="U255" s="13">
        <v>6</v>
      </c>
      <c r="V255" s="13">
        <v>17</v>
      </c>
      <c r="W255" s="2">
        <f t="shared" si="45"/>
        <v>0.25662251655629137</v>
      </c>
      <c r="X255" s="2">
        <f t="shared" si="46"/>
        <v>0.32233883058470764</v>
      </c>
      <c r="Y255" s="2">
        <f t="shared" si="47"/>
        <v>0.4370860927152318</v>
      </c>
      <c r="Z255" s="2">
        <f t="shared" si="48"/>
        <v>0.75942492329993949</v>
      </c>
      <c r="AA255" s="16">
        <v>175</v>
      </c>
      <c r="AB255" s="16">
        <v>46</v>
      </c>
      <c r="AC255" s="16">
        <v>11</v>
      </c>
      <c r="AD255" s="16">
        <v>1</v>
      </c>
      <c r="AE255" s="16">
        <v>7</v>
      </c>
      <c r="AF255" s="16">
        <v>18</v>
      </c>
      <c r="AG255" s="16">
        <v>3</v>
      </c>
      <c r="AH255" s="16">
        <v>36</v>
      </c>
      <c r="AI255" s="16">
        <v>0</v>
      </c>
      <c r="AJ255" s="16">
        <v>1</v>
      </c>
      <c r="AK255" s="16">
        <v>2</v>
      </c>
      <c r="AL255" s="16">
        <v>6</v>
      </c>
      <c r="AM255" s="5">
        <f t="shared" si="54"/>
        <v>0.26285714285714284</v>
      </c>
      <c r="AN255" s="5">
        <f t="shared" si="55"/>
        <v>0.33673469387755101</v>
      </c>
      <c r="AO255" s="5">
        <f t="shared" si="56"/>
        <v>0.45714285714285713</v>
      </c>
      <c r="AP255" s="5">
        <f t="shared" si="49"/>
        <v>0.79387755102040813</v>
      </c>
      <c r="AQ255" s="18">
        <v>429</v>
      </c>
      <c r="AR255" s="18">
        <v>109</v>
      </c>
      <c r="AS255" s="18">
        <v>18</v>
      </c>
      <c r="AT255" s="18">
        <v>3</v>
      </c>
      <c r="AU255" s="18">
        <v>17</v>
      </c>
      <c r="AV255" s="18">
        <v>36</v>
      </c>
      <c r="AW255" s="18">
        <v>1</v>
      </c>
      <c r="AX255" s="18">
        <v>96</v>
      </c>
      <c r="AY255" s="18">
        <v>0</v>
      </c>
      <c r="AZ255" s="18">
        <v>2</v>
      </c>
      <c r="BA255" s="18">
        <v>4</v>
      </c>
      <c r="BB255" s="18">
        <v>11</v>
      </c>
      <c r="BC255" s="7">
        <f t="shared" si="50"/>
        <v>0.25407925407925408</v>
      </c>
      <c r="BD255" s="7">
        <f t="shared" si="51"/>
        <v>0.31634819532908703</v>
      </c>
      <c r="BE255" s="7">
        <f t="shared" si="52"/>
        <v>0.42890442890442892</v>
      </c>
      <c r="BF255" s="7">
        <f t="shared" si="53"/>
        <v>0.74525262423351601</v>
      </c>
    </row>
    <row r="256" spans="1:58">
      <c r="A256" s="3" t="s">
        <v>0</v>
      </c>
      <c r="B256" t="s">
        <v>829</v>
      </c>
      <c r="C256" t="s">
        <v>830</v>
      </c>
      <c r="D256" s="3">
        <v>34</v>
      </c>
      <c r="E256" s="3" t="s">
        <v>19</v>
      </c>
      <c r="F256" s="13">
        <v>108</v>
      </c>
      <c r="G256" s="13">
        <v>312</v>
      </c>
      <c r="H256" s="13">
        <v>30</v>
      </c>
      <c r="I256" s="13">
        <v>76</v>
      </c>
      <c r="J256" s="13">
        <v>14</v>
      </c>
      <c r="K256" s="13">
        <v>0</v>
      </c>
      <c r="L256" s="13">
        <v>9</v>
      </c>
      <c r="M256" s="13">
        <v>47</v>
      </c>
      <c r="N256" s="13">
        <v>18</v>
      </c>
      <c r="O256" s="13">
        <v>1</v>
      </c>
      <c r="P256" s="13">
        <v>35</v>
      </c>
      <c r="Q256" s="13">
        <v>1</v>
      </c>
      <c r="R256" s="13">
        <v>3</v>
      </c>
      <c r="S256" s="13">
        <v>0</v>
      </c>
      <c r="T256" s="13">
        <v>6</v>
      </c>
      <c r="U256" s="13">
        <v>3</v>
      </c>
      <c r="V256" s="13">
        <v>15</v>
      </c>
      <c r="W256" s="2">
        <f t="shared" si="45"/>
        <v>0.24358974358974358</v>
      </c>
      <c r="X256" s="2">
        <f t="shared" si="46"/>
        <v>0.28613569321533922</v>
      </c>
      <c r="Y256" s="2">
        <f t="shared" si="47"/>
        <v>0.375</v>
      </c>
      <c r="Z256" s="2">
        <f t="shared" si="48"/>
        <v>0.66113569321533916</v>
      </c>
      <c r="AA256" s="16">
        <v>127</v>
      </c>
      <c r="AB256" s="16">
        <v>33</v>
      </c>
      <c r="AC256" s="16">
        <v>4</v>
      </c>
      <c r="AD256" s="16">
        <v>0</v>
      </c>
      <c r="AE256" s="16">
        <v>6</v>
      </c>
      <c r="AF256" s="16">
        <v>9</v>
      </c>
      <c r="AG256" s="16">
        <v>0</v>
      </c>
      <c r="AH256" s="16">
        <v>12</v>
      </c>
      <c r="AI256" s="16">
        <v>0</v>
      </c>
      <c r="AJ256" s="16">
        <v>1</v>
      </c>
      <c r="AK256" s="16">
        <v>1</v>
      </c>
      <c r="AL256" s="16">
        <v>3</v>
      </c>
      <c r="AM256" s="5">
        <f t="shared" si="54"/>
        <v>0.25984251968503935</v>
      </c>
      <c r="AN256" s="5">
        <f t="shared" si="55"/>
        <v>0.31159420289855072</v>
      </c>
      <c r="AO256" s="5">
        <f t="shared" si="56"/>
        <v>0.43307086614173229</v>
      </c>
      <c r="AP256" s="5">
        <f t="shared" si="49"/>
        <v>0.74466506904028296</v>
      </c>
      <c r="AQ256" s="18">
        <v>185</v>
      </c>
      <c r="AR256" s="18">
        <v>43</v>
      </c>
      <c r="AS256" s="18">
        <v>10</v>
      </c>
      <c r="AT256" s="18">
        <v>0</v>
      </c>
      <c r="AU256" s="18">
        <v>3</v>
      </c>
      <c r="AV256" s="18">
        <v>9</v>
      </c>
      <c r="AW256" s="18">
        <v>1</v>
      </c>
      <c r="AX256" s="18">
        <v>23</v>
      </c>
      <c r="AY256" s="18">
        <v>0</v>
      </c>
      <c r="AZ256" s="18">
        <v>5</v>
      </c>
      <c r="BA256" s="18">
        <v>2</v>
      </c>
      <c r="BB256" s="18">
        <v>12</v>
      </c>
      <c r="BC256" s="7">
        <f t="shared" si="50"/>
        <v>0.23243243243243245</v>
      </c>
      <c r="BD256" s="7">
        <f t="shared" si="51"/>
        <v>0.26865671641791045</v>
      </c>
      <c r="BE256" s="7">
        <f t="shared" si="52"/>
        <v>0.33513513513513515</v>
      </c>
      <c r="BF256" s="7">
        <f t="shared" si="53"/>
        <v>0.6037918515530456</v>
      </c>
    </row>
    <row r="257" spans="1:58">
      <c r="A257" s="3" t="s">
        <v>0</v>
      </c>
      <c r="B257" t="s">
        <v>896</v>
      </c>
      <c r="C257" t="s">
        <v>897</v>
      </c>
      <c r="D257" s="3">
        <v>27</v>
      </c>
      <c r="E257" s="3" t="s">
        <v>19</v>
      </c>
      <c r="F257" s="13">
        <v>19</v>
      </c>
      <c r="G257" s="13">
        <v>44</v>
      </c>
      <c r="H257" s="13">
        <v>6</v>
      </c>
      <c r="I257" s="13">
        <v>9</v>
      </c>
      <c r="J257" s="13">
        <v>3</v>
      </c>
      <c r="K257" s="13">
        <v>1</v>
      </c>
      <c r="L257" s="13">
        <v>1</v>
      </c>
      <c r="M257" s="13">
        <v>2</v>
      </c>
      <c r="N257" s="13">
        <v>5</v>
      </c>
      <c r="O257" s="13">
        <v>1</v>
      </c>
      <c r="P257" s="13">
        <v>14</v>
      </c>
      <c r="Q257" s="13">
        <v>0</v>
      </c>
      <c r="R257" s="13">
        <v>0</v>
      </c>
      <c r="S257" s="13">
        <v>1</v>
      </c>
      <c r="T257" s="13">
        <v>0</v>
      </c>
      <c r="U257" s="13">
        <v>0</v>
      </c>
      <c r="V257" s="13">
        <v>0</v>
      </c>
      <c r="W257" s="2">
        <f t="shared" si="45"/>
        <v>0.20454545454545456</v>
      </c>
      <c r="X257" s="2">
        <f t="shared" si="46"/>
        <v>0.2857142857142857</v>
      </c>
      <c r="Y257" s="2">
        <f t="shared" si="47"/>
        <v>0.38636363636363635</v>
      </c>
      <c r="Z257" s="2">
        <f t="shared" si="48"/>
        <v>0.67207792207792205</v>
      </c>
      <c r="AA257" s="16">
        <v>23</v>
      </c>
      <c r="AB257" s="16">
        <v>4</v>
      </c>
      <c r="AC257" s="16">
        <v>2</v>
      </c>
      <c r="AD257" s="16">
        <v>0</v>
      </c>
      <c r="AE257" s="16">
        <v>0</v>
      </c>
      <c r="AF257" s="16">
        <v>4</v>
      </c>
      <c r="AG257" s="16">
        <v>1</v>
      </c>
      <c r="AH257" s="16">
        <v>6</v>
      </c>
      <c r="AI257" s="16">
        <v>0</v>
      </c>
      <c r="AJ257" s="16">
        <v>0</v>
      </c>
      <c r="AK257" s="16">
        <v>0</v>
      </c>
      <c r="AL257" s="16">
        <v>0</v>
      </c>
      <c r="AM257" s="5">
        <f t="shared" si="54"/>
        <v>0.17391304347826086</v>
      </c>
      <c r="AN257" s="5">
        <f t="shared" si="55"/>
        <v>0.29629629629629628</v>
      </c>
      <c r="AO257" s="5">
        <f t="shared" si="56"/>
        <v>0.2608695652173913</v>
      </c>
      <c r="AP257" s="5">
        <f t="shared" si="49"/>
        <v>0.55716586151368763</v>
      </c>
      <c r="AQ257" s="18">
        <v>21</v>
      </c>
      <c r="AR257" s="18">
        <v>5</v>
      </c>
      <c r="AS257" s="18">
        <v>1</v>
      </c>
      <c r="AT257" s="18">
        <v>1</v>
      </c>
      <c r="AU257" s="18">
        <v>1</v>
      </c>
      <c r="AV257" s="18">
        <v>1</v>
      </c>
      <c r="AW257" s="18">
        <v>0</v>
      </c>
      <c r="AX257" s="18">
        <v>8</v>
      </c>
      <c r="AY257" s="18">
        <v>1</v>
      </c>
      <c r="AZ257" s="18">
        <v>0</v>
      </c>
      <c r="BA257" s="18">
        <v>0</v>
      </c>
      <c r="BB257" s="18">
        <v>0</v>
      </c>
      <c r="BC257" s="7">
        <f t="shared" si="50"/>
        <v>0.23809523809523808</v>
      </c>
      <c r="BD257" s="7">
        <f t="shared" si="51"/>
        <v>0.27272727272727271</v>
      </c>
      <c r="BE257" s="7">
        <f t="shared" si="52"/>
        <v>0.52380952380952384</v>
      </c>
      <c r="BF257" s="7">
        <f t="shared" si="53"/>
        <v>0.79653679653679654</v>
      </c>
    </row>
    <row r="258" spans="1:58">
      <c r="A258" s="3" t="s">
        <v>0</v>
      </c>
      <c r="B258" t="s">
        <v>964</v>
      </c>
      <c r="C258" t="s">
        <v>965</v>
      </c>
      <c r="D258" s="3">
        <v>37</v>
      </c>
      <c r="E258" s="3" t="s">
        <v>19</v>
      </c>
      <c r="F258" s="13">
        <v>36</v>
      </c>
      <c r="G258" s="13">
        <v>103</v>
      </c>
      <c r="H258" s="13">
        <v>11</v>
      </c>
      <c r="I258" s="13">
        <v>18</v>
      </c>
      <c r="J258" s="13">
        <v>3</v>
      </c>
      <c r="K258" s="13">
        <v>1</v>
      </c>
      <c r="L258" s="13">
        <v>2</v>
      </c>
      <c r="M258" s="13">
        <v>10</v>
      </c>
      <c r="N258" s="13">
        <v>14</v>
      </c>
      <c r="O258" s="13">
        <v>2</v>
      </c>
      <c r="P258" s="13">
        <v>29</v>
      </c>
      <c r="Q258" s="13">
        <v>1</v>
      </c>
      <c r="R258" s="13">
        <v>1</v>
      </c>
      <c r="S258" s="13">
        <v>1</v>
      </c>
      <c r="T258" s="13">
        <v>2</v>
      </c>
      <c r="U258" s="13">
        <v>2</v>
      </c>
      <c r="V258" s="13">
        <v>2</v>
      </c>
      <c r="W258" s="2">
        <f t="shared" si="45"/>
        <v>0.17475728155339806</v>
      </c>
      <c r="X258" s="2">
        <f t="shared" si="46"/>
        <v>0.28099173553719009</v>
      </c>
      <c r="Y258" s="2">
        <f t="shared" si="47"/>
        <v>0.28155339805825241</v>
      </c>
      <c r="Z258" s="2">
        <f t="shared" si="48"/>
        <v>0.56254513359544256</v>
      </c>
      <c r="AA258" s="16">
        <v>55</v>
      </c>
      <c r="AB258" s="16">
        <v>12</v>
      </c>
      <c r="AC258" s="16">
        <v>2</v>
      </c>
      <c r="AD258" s="16">
        <v>1</v>
      </c>
      <c r="AE258" s="16">
        <v>2</v>
      </c>
      <c r="AF258" s="16">
        <v>6</v>
      </c>
      <c r="AG258" s="16">
        <v>0</v>
      </c>
      <c r="AH258" s="16">
        <v>14</v>
      </c>
      <c r="AI258" s="16">
        <v>0</v>
      </c>
      <c r="AJ258" s="16">
        <v>1</v>
      </c>
      <c r="AK258" s="16">
        <v>1</v>
      </c>
      <c r="AL258" s="16">
        <v>1</v>
      </c>
      <c r="AM258" s="5">
        <f t="shared" si="54"/>
        <v>0.21818181818181817</v>
      </c>
      <c r="AN258" s="5">
        <f t="shared" si="55"/>
        <v>0.30158730158730157</v>
      </c>
      <c r="AO258" s="5">
        <f t="shared" si="56"/>
        <v>0.4</v>
      </c>
      <c r="AP258" s="5">
        <f t="shared" si="49"/>
        <v>0.70158730158730154</v>
      </c>
      <c r="AQ258" s="18">
        <v>48</v>
      </c>
      <c r="AR258" s="18">
        <v>6</v>
      </c>
      <c r="AS258" s="18">
        <v>1</v>
      </c>
      <c r="AT258" s="18">
        <v>0</v>
      </c>
      <c r="AU258" s="18">
        <v>0</v>
      </c>
      <c r="AV258" s="18">
        <v>8</v>
      </c>
      <c r="AW258" s="18">
        <v>2</v>
      </c>
      <c r="AX258" s="18">
        <v>15</v>
      </c>
      <c r="AY258" s="18">
        <v>1</v>
      </c>
      <c r="AZ258" s="18">
        <v>1</v>
      </c>
      <c r="BA258" s="18">
        <v>1</v>
      </c>
      <c r="BB258" s="18">
        <v>1</v>
      </c>
      <c r="BC258" s="7">
        <f t="shared" si="50"/>
        <v>0.125</v>
      </c>
      <c r="BD258" s="7">
        <f t="shared" si="51"/>
        <v>0.25862068965517243</v>
      </c>
      <c r="BE258" s="7">
        <f t="shared" si="52"/>
        <v>0.14583333333333334</v>
      </c>
      <c r="BF258" s="7">
        <f t="shared" si="53"/>
        <v>0.40445402298850575</v>
      </c>
    </row>
    <row r="259" spans="1:58">
      <c r="A259" s="3" t="s">
        <v>0</v>
      </c>
      <c r="B259" t="s">
        <v>979</v>
      </c>
      <c r="C259" t="s">
        <v>980</v>
      </c>
      <c r="D259" s="3">
        <v>33</v>
      </c>
      <c r="E259" s="3" t="s">
        <v>19</v>
      </c>
      <c r="F259" s="13">
        <v>66</v>
      </c>
      <c r="G259" s="13">
        <v>162</v>
      </c>
      <c r="H259" s="13">
        <v>15</v>
      </c>
      <c r="I259" s="13">
        <v>31</v>
      </c>
      <c r="J259" s="13">
        <v>9</v>
      </c>
      <c r="K259" s="13">
        <v>0</v>
      </c>
      <c r="L259" s="13">
        <v>2</v>
      </c>
      <c r="M259" s="13">
        <v>17</v>
      </c>
      <c r="N259" s="13">
        <v>13</v>
      </c>
      <c r="O259" s="13">
        <v>0</v>
      </c>
      <c r="P259" s="13">
        <v>37</v>
      </c>
      <c r="Q259" s="13">
        <v>0</v>
      </c>
      <c r="R259" s="13">
        <v>1</v>
      </c>
      <c r="S259" s="13">
        <v>1</v>
      </c>
      <c r="T259" s="13">
        <v>1</v>
      </c>
      <c r="U259" s="13">
        <v>2</v>
      </c>
      <c r="V259" s="13">
        <v>6</v>
      </c>
      <c r="W259" s="2">
        <f t="shared" ref="W259:W322" si="57">I259/G259</f>
        <v>0.19135802469135801</v>
      </c>
      <c r="X259" s="2">
        <f t="shared" ref="X259:X322" si="58">(I259+N259+U259)/(G259+N259+U259+T259)</f>
        <v>0.25842696629213485</v>
      </c>
      <c r="Y259" s="2">
        <f t="shared" ref="Y259:Y322" si="59">(I259+J259+2*K259+3*L259)/G259</f>
        <v>0.2839506172839506</v>
      </c>
      <c r="Z259" s="2">
        <f t="shared" ref="Z259:Z322" si="60">X259+Y259</f>
        <v>0.54237758357608545</v>
      </c>
      <c r="AA259" s="16">
        <v>63</v>
      </c>
      <c r="AB259" s="16">
        <v>9</v>
      </c>
      <c r="AC259" s="16">
        <v>4</v>
      </c>
      <c r="AD259" s="16">
        <v>0</v>
      </c>
      <c r="AE259" s="16">
        <v>0</v>
      </c>
      <c r="AF259" s="16">
        <v>3</v>
      </c>
      <c r="AG259" s="16">
        <v>0</v>
      </c>
      <c r="AH259" s="16">
        <v>9</v>
      </c>
      <c r="AI259" s="16">
        <v>0</v>
      </c>
      <c r="AJ259" s="16">
        <v>1</v>
      </c>
      <c r="AK259" s="16">
        <v>0</v>
      </c>
      <c r="AL259" s="16">
        <v>3</v>
      </c>
      <c r="AM259" s="5">
        <f t="shared" si="54"/>
        <v>0.14285714285714285</v>
      </c>
      <c r="AN259" s="5">
        <f t="shared" si="55"/>
        <v>0.17910447761194029</v>
      </c>
      <c r="AO259" s="5">
        <f t="shared" si="56"/>
        <v>0.20634920634920634</v>
      </c>
      <c r="AP259" s="5">
        <f t="shared" ref="AP259:AP322" si="61">AN259+AO259</f>
        <v>0.38545368396114665</v>
      </c>
      <c r="AQ259" s="18">
        <v>99</v>
      </c>
      <c r="AR259" s="18">
        <v>22</v>
      </c>
      <c r="AS259" s="18">
        <v>5</v>
      </c>
      <c r="AT259" s="18">
        <v>0</v>
      </c>
      <c r="AU259" s="18">
        <v>2</v>
      </c>
      <c r="AV259" s="18">
        <v>10</v>
      </c>
      <c r="AW259" s="18">
        <v>0</v>
      </c>
      <c r="AX259" s="18">
        <v>28</v>
      </c>
      <c r="AY259" s="18">
        <v>1</v>
      </c>
      <c r="AZ259" s="18">
        <v>0</v>
      </c>
      <c r="BA259" s="18">
        <v>2</v>
      </c>
      <c r="BB259" s="18">
        <v>3</v>
      </c>
      <c r="BC259" s="7">
        <f t="shared" ref="BC259:BC322" si="62">AR259/AQ259</f>
        <v>0.22222222222222221</v>
      </c>
      <c r="BD259" s="7">
        <f t="shared" ref="BD259:BD322" si="63">(AR259+AV259+BA259)/(AQ259+AV259+BA259+AZ259)</f>
        <v>0.30630630630630629</v>
      </c>
      <c r="BE259" s="7">
        <f t="shared" ref="BE259:BE322" si="64">(AR259+AS259+2*AT259+3*AU259)/AQ259</f>
        <v>0.33333333333333331</v>
      </c>
      <c r="BF259" s="7">
        <f t="shared" ref="BF259:BF322" si="65">BD259+BE259</f>
        <v>0.63963963963963955</v>
      </c>
    </row>
    <row r="260" spans="1:58">
      <c r="A260" s="3" t="s">
        <v>0</v>
      </c>
      <c r="B260" t="s">
        <v>991</v>
      </c>
      <c r="C260" t="s">
        <v>992</v>
      </c>
      <c r="D260" s="3">
        <v>26</v>
      </c>
      <c r="E260" s="3" t="s">
        <v>19</v>
      </c>
      <c r="F260" s="13">
        <v>27</v>
      </c>
      <c r="G260" s="13">
        <v>54</v>
      </c>
      <c r="H260" s="13">
        <v>4</v>
      </c>
      <c r="I260" s="13">
        <v>9</v>
      </c>
      <c r="J260" s="13">
        <v>2</v>
      </c>
      <c r="K260" s="13">
        <v>0</v>
      </c>
      <c r="L260" s="13">
        <v>2</v>
      </c>
      <c r="M260" s="13">
        <v>7</v>
      </c>
      <c r="N260" s="13">
        <v>2</v>
      </c>
      <c r="O260" s="13">
        <v>0</v>
      </c>
      <c r="P260" s="13">
        <v>14</v>
      </c>
      <c r="Q260" s="13">
        <v>1</v>
      </c>
      <c r="R260" s="13">
        <v>0</v>
      </c>
      <c r="S260" s="13">
        <v>1</v>
      </c>
      <c r="T260" s="13">
        <v>0</v>
      </c>
      <c r="U260" s="13">
        <v>0</v>
      </c>
      <c r="V260" s="13">
        <v>2</v>
      </c>
      <c r="W260" s="2">
        <f t="shared" si="57"/>
        <v>0.16666666666666666</v>
      </c>
      <c r="X260" s="2">
        <f t="shared" si="58"/>
        <v>0.19642857142857142</v>
      </c>
      <c r="Y260" s="2">
        <f t="shared" si="59"/>
        <v>0.31481481481481483</v>
      </c>
      <c r="Z260" s="2">
        <f t="shared" si="60"/>
        <v>0.51124338624338628</v>
      </c>
      <c r="AA260" s="16">
        <v>26</v>
      </c>
      <c r="AB260" s="16">
        <v>4</v>
      </c>
      <c r="AC260" s="16">
        <v>0</v>
      </c>
      <c r="AD260" s="16">
        <v>0</v>
      </c>
      <c r="AE260" s="16">
        <v>2</v>
      </c>
      <c r="AF260" s="16">
        <v>0</v>
      </c>
      <c r="AG260" s="16">
        <v>0</v>
      </c>
      <c r="AH260" s="16">
        <v>5</v>
      </c>
      <c r="AI260" s="16">
        <v>0</v>
      </c>
      <c r="AJ260" s="16">
        <v>0</v>
      </c>
      <c r="AK260" s="16">
        <v>0</v>
      </c>
      <c r="AL260" s="16">
        <v>1</v>
      </c>
      <c r="AM260" s="5">
        <f t="shared" si="54"/>
        <v>0.15384615384615385</v>
      </c>
      <c r="AN260" s="5">
        <f t="shared" si="55"/>
        <v>0.15384615384615385</v>
      </c>
      <c r="AO260" s="5">
        <f t="shared" si="56"/>
        <v>0.38461538461538464</v>
      </c>
      <c r="AP260" s="5">
        <f t="shared" si="61"/>
        <v>0.53846153846153855</v>
      </c>
      <c r="AQ260" s="18">
        <v>28</v>
      </c>
      <c r="AR260" s="18">
        <v>5</v>
      </c>
      <c r="AS260" s="18">
        <v>2</v>
      </c>
      <c r="AT260" s="18">
        <v>0</v>
      </c>
      <c r="AU260" s="18">
        <v>0</v>
      </c>
      <c r="AV260" s="18">
        <v>2</v>
      </c>
      <c r="AW260" s="18">
        <v>0</v>
      </c>
      <c r="AX260" s="18">
        <v>9</v>
      </c>
      <c r="AY260" s="18">
        <v>1</v>
      </c>
      <c r="AZ260" s="18">
        <v>0</v>
      </c>
      <c r="BA260" s="18">
        <v>0</v>
      </c>
      <c r="BB260" s="18">
        <v>1</v>
      </c>
      <c r="BC260" s="7">
        <f t="shared" si="62"/>
        <v>0.17857142857142858</v>
      </c>
      <c r="BD260" s="7">
        <f t="shared" si="63"/>
        <v>0.23333333333333334</v>
      </c>
      <c r="BE260" s="7">
        <f t="shared" si="64"/>
        <v>0.25</v>
      </c>
      <c r="BF260" s="7">
        <f t="shared" si="65"/>
        <v>0.48333333333333334</v>
      </c>
    </row>
    <row r="261" spans="1:58">
      <c r="A261" s="3" t="s">
        <v>0</v>
      </c>
      <c r="B261" t="s">
        <v>999</v>
      </c>
      <c r="C261" t="s">
        <v>1000</v>
      </c>
      <c r="D261" s="3">
        <v>32</v>
      </c>
      <c r="E261" s="3" t="s">
        <v>6</v>
      </c>
      <c r="F261" s="13">
        <v>154</v>
      </c>
      <c r="G261" s="13">
        <v>595</v>
      </c>
      <c r="H261" s="13">
        <v>72</v>
      </c>
      <c r="I261" s="13">
        <v>152</v>
      </c>
      <c r="J261" s="13">
        <v>29</v>
      </c>
      <c r="K261" s="13">
        <v>7</v>
      </c>
      <c r="L261" s="13">
        <v>11</v>
      </c>
      <c r="M261" s="13">
        <v>55</v>
      </c>
      <c r="N261" s="13">
        <v>53</v>
      </c>
      <c r="O261" s="13">
        <v>1</v>
      </c>
      <c r="P261" s="13">
        <v>80</v>
      </c>
      <c r="Q261" s="13">
        <v>39</v>
      </c>
      <c r="R261" s="13">
        <v>6</v>
      </c>
      <c r="S261" s="13">
        <v>9</v>
      </c>
      <c r="T261" s="13">
        <v>3</v>
      </c>
      <c r="U261" s="13">
        <v>6</v>
      </c>
      <c r="V261" s="13">
        <v>5</v>
      </c>
      <c r="W261" s="2">
        <f t="shared" si="57"/>
        <v>0.25546218487394956</v>
      </c>
      <c r="X261" s="2">
        <f t="shared" si="58"/>
        <v>0.32115677321156771</v>
      </c>
      <c r="Y261" s="2">
        <f t="shared" si="59"/>
        <v>0.3831932773109244</v>
      </c>
      <c r="Z261" s="2">
        <f t="shared" si="60"/>
        <v>0.70435005052249211</v>
      </c>
      <c r="AA261" s="16">
        <v>164</v>
      </c>
      <c r="AB261" s="16">
        <v>53</v>
      </c>
      <c r="AC261" s="16">
        <v>10</v>
      </c>
      <c r="AD261" s="16">
        <v>2</v>
      </c>
      <c r="AE261" s="16">
        <v>6</v>
      </c>
      <c r="AF261" s="16">
        <v>16</v>
      </c>
      <c r="AG261" s="16">
        <v>0</v>
      </c>
      <c r="AH261" s="16">
        <v>26</v>
      </c>
      <c r="AI261" s="16">
        <v>3</v>
      </c>
      <c r="AJ261" s="16">
        <v>1</v>
      </c>
      <c r="AK261" s="16">
        <v>2</v>
      </c>
      <c r="AL261" s="16">
        <v>1</v>
      </c>
      <c r="AM261" s="5">
        <f t="shared" si="54"/>
        <v>0.32317073170731708</v>
      </c>
      <c r="AN261" s="5">
        <f t="shared" si="55"/>
        <v>0.38797814207650272</v>
      </c>
      <c r="AO261" s="5">
        <f t="shared" si="56"/>
        <v>0.51829268292682928</v>
      </c>
      <c r="AP261" s="5">
        <f t="shared" si="61"/>
        <v>0.906270825003332</v>
      </c>
      <c r="AQ261" s="18">
        <v>431</v>
      </c>
      <c r="AR261" s="18">
        <v>99</v>
      </c>
      <c r="AS261" s="18">
        <v>19</v>
      </c>
      <c r="AT261" s="18">
        <v>5</v>
      </c>
      <c r="AU261" s="18">
        <v>5</v>
      </c>
      <c r="AV261" s="18">
        <v>37</v>
      </c>
      <c r="AW261" s="18">
        <v>1</v>
      </c>
      <c r="AX261" s="18">
        <v>54</v>
      </c>
      <c r="AY261" s="18">
        <v>6</v>
      </c>
      <c r="AZ261" s="18">
        <v>2</v>
      </c>
      <c r="BA261" s="18">
        <v>4</v>
      </c>
      <c r="BB261" s="18">
        <v>4</v>
      </c>
      <c r="BC261" s="7">
        <f t="shared" si="62"/>
        <v>0.22969837587006961</v>
      </c>
      <c r="BD261" s="7">
        <f t="shared" si="63"/>
        <v>0.29535864978902954</v>
      </c>
      <c r="BE261" s="7">
        <f t="shared" si="64"/>
        <v>0.33178654292343385</v>
      </c>
      <c r="BF261" s="7">
        <f t="shared" si="65"/>
        <v>0.62714519271246338</v>
      </c>
    </row>
    <row r="262" spans="1:58">
      <c r="A262" s="3" t="s">
        <v>119</v>
      </c>
      <c r="B262" t="s">
        <v>120</v>
      </c>
      <c r="C262" t="s">
        <v>121</v>
      </c>
      <c r="D262" s="3">
        <v>28</v>
      </c>
      <c r="E262" s="3" t="s">
        <v>6</v>
      </c>
      <c r="F262" s="13">
        <v>64</v>
      </c>
      <c r="G262" s="13">
        <v>244</v>
      </c>
      <c r="H262" s="13">
        <v>30</v>
      </c>
      <c r="I262" s="13">
        <v>63</v>
      </c>
      <c r="J262" s="13">
        <v>3</v>
      </c>
      <c r="K262" s="13">
        <v>4</v>
      </c>
      <c r="L262" s="13">
        <v>1</v>
      </c>
      <c r="M262" s="13">
        <v>11</v>
      </c>
      <c r="N262" s="13">
        <v>25</v>
      </c>
      <c r="O262" s="13">
        <v>1</v>
      </c>
      <c r="P262" s="13">
        <v>52</v>
      </c>
      <c r="Q262" s="13">
        <v>30</v>
      </c>
      <c r="R262" s="13">
        <v>3</v>
      </c>
      <c r="S262" s="13">
        <v>4</v>
      </c>
      <c r="T262" s="13">
        <v>0</v>
      </c>
      <c r="U262" s="13">
        <v>1</v>
      </c>
      <c r="V262" s="13">
        <v>3</v>
      </c>
      <c r="W262" s="2">
        <f t="shared" si="57"/>
        <v>0.25819672131147542</v>
      </c>
      <c r="X262" s="2">
        <f t="shared" si="58"/>
        <v>0.32962962962962961</v>
      </c>
      <c r="Y262" s="2">
        <f t="shared" si="59"/>
        <v>0.3155737704918033</v>
      </c>
      <c r="Z262" s="2">
        <f t="shared" si="60"/>
        <v>0.64520340012143285</v>
      </c>
      <c r="AA262" s="16">
        <v>81</v>
      </c>
      <c r="AB262" s="16">
        <v>17</v>
      </c>
      <c r="AC262" s="16">
        <v>0</v>
      </c>
      <c r="AD262" s="16">
        <v>0</v>
      </c>
      <c r="AE262" s="16">
        <v>1</v>
      </c>
      <c r="AF262" s="16">
        <v>5</v>
      </c>
      <c r="AG262" s="16">
        <v>0</v>
      </c>
      <c r="AH262" s="16">
        <v>24</v>
      </c>
      <c r="AI262" s="16">
        <v>1</v>
      </c>
      <c r="AJ262" s="16">
        <v>0</v>
      </c>
      <c r="AK262" s="16">
        <v>0</v>
      </c>
      <c r="AL262" s="16">
        <v>1</v>
      </c>
      <c r="AM262" s="5">
        <f t="shared" si="54"/>
        <v>0.20987654320987653</v>
      </c>
      <c r="AN262" s="5">
        <f t="shared" si="55"/>
        <v>0.2558139534883721</v>
      </c>
      <c r="AO262" s="5">
        <f t="shared" si="56"/>
        <v>0.24691358024691357</v>
      </c>
      <c r="AP262" s="5">
        <f t="shared" si="61"/>
        <v>0.50272753373528567</v>
      </c>
      <c r="AQ262" s="18">
        <v>163</v>
      </c>
      <c r="AR262" s="18">
        <v>46</v>
      </c>
      <c r="AS262" s="18">
        <v>3</v>
      </c>
      <c r="AT262" s="18">
        <v>4</v>
      </c>
      <c r="AU262" s="18">
        <v>0</v>
      </c>
      <c r="AV262" s="18">
        <v>20</v>
      </c>
      <c r="AW262" s="18">
        <v>1</v>
      </c>
      <c r="AX262" s="18">
        <v>28</v>
      </c>
      <c r="AY262" s="18">
        <v>3</v>
      </c>
      <c r="AZ262" s="18">
        <v>0</v>
      </c>
      <c r="BA262" s="18">
        <v>1</v>
      </c>
      <c r="BB262" s="18">
        <v>2</v>
      </c>
      <c r="BC262" s="7">
        <f t="shared" si="62"/>
        <v>0.2822085889570552</v>
      </c>
      <c r="BD262" s="7">
        <f t="shared" si="63"/>
        <v>0.3641304347826087</v>
      </c>
      <c r="BE262" s="7">
        <f t="shared" si="64"/>
        <v>0.34969325153374231</v>
      </c>
      <c r="BF262" s="7">
        <f t="shared" si="65"/>
        <v>0.71382368631635096</v>
      </c>
    </row>
    <row r="263" spans="1:58">
      <c r="A263" s="3" t="s">
        <v>119</v>
      </c>
      <c r="B263" t="s">
        <v>131</v>
      </c>
      <c r="C263" t="s">
        <v>132</v>
      </c>
      <c r="D263" s="3">
        <v>23</v>
      </c>
      <c r="E263" s="3" t="s">
        <v>3</v>
      </c>
      <c r="F263" s="13">
        <v>31</v>
      </c>
      <c r="G263" s="13">
        <v>100</v>
      </c>
      <c r="H263" s="13">
        <v>14</v>
      </c>
      <c r="I263" s="13">
        <v>29</v>
      </c>
      <c r="J263" s="13">
        <v>8</v>
      </c>
      <c r="K263" s="13">
        <v>0</v>
      </c>
      <c r="L263" s="13">
        <v>3</v>
      </c>
      <c r="M263" s="13">
        <v>8</v>
      </c>
      <c r="N263" s="13">
        <v>13</v>
      </c>
      <c r="O263" s="13">
        <v>2</v>
      </c>
      <c r="P263" s="13">
        <v>16</v>
      </c>
      <c r="Q263" s="13">
        <v>1</v>
      </c>
      <c r="R263" s="13">
        <v>1</v>
      </c>
      <c r="S263" s="13">
        <v>0</v>
      </c>
      <c r="T263" s="13">
        <v>0</v>
      </c>
      <c r="U263" s="13">
        <v>0</v>
      </c>
      <c r="V263" s="13">
        <v>1</v>
      </c>
      <c r="W263" s="2">
        <f t="shared" si="57"/>
        <v>0.28999999999999998</v>
      </c>
      <c r="X263" s="2">
        <f t="shared" si="58"/>
        <v>0.37168141592920356</v>
      </c>
      <c r="Y263" s="2">
        <f t="shared" si="59"/>
        <v>0.46</v>
      </c>
      <c r="Z263" s="2">
        <f t="shared" si="60"/>
        <v>0.83168141592920364</v>
      </c>
      <c r="AA263" s="16">
        <v>20</v>
      </c>
      <c r="AB263" s="16">
        <v>4</v>
      </c>
      <c r="AC263" s="16">
        <v>1</v>
      </c>
      <c r="AD263" s="16">
        <v>0</v>
      </c>
      <c r="AE263" s="16">
        <v>0</v>
      </c>
      <c r="AF263" s="16">
        <v>2</v>
      </c>
      <c r="AG263" s="16">
        <v>0</v>
      </c>
      <c r="AH263" s="16">
        <v>5</v>
      </c>
      <c r="AI263" s="16">
        <v>0</v>
      </c>
      <c r="AJ263" s="16">
        <v>0</v>
      </c>
      <c r="AK263" s="16">
        <v>0</v>
      </c>
      <c r="AL263" s="16">
        <v>0</v>
      </c>
      <c r="AM263" s="5">
        <f t="shared" si="54"/>
        <v>0.2</v>
      </c>
      <c r="AN263" s="5">
        <f t="shared" si="55"/>
        <v>0.27272727272727271</v>
      </c>
      <c r="AO263" s="5">
        <f t="shared" si="56"/>
        <v>0.25</v>
      </c>
      <c r="AP263" s="5">
        <f t="shared" si="61"/>
        <v>0.52272727272727271</v>
      </c>
      <c r="AQ263" s="18">
        <v>80</v>
      </c>
      <c r="AR263" s="18">
        <v>25</v>
      </c>
      <c r="AS263" s="18">
        <v>7</v>
      </c>
      <c r="AT263" s="18">
        <v>0</v>
      </c>
      <c r="AU263" s="18">
        <v>3</v>
      </c>
      <c r="AV263" s="18">
        <v>11</v>
      </c>
      <c r="AW263" s="18">
        <v>2</v>
      </c>
      <c r="AX263" s="18">
        <v>11</v>
      </c>
      <c r="AY263" s="18">
        <v>0</v>
      </c>
      <c r="AZ263" s="18">
        <v>0</v>
      </c>
      <c r="BA263" s="18">
        <v>0</v>
      </c>
      <c r="BB263" s="18">
        <v>1</v>
      </c>
      <c r="BC263" s="7">
        <f t="shared" si="62"/>
        <v>0.3125</v>
      </c>
      <c r="BD263" s="7">
        <f t="shared" si="63"/>
        <v>0.39560439560439559</v>
      </c>
      <c r="BE263" s="7">
        <f t="shared" si="64"/>
        <v>0.51249999999999996</v>
      </c>
      <c r="BF263" s="7">
        <f t="shared" si="65"/>
        <v>0.90810439560439549</v>
      </c>
    </row>
    <row r="264" spans="1:58">
      <c r="A264" s="3" t="s">
        <v>119</v>
      </c>
      <c r="B264" t="s">
        <v>142</v>
      </c>
      <c r="C264" t="s">
        <v>143</v>
      </c>
      <c r="D264" s="3">
        <v>32</v>
      </c>
      <c r="E264" s="3" t="s">
        <v>19</v>
      </c>
      <c r="F264" s="13">
        <v>106</v>
      </c>
      <c r="G264" s="13">
        <v>343</v>
      </c>
      <c r="H264" s="13">
        <v>29</v>
      </c>
      <c r="I264" s="13">
        <v>66</v>
      </c>
      <c r="J264" s="13">
        <v>15</v>
      </c>
      <c r="K264" s="13">
        <v>1</v>
      </c>
      <c r="L264" s="13">
        <v>12</v>
      </c>
      <c r="M264" s="13">
        <v>41</v>
      </c>
      <c r="N264" s="13">
        <v>49</v>
      </c>
      <c r="O264" s="13">
        <v>5</v>
      </c>
      <c r="P264" s="13">
        <v>103</v>
      </c>
      <c r="Q264" s="13">
        <v>0</v>
      </c>
      <c r="R264" s="13">
        <v>0</v>
      </c>
      <c r="S264" s="13">
        <v>1</v>
      </c>
      <c r="T264" s="13">
        <v>2</v>
      </c>
      <c r="U264" s="13">
        <v>3</v>
      </c>
      <c r="V264" s="13">
        <v>8</v>
      </c>
      <c r="W264" s="2">
        <f t="shared" si="57"/>
        <v>0.1924198250728863</v>
      </c>
      <c r="X264" s="2">
        <f t="shared" si="58"/>
        <v>0.29722921914357681</v>
      </c>
      <c r="Y264" s="2">
        <f t="shared" si="59"/>
        <v>0.34693877551020408</v>
      </c>
      <c r="Z264" s="2">
        <f t="shared" si="60"/>
        <v>0.64416799465378083</v>
      </c>
      <c r="AA264" s="16">
        <v>105</v>
      </c>
      <c r="AB264" s="16">
        <v>17</v>
      </c>
      <c r="AC264" s="16">
        <v>4</v>
      </c>
      <c r="AD264" s="16">
        <v>1</v>
      </c>
      <c r="AE264" s="16">
        <v>2</v>
      </c>
      <c r="AF264" s="16">
        <v>18</v>
      </c>
      <c r="AG264" s="16">
        <v>4</v>
      </c>
      <c r="AH264" s="16">
        <v>35</v>
      </c>
      <c r="AI264" s="16">
        <v>0</v>
      </c>
      <c r="AJ264" s="16">
        <v>1</v>
      </c>
      <c r="AK264" s="16">
        <v>1</v>
      </c>
      <c r="AL264" s="16">
        <v>3</v>
      </c>
      <c r="AM264" s="5">
        <f t="shared" si="54"/>
        <v>0.16190476190476191</v>
      </c>
      <c r="AN264" s="5">
        <f t="shared" si="55"/>
        <v>0.28799999999999998</v>
      </c>
      <c r="AO264" s="5">
        <f t="shared" si="56"/>
        <v>0.27619047619047621</v>
      </c>
      <c r="AP264" s="5">
        <f t="shared" si="61"/>
        <v>0.56419047619047613</v>
      </c>
      <c r="AQ264" s="18">
        <v>238</v>
      </c>
      <c r="AR264" s="18">
        <v>49</v>
      </c>
      <c r="AS264" s="18">
        <v>11</v>
      </c>
      <c r="AT264" s="18">
        <v>0</v>
      </c>
      <c r="AU264" s="18">
        <v>10</v>
      </c>
      <c r="AV264" s="18">
        <v>31</v>
      </c>
      <c r="AW264" s="18">
        <v>1</v>
      </c>
      <c r="AX264" s="18">
        <v>68</v>
      </c>
      <c r="AY264" s="18">
        <v>1</v>
      </c>
      <c r="AZ264" s="18">
        <v>1</v>
      </c>
      <c r="BA264" s="18">
        <v>2</v>
      </c>
      <c r="BB264" s="18">
        <v>5</v>
      </c>
      <c r="BC264" s="7">
        <f t="shared" si="62"/>
        <v>0.20588235294117646</v>
      </c>
      <c r="BD264" s="7">
        <f t="shared" si="63"/>
        <v>0.3014705882352941</v>
      </c>
      <c r="BE264" s="7">
        <f t="shared" si="64"/>
        <v>0.37815126050420167</v>
      </c>
      <c r="BF264" s="7">
        <f t="shared" si="65"/>
        <v>0.67962184873949583</v>
      </c>
    </row>
    <row r="265" spans="1:58">
      <c r="A265" s="3" t="s">
        <v>119</v>
      </c>
      <c r="B265" t="s">
        <v>212</v>
      </c>
      <c r="C265" t="s">
        <v>213</v>
      </c>
      <c r="D265" s="3">
        <v>28</v>
      </c>
      <c r="E265" s="3" t="s">
        <v>3</v>
      </c>
      <c r="F265" s="13">
        <v>39</v>
      </c>
      <c r="G265" s="13">
        <v>93</v>
      </c>
      <c r="H265" s="13">
        <v>10</v>
      </c>
      <c r="I265" s="13">
        <v>13</v>
      </c>
      <c r="J265" s="13">
        <v>1</v>
      </c>
      <c r="K265" s="13">
        <v>0</v>
      </c>
      <c r="L265" s="13">
        <v>1</v>
      </c>
      <c r="M265" s="13">
        <v>10</v>
      </c>
      <c r="N265" s="13">
        <v>9</v>
      </c>
      <c r="O265" s="13">
        <v>1</v>
      </c>
      <c r="P265" s="13">
        <v>12</v>
      </c>
      <c r="Q265" s="13">
        <v>0</v>
      </c>
      <c r="R265" s="13">
        <v>2</v>
      </c>
      <c r="S265" s="13">
        <v>1</v>
      </c>
      <c r="T265" s="13">
        <v>2</v>
      </c>
      <c r="U265" s="13">
        <v>0</v>
      </c>
      <c r="V265" s="13">
        <v>4</v>
      </c>
      <c r="W265" s="2">
        <f t="shared" si="57"/>
        <v>0.13978494623655913</v>
      </c>
      <c r="X265" s="2">
        <f t="shared" si="58"/>
        <v>0.21153846153846154</v>
      </c>
      <c r="Y265" s="2">
        <f t="shared" si="59"/>
        <v>0.18279569892473119</v>
      </c>
      <c r="Z265" s="2">
        <f t="shared" si="60"/>
        <v>0.3943341604631927</v>
      </c>
      <c r="AA265" s="16">
        <v>20</v>
      </c>
      <c r="AB265" s="16">
        <v>1</v>
      </c>
      <c r="AC265" s="16">
        <v>0</v>
      </c>
      <c r="AD265" s="16">
        <v>0</v>
      </c>
      <c r="AE265" s="16">
        <v>0</v>
      </c>
      <c r="AF265" s="16">
        <v>2</v>
      </c>
      <c r="AG265" s="16">
        <v>0</v>
      </c>
      <c r="AH265" s="16">
        <v>4</v>
      </c>
      <c r="AI265" s="16">
        <v>0</v>
      </c>
      <c r="AJ265" s="16">
        <v>0</v>
      </c>
      <c r="AK265" s="16">
        <v>0</v>
      </c>
      <c r="AL265" s="16">
        <v>3</v>
      </c>
      <c r="AM265" s="5">
        <f t="shared" si="54"/>
        <v>0.05</v>
      </c>
      <c r="AN265" s="5">
        <f t="shared" si="55"/>
        <v>0.13636363636363635</v>
      </c>
      <c r="AO265" s="5">
        <f t="shared" si="56"/>
        <v>0.05</v>
      </c>
      <c r="AP265" s="5">
        <f t="shared" si="61"/>
        <v>0.18636363636363634</v>
      </c>
      <c r="AQ265" s="18">
        <v>73</v>
      </c>
      <c r="AR265" s="18">
        <v>12</v>
      </c>
      <c r="AS265" s="18">
        <v>1</v>
      </c>
      <c r="AT265" s="18">
        <v>0</v>
      </c>
      <c r="AU265" s="18">
        <v>1</v>
      </c>
      <c r="AV265" s="18">
        <v>7</v>
      </c>
      <c r="AW265" s="18">
        <v>1</v>
      </c>
      <c r="AX265" s="18">
        <v>8</v>
      </c>
      <c r="AY265" s="18">
        <v>1</v>
      </c>
      <c r="AZ265" s="18">
        <v>2</v>
      </c>
      <c r="BA265" s="18">
        <v>0</v>
      </c>
      <c r="BB265" s="18">
        <v>1</v>
      </c>
      <c r="BC265" s="7">
        <f t="shared" si="62"/>
        <v>0.16438356164383561</v>
      </c>
      <c r="BD265" s="7">
        <f t="shared" si="63"/>
        <v>0.23170731707317074</v>
      </c>
      <c r="BE265" s="7">
        <f t="shared" si="64"/>
        <v>0.21917808219178081</v>
      </c>
      <c r="BF265" s="7">
        <f t="shared" si="65"/>
        <v>0.45088539926495153</v>
      </c>
    </row>
    <row r="266" spans="1:58">
      <c r="A266" s="3" t="s">
        <v>119</v>
      </c>
      <c r="B266" t="s">
        <v>225</v>
      </c>
      <c r="C266" t="s">
        <v>226</v>
      </c>
      <c r="D266" s="3">
        <v>28</v>
      </c>
      <c r="E266" s="3" t="s">
        <v>3</v>
      </c>
      <c r="F266" s="13">
        <v>53</v>
      </c>
      <c r="G266" s="13">
        <v>86</v>
      </c>
      <c r="H266" s="13">
        <v>7</v>
      </c>
      <c r="I266" s="13">
        <v>14</v>
      </c>
      <c r="J266" s="13">
        <v>4</v>
      </c>
      <c r="K266" s="13">
        <v>1</v>
      </c>
      <c r="L266" s="13">
        <v>1</v>
      </c>
      <c r="M266" s="13">
        <v>3</v>
      </c>
      <c r="N266" s="13">
        <v>4</v>
      </c>
      <c r="O266" s="13">
        <v>2</v>
      </c>
      <c r="P266" s="13">
        <v>24</v>
      </c>
      <c r="Q266" s="13">
        <v>1</v>
      </c>
      <c r="R266" s="13">
        <v>1</v>
      </c>
      <c r="S266" s="13">
        <v>2</v>
      </c>
      <c r="T266" s="13">
        <v>0</v>
      </c>
      <c r="U266" s="13">
        <v>0</v>
      </c>
      <c r="V266" s="13">
        <v>2</v>
      </c>
      <c r="W266" s="2">
        <f t="shared" si="57"/>
        <v>0.16279069767441862</v>
      </c>
      <c r="X266" s="2">
        <f t="shared" si="58"/>
        <v>0.2</v>
      </c>
      <c r="Y266" s="2">
        <f t="shared" si="59"/>
        <v>0.26744186046511625</v>
      </c>
      <c r="Z266" s="2">
        <f t="shared" si="60"/>
        <v>0.46744186046511627</v>
      </c>
      <c r="AA266" s="16">
        <v>14</v>
      </c>
      <c r="AB266" s="16">
        <v>0</v>
      </c>
      <c r="AC266" s="16">
        <v>0</v>
      </c>
      <c r="AD266" s="16">
        <v>0</v>
      </c>
      <c r="AE266" s="16">
        <v>0</v>
      </c>
      <c r="AF266" s="16">
        <v>0</v>
      </c>
      <c r="AG266" s="16">
        <v>0</v>
      </c>
      <c r="AH266" s="16">
        <v>6</v>
      </c>
      <c r="AI266" s="16">
        <v>0</v>
      </c>
      <c r="AJ266" s="16">
        <v>0</v>
      </c>
      <c r="AK266" s="16">
        <v>0</v>
      </c>
      <c r="AL266" s="16">
        <v>0</v>
      </c>
      <c r="AM266" s="5">
        <f t="shared" si="54"/>
        <v>0</v>
      </c>
      <c r="AN266" s="5">
        <f t="shared" si="55"/>
        <v>0</v>
      </c>
      <c r="AO266" s="5">
        <f t="shared" si="56"/>
        <v>0</v>
      </c>
      <c r="AP266" s="5">
        <f t="shared" si="61"/>
        <v>0</v>
      </c>
      <c r="AQ266" s="18">
        <v>72</v>
      </c>
      <c r="AR266" s="18">
        <v>14</v>
      </c>
      <c r="AS266" s="18">
        <v>4</v>
      </c>
      <c r="AT266" s="18">
        <v>1</v>
      </c>
      <c r="AU266" s="18">
        <v>1</v>
      </c>
      <c r="AV266" s="18">
        <v>4</v>
      </c>
      <c r="AW266" s="18">
        <v>2</v>
      </c>
      <c r="AX266" s="18">
        <v>18</v>
      </c>
      <c r="AY266" s="18">
        <v>2</v>
      </c>
      <c r="AZ266" s="18">
        <v>0</v>
      </c>
      <c r="BA266" s="18">
        <v>0</v>
      </c>
      <c r="BB266" s="18">
        <v>2</v>
      </c>
      <c r="BC266" s="7">
        <f t="shared" si="62"/>
        <v>0.19444444444444445</v>
      </c>
      <c r="BD266" s="7">
        <f t="shared" si="63"/>
        <v>0.23684210526315788</v>
      </c>
      <c r="BE266" s="7">
        <f t="shared" si="64"/>
        <v>0.31944444444444442</v>
      </c>
      <c r="BF266" s="7">
        <f t="shared" si="65"/>
        <v>0.55628654970760227</v>
      </c>
    </row>
    <row r="267" spans="1:58">
      <c r="A267" s="3" t="s">
        <v>119</v>
      </c>
      <c r="B267" t="s">
        <v>271</v>
      </c>
      <c r="C267" t="s">
        <v>272</v>
      </c>
      <c r="D267" s="3">
        <v>34</v>
      </c>
      <c r="E267" s="3" t="s">
        <v>3</v>
      </c>
      <c r="F267" s="13">
        <v>118</v>
      </c>
      <c r="G267" s="13">
        <v>319</v>
      </c>
      <c r="H267" s="13">
        <v>26</v>
      </c>
      <c r="I267" s="13">
        <v>91</v>
      </c>
      <c r="J267" s="13">
        <v>13</v>
      </c>
      <c r="K267" s="13">
        <v>2</v>
      </c>
      <c r="L267" s="13">
        <v>5</v>
      </c>
      <c r="M267" s="13">
        <v>39</v>
      </c>
      <c r="N267" s="13">
        <v>14</v>
      </c>
      <c r="O267" s="13">
        <v>5</v>
      </c>
      <c r="P267" s="13">
        <v>53</v>
      </c>
      <c r="Q267" s="13">
        <v>4</v>
      </c>
      <c r="R267" s="13">
        <v>2</v>
      </c>
      <c r="S267" s="13">
        <v>0</v>
      </c>
      <c r="T267" s="13">
        <v>7</v>
      </c>
      <c r="U267" s="13">
        <v>2</v>
      </c>
      <c r="V267" s="13">
        <v>8</v>
      </c>
      <c r="W267" s="2">
        <f t="shared" si="57"/>
        <v>0.28526645768025077</v>
      </c>
      <c r="X267" s="2">
        <f t="shared" si="58"/>
        <v>0.3128654970760234</v>
      </c>
      <c r="Y267" s="2">
        <f t="shared" si="59"/>
        <v>0.38557993730407525</v>
      </c>
      <c r="Z267" s="2">
        <f t="shared" si="60"/>
        <v>0.69844543438009865</v>
      </c>
      <c r="AA267" s="16">
        <v>43</v>
      </c>
      <c r="AB267" s="16">
        <v>12</v>
      </c>
      <c r="AC267" s="16">
        <v>2</v>
      </c>
      <c r="AD267" s="16">
        <v>0</v>
      </c>
      <c r="AE267" s="16">
        <v>0</v>
      </c>
      <c r="AF267" s="16">
        <v>1</v>
      </c>
      <c r="AG267" s="16">
        <v>0</v>
      </c>
      <c r="AH267" s="16">
        <v>9</v>
      </c>
      <c r="AI267" s="16">
        <v>0</v>
      </c>
      <c r="AJ267" s="16">
        <v>0</v>
      </c>
      <c r="AK267" s="16">
        <v>0</v>
      </c>
      <c r="AL267" s="16">
        <v>0</v>
      </c>
      <c r="AM267" s="5">
        <f t="shared" si="54"/>
        <v>0.27906976744186046</v>
      </c>
      <c r="AN267" s="5">
        <f t="shared" si="55"/>
        <v>0.29545454545454547</v>
      </c>
      <c r="AO267" s="5">
        <f t="shared" si="56"/>
        <v>0.32558139534883723</v>
      </c>
      <c r="AP267" s="5">
        <f t="shared" si="61"/>
        <v>0.62103594080338276</v>
      </c>
      <c r="AQ267" s="18">
        <v>276</v>
      </c>
      <c r="AR267" s="18">
        <v>79</v>
      </c>
      <c r="AS267" s="18">
        <v>11</v>
      </c>
      <c r="AT267" s="18">
        <v>2</v>
      </c>
      <c r="AU267" s="18">
        <v>5</v>
      </c>
      <c r="AV267" s="18">
        <v>13</v>
      </c>
      <c r="AW267" s="18">
        <v>5</v>
      </c>
      <c r="AX267" s="18">
        <v>44</v>
      </c>
      <c r="AY267" s="18">
        <v>0</v>
      </c>
      <c r="AZ267" s="18">
        <v>7</v>
      </c>
      <c r="BA267" s="18">
        <v>2</v>
      </c>
      <c r="BB267" s="18">
        <v>8</v>
      </c>
      <c r="BC267" s="7">
        <f t="shared" si="62"/>
        <v>0.28623188405797101</v>
      </c>
      <c r="BD267" s="7">
        <f t="shared" si="63"/>
        <v>0.31543624161073824</v>
      </c>
      <c r="BE267" s="7">
        <f t="shared" si="64"/>
        <v>0.39492753623188404</v>
      </c>
      <c r="BF267" s="7">
        <f t="shared" si="65"/>
        <v>0.71036377784262228</v>
      </c>
    </row>
    <row r="268" spans="1:58">
      <c r="A268" s="3" t="s">
        <v>119</v>
      </c>
      <c r="B268" t="s">
        <v>431</v>
      </c>
      <c r="C268" t="s">
        <v>432</v>
      </c>
      <c r="D268" s="3">
        <v>29</v>
      </c>
      <c r="E268" s="3" t="s">
        <v>19</v>
      </c>
      <c r="F268" s="13">
        <v>39</v>
      </c>
      <c r="G268" s="13">
        <v>114</v>
      </c>
      <c r="H268" s="13">
        <v>7</v>
      </c>
      <c r="I268" s="13">
        <v>23</v>
      </c>
      <c r="J268" s="13">
        <v>6</v>
      </c>
      <c r="K268" s="13">
        <v>0</v>
      </c>
      <c r="L268" s="13">
        <v>0</v>
      </c>
      <c r="M268" s="13">
        <v>3</v>
      </c>
      <c r="N268" s="13">
        <v>4</v>
      </c>
      <c r="O268" s="13">
        <v>3</v>
      </c>
      <c r="P268" s="13">
        <v>49</v>
      </c>
      <c r="Q268" s="13">
        <v>1</v>
      </c>
      <c r="R268" s="13">
        <v>0</v>
      </c>
      <c r="S268" s="13">
        <v>0</v>
      </c>
      <c r="T268" s="13">
        <v>0</v>
      </c>
      <c r="U268" s="13">
        <v>0</v>
      </c>
      <c r="V268" s="13">
        <v>1</v>
      </c>
      <c r="W268" s="2">
        <f t="shared" si="57"/>
        <v>0.20175438596491227</v>
      </c>
      <c r="X268" s="2">
        <f t="shared" si="58"/>
        <v>0.2288135593220339</v>
      </c>
      <c r="Y268" s="2">
        <f t="shared" si="59"/>
        <v>0.25438596491228072</v>
      </c>
      <c r="Z268" s="2">
        <f t="shared" si="60"/>
        <v>0.48319952423431461</v>
      </c>
      <c r="AA268" s="16">
        <v>32</v>
      </c>
      <c r="AB268" s="16">
        <v>5</v>
      </c>
      <c r="AC268" s="16">
        <v>2</v>
      </c>
      <c r="AD268" s="16">
        <v>0</v>
      </c>
      <c r="AE268" s="16">
        <v>0</v>
      </c>
      <c r="AF268" s="16">
        <v>2</v>
      </c>
      <c r="AG268" s="16">
        <v>1</v>
      </c>
      <c r="AH268" s="16">
        <v>17</v>
      </c>
      <c r="AI268" s="16">
        <v>0</v>
      </c>
      <c r="AJ268" s="16">
        <v>0</v>
      </c>
      <c r="AK268" s="16">
        <v>0</v>
      </c>
      <c r="AL268" s="16">
        <v>0</v>
      </c>
      <c r="AM268" s="5">
        <f t="shared" si="54"/>
        <v>0.15625</v>
      </c>
      <c r="AN268" s="5">
        <f t="shared" si="55"/>
        <v>0.20588235294117646</v>
      </c>
      <c r="AO268" s="5">
        <f t="shared" si="56"/>
        <v>0.21875</v>
      </c>
      <c r="AP268" s="5">
        <f t="shared" si="61"/>
        <v>0.42463235294117646</v>
      </c>
      <c r="AQ268" s="18">
        <v>82</v>
      </c>
      <c r="AR268" s="18">
        <v>18</v>
      </c>
      <c r="AS268" s="18">
        <v>4</v>
      </c>
      <c r="AT268" s="18">
        <v>0</v>
      </c>
      <c r="AU268" s="18">
        <v>0</v>
      </c>
      <c r="AV268" s="18">
        <v>2</v>
      </c>
      <c r="AW268" s="18">
        <v>2</v>
      </c>
      <c r="AX268" s="18">
        <v>32</v>
      </c>
      <c r="AY268" s="18">
        <v>0</v>
      </c>
      <c r="AZ268" s="18">
        <v>0</v>
      </c>
      <c r="BA268" s="18">
        <v>0</v>
      </c>
      <c r="BB268" s="18">
        <v>1</v>
      </c>
      <c r="BC268" s="7">
        <f t="shared" si="62"/>
        <v>0.21951219512195122</v>
      </c>
      <c r="BD268" s="7">
        <f t="shared" si="63"/>
        <v>0.23809523809523808</v>
      </c>
      <c r="BE268" s="7">
        <f t="shared" si="64"/>
        <v>0.26829268292682928</v>
      </c>
      <c r="BF268" s="7">
        <f t="shared" si="65"/>
        <v>0.50638792102206742</v>
      </c>
    </row>
    <row r="269" spans="1:58">
      <c r="A269" s="3" t="s">
        <v>119</v>
      </c>
      <c r="B269" t="s">
        <v>441</v>
      </c>
      <c r="C269" t="s">
        <v>442</v>
      </c>
      <c r="D269" s="3">
        <v>25</v>
      </c>
      <c r="E269" s="3" t="s">
        <v>19</v>
      </c>
      <c r="F269" s="13">
        <v>70</v>
      </c>
      <c r="G269" s="13">
        <v>156</v>
      </c>
      <c r="H269" s="13">
        <v>18</v>
      </c>
      <c r="I269" s="13">
        <v>30</v>
      </c>
      <c r="J269" s="13">
        <v>2</v>
      </c>
      <c r="K269" s="13">
        <v>3</v>
      </c>
      <c r="L269" s="13">
        <v>3</v>
      </c>
      <c r="M269" s="13">
        <v>13</v>
      </c>
      <c r="N269" s="13">
        <v>13</v>
      </c>
      <c r="O269" s="13">
        <v>0</v>
      </c>
      <c r="P269" s="13">
        <v>42</v>
      </c>
      <c r="Q269" s="13">
        <v>7</v>
      </c>
      <c r="R269" s="13">
        <v>2</v>
      </c>
      <c r="S269" s="13">
        <v>1</v>
      </c>
      <c r="T269" s="13">
        <v>0</v>
      </c>
      <c r="U269" s="13">
        <v>3</v>
      </c>
      <c r="V269" s="13">
        <v>2</v>
      </c>
      <c r="W269" s="2">
        <f t="shared" si="57"/>
        <v>0.19230769230769232</v>
      </c>
      <c r="X269" s="2">
        <f t="shared" si="58"/>
        <v>0.26744186046511625</v>
      </c>
      <c r="Y269" s="2">
        <f t="shared" si="59"/>
        <v>0.30128205128205127</v>
      </c>
      <c r="Z269" s="2">
        <f t="shared" si="60"/>
        <v>0.56872391174716752</v>
      </c>
      <c r="AA269" s="16">
        <v>63</v>
      </c>
      <c r="AB269" s="16">
        <v>10</v>
      </c>
      <c r="AC269" s="16">
        <v>1</v>
      </c>
      <c r="AD269" s="16">
        <v>0</v>
      </c>
      <c r="AE269" s="16">
        <v>1</v>
      </c>
      <c r="AF269" s="16">
        <v>6</v>
      </c>
      <c r="AG269" s="16">
        <v>0</v>
      </c>
      <c r="AH269" s="16">
        <v>20</v>
      </c>
      <c r="AI269" s="16">
        <v>0</v>
      </c>
      <c r="AJ269" s="16">
        <v>0</v>
      </c>
      <c r="AK269" s="16">
        <v>0</v>
      </c>
      <c r="AL269" s="16">
        <v>1</v>
      </c>
      <c r="AM269" s="5">
        <f t="shared" si="54"/>
        <v>0.15873015873015872</v>
      </c>
      <c r="AN269" s="5">
        <f t="shared" si="55"/>
        <v>0.2318840579710145</v>
      </c>
      <c r="AO269" s="5">
        <f t="shared" si="56"/>
        <v>0.22222222222222221</v>
      </c>
      <c r="AP269" s="5">
        <f t="shared" si="61"/>
        <v>0.45410628019323673</v>
      </c>
      <c r="AQ269" s="18">
        <v>93</v>
      </c>
      <c r="AR269" s="18">
        <v>20</v>
      </c>
      <c r="AS269" s="18">
        <v>1</v>
      </c>
      <c r="AT269" s="18">
        <v>3</v>
      </c>
      <c r="AU269" s="18">
        <v>2</v>
      </c>
      <c r="AV269" s="18">
        <v>7</v>
      </c>
      <c r="AW269" s="18">
        <v>0</v>
      </c>
      <c r="AX269" s="18">
        <v>22</v>
      </c>
      <c r="AY269" s="18">
        <v>1</v>
      </c>
      <c r="AZ269" s="18">
        <v>0</v>
      </c>
      <c r="BA269" s="18">
        <v>3</v>
      </c>
      <c r="BB269" s="18">
        <v>1</v>
      </c>
      <c r="BC269" s="7">
        <f t="shared" si="62"/>
        <v>0.21505376344086022</v>
      </c>
      <c r="BD269" s="7">
        <f t="shared" si="63"/>
        <v>0.29126213592233008</v>
      </c>
      <c r="BE269" s="7">
        <f t="shared" si="64"/>
        <v>0.35483870967741937</v>
      </c>
      <c r="BF269" s="7">
        <f t="shared" si="65"/>
        <v>0.64610084559974945</v>
      </c>
    </row>
    <row r="270" spans="1:58">
      <c r="A270" s="3" t="s">
        <v>119</v>
      </c>
      <c r="B270" t="s">
        <v>524</v>
      </c>
      <c r="C270" t="s">
        <v>525</v>
      </c>
      <c r="D270" s="3">
        <v>33</v>
      </c>
      <c r="E270" s="3" t="s">
        <v>19</v>
      </c>
      <c r="F270" s="13">
        <v>87</v>
      </c>
      <c r="G270" s="13">
        <v>147</v>
      </c>
      <c r="H270" s="13">
        <v>21</v>
      </c>
      <c r="I270" s="13">
        <v>36</v>
      </c>
      <c r="J270" s="13">
        <v>6</v>
      </c>
      <c r="K270" s="13">
        <v>0</v>
      </c>
      <c r="L270" s="13">
        <v>4</v>
      </c>
      <c r="M270" s="13">
        <v>16</v>
      </c>
      <c r="N270" s="13">
        <v>22</v>
      </c>
      <c r="O270" s="13">
        <v>1</v>
      </c>
      <c r="P270" s="13">
        <v>44</v>
      </c>
      <c r="Q270" s="13">
        <v>2</v>
      </c>
      <c r="R270" s="13">
        <v>1</v>
      </c>
      <c r="S270" s="13">
        <v>0</v>
      </c>
      <c r="T270" s="13">
        <v>0</v>
      </c>
      <c r="U270" s="13">
        <v>6</v>
      </c>
      <c r="V270" s="13">
        <v>8</v>
      </c>
      <c r="W270" s="2">
        <f t="shared" si="57"/>
        <v>0.24489795918367346</v>
      </c>
      <c r="X270" s="2">
        <f t="shared" si="58"/>
        <v>0.36571428571428571</v>
      </c>
      <c r="Y270" s="2">
        <f t="shared" si="59"/>
        <v>0.36734693877551022</v>
      </c>
      <c r="Z270" s="2">
        <f t="shared" si="60"/>
        <v>0.73306122448979594</v>
      </c>
      <c r="AA270" s="16">
        <v>97</v>
      </c>
      <c r="AB270" s="16">
        <v>19</v>
      </c>
      <c r="AC270" s="16">
        <v>4</v>
      </c>
      <c r="AD270" s="16">
        <v>0</v>
      </c>
      <c r="AE270" s="16">
        <v>2</v>
      </c>
      <c r="AF270" s="16">
        <v>13</v>
      </c>
      <c r="AG270" s="16">
        <v>0</v>
      </c>
      <c r="AH270" s="16">
        <v>27</v>
      </c>
      <c r="AI270" s="16">
        <v>0</v>
      </c>
      <c r="AJ270" s="16">
        <v>0</v>
      </c>
      <c r="AK270" s="16">
        <v>2</v>
      </c>
      <c r="AL270" s="16">
        <v>6</v>
      </c>
      <c r="AM270" s="5">
        <f t="shared" si="54"/>
        <v>0.19587628865979381</v>
      </c>
      <c r="AN270" s="5">
        <f t="shared" si="55"/>
        <v>0.30357142857142855</v>
      </c>
      <c r="AO270" s="5">
        <f t="shared" si="56"/>
        <v>0.29896907216494845</v>
      </c>
      <c r="AP270" s="5">
        <f t="shared" si="61"/>
        <v>0.60254050073637699</v>
      </c>
      <c r="AQ270" s="18">
        <v>50</v>
      </c>
      <c r="AR270" s="18">
        <v>17</v>
      </c>
      <c r="AS270" s="18">
        <v>2</v>
      </c>
      <c r="AT270" s="18">
        <v>0</v>
      </c>
      <c r="AU270" s="18">
        <v>2</v>
      </c>
      <c r="AV270" s="18">
        <v>9</v>
      </c>
      <c r="AW270" s="18">
        <v>1</v>
      </c>
      <c r="AX270" s="18">
        <v>17</v>
      </c>
      <c r="AY270" s="18">
        <v>0</v>
      </c>
      <c r="AZ270" s="18">
        <v>0</v>
      </c>
      <c r="BA270" s="18">
        <v>4</v>
      </c>
      <c r="BB270" s="18">
        <v>2</v>
      </c>
      <c r="BC270" s="7">
        <f t="shared" si="62"/>
        <v>0.34</v>
      </c>
      <c r="BD270" s="7">
        <f t="shared" si="63"/>
        <v>0.47619047619047616</v>
      </c>
      <c r="BE270" s="7">
        <f t="shared" si="64"/>
        <v>0.5</v>
      </c>
      <c r="BF270" s="7">
        <f t="shared" si="65"/>
        <v>0.97619047619047616</v>
      </c>
    </row>
    <row r="271" spans="1:58">
      <c r="A271" s="3" t="s">
        <v>119</v>
      </c>
      <c r="B271" t="s">
        <v>569</v>
      </c>
      <c r="C271" t="s">
        <v>570</v>
      </c>
      <c r="D271" s="3">
        <v>37</v>
      </c>
      <c r="E271" s="3" t="s">
        <v>19</v>
      </c>
      <c r="F271" s="13">
        <v>147</v>
      </c>
      <c r="G271" s="13">
        <v>550</v>
      </c>
      <c r="H271" s="13">
        <v>53</v>
      </c>
      <c r="I271" s="13">
        <v>145</v>
      </c>
      <c r="J271" s="13">
        <v>27</v>
      </c>
      <c r="K271" s="13">
        <v>1</v>
      </c>
      <c r="L271" s="13">
        <v>9</v>
      </c>
      <c r="M271" s="13">
        <v>77</v>
      </c>
      <c r="N271" s="13">
        <v>58</v>
      </c>
      <c r="O271" s="13">
        <v>4</v>
      </c>
      <c r="P271" s="13">
        <v>49</v>
      </c>
      <c r="Q271" s="13">
        <v>3</v>
      </c>
      <c r="R271" s="13">
        <v>0</v>
      </c>
      <c r="S271" s="13">
        <v>0</v>
      </c>
      <c r="T271" s="13">
        <v>6</v>
      </c>
      <c r="U271" s="13">
        <v>1</v>
      </c>
      <c r="V271" s="13">
        <v>13</v>
      </c>
      <c r="W271" s="2">
        <f t="shared" si="57"/>
        <v>0.26363636363636361</v>
      </c>
      <c r="X271" s="2">
        <f t="shared" si="58"/>
        <v>0.33170731707317075</v>
      </c>
      <c r="Y271" s="2">
        <f t="shared" si="59"/>
        <v>0.36545454545454548</v>
      </c>
      <c r="Z271" s="2">
        <f t="shared" si="60"/>
        <v>0.69716186252771628</v>
      </c>
      <c r="AA271" s="16">
        <v>141</v>
      </c>
      <c r="AB271" s="16">
        <v>29</v>
      </c>
      <c r="AC271" s="16">
        <v>7</v>
      </c>
      <c r="AD271" s="16">
        <v>0</v>
      </c>
      <c r="AE271" s="16">
        <v>2</v>
      </c>
      <c r="AF271" s="16">
        <v>11</v>
      </c>
      <c r="AG271" s="16">
        <v>0</v>
      </c>
      <c r="AH271" s="16">
        <v>8</v>
      </c>
      <c r="AI271" s="16">
        <v>0</v>
      </c>
      <c r="AJ271" s="16">
        <v>1</v>
      </c>
      <c r="AK271" s="16">
        <v>0</v>
      </c>
      <c r="AL271" s="16">
        <v>4</v>
      </c>
      <c r="AM271" s="5">
        <f t="shared" si="54"/>
        <v>0.20567375886524822</v>
      </c>
      <c r="AN271" s="5">
        <f t="shared" si="55"/>
        <v>0.26143790849673204</v>
      </c>
      <c r="AO271" s="5">
        <f t="shared" si="56"/>
        <v>0.2978723404255319</v>
      </c>
      <c r="AP271" s="5">
        <f t="shared" si="61"/>
        <v>0.55931024892226389</v>
      </c>
      <c r="AQ271" s="18">
        <v>409</v>
      </c>
      <c r="AR271" s="18">
        <v>116</v>
      </c>
      <c r="AS271" s="18">
        <v>20</v>
      </c>
      <c r="AT271" s="18">
        <v>1</v>
      </c>
      <c r="AU271" s="18">
        <v>7</v>
      </c>
      <c r="AV271" s="18">
        <v>47</v>
      </c>
      <c r="AW271" s="18">
        <v>4</v>
      </c>
      <c r="AX271" s="18">
        <v>41</v>
      </c>
      <c r="AY271" s="18">
        <v>0</v>
      </c>
      <c r="AZ271" s="18">
        <v>5</v>
      </c>
      <c r="BA271" s="18">
        <v>1</v>
      </c>
      <c r="BB271" s="18">
        <v>9</v>
      </c>
      <c r="BC271" s="7">
        <f t="shared" si="62"/>
        <v>0.28361858190709044</v>
      </c>
      <c r="BD271" s="7">
        <f t="shared" si="63"/>
        <v>0.354978354978355</v>
      </c>
      <c r="BE271" s="7">
        <f t="shared" si="64"/>
        <v>0.38875305623471884</v>
      </c>
      <c r="BF271" s="7">
        <f t="shared" si="65"/>
        <v>0.74373141121307385</v>
      </c>
    </row>
    <row r="272" spans="1:58">
      <c r="A272" s="3" t="s">
        <v>119</v>
      </c>
      <c r="B272" t="s">
        <v>682</v>
      </c>
      <c r="C272" t="s">
        <v>683</v>
      </c>
      <c r="D272" s="3">
        <v>25</v>
      </c>
      <c r="E272" s="3" t="s">
        <v>3</v>
      </c>
      <c r="F272" s="13">
        <v>93</v>
      </c>
      <c r="G272" s="13">
        <v>296</v>
      </c>
      <c r="H272" s="13">
        <v>30</v>
      </c>
      <c r="I272" s="13">
        <v>68</v>
      </c>
      <c r="J272" s="13">
        <v>15</v>
      </c>
      <c r="K272" s="13">
        <v>1</v>
      </c>
      <c r="L272" s="13">
        <v>11</v>
      </c>
      <c r="M272" s="13">
        <v>36</v>
      </c>
      <c r="N272" s="13">
        <v>31</v>
      </c>
      <c r="O272" s="13">
        <v>2</v>
      </c>
      <c r="P272" s="13">
        <v>58</v>
      </c>
      <c r="Q272" s="13">
        <v>1</v>
      </c>
      <c r="R272" s="13">
        <v>0</v>
      </c>
      <c r="S272" s="13">
        <v>0</v>
      </c>
      <c r="T272" s="13">
        <v>3</v>
      </c>
      <c r="U272" s="13">
        <v>4</v>
      </c>
      <c r="V272" s="13">
        <v>9</v>
      </c>
      <c r="W272" s="2">
        <f t="shared" si="57"/>
        <v>0.22972972972972974</v>
      </c>
      <c r="X272" s="2">
        <f t="shared" si="58"/>
        <v>0.30838323353293412</v>
      </c>
      <c r="Y272" s="2">
        <f t="shared" si="59"/>
        <v>0.39864864864864863</v>
      </c>
      <c r="Z272" s="2">
        <f t="shared" si="60"/>
        <v>0.70703188218158275</v>
      </c>
      <c r="AA272" s="16">
        <v>80</v>
      </c>
      <c r="AB272" s="16">
        <v>17</v>
      </c>
      <c r="AC272" s="16">
        <v>3</v>
      </c>
      <c r="AD272" s="16">
        <v>0</v>
      </c>
      <c r="AE272" s="16">
        <v>4</v>
      </c>
      <c r="AF272" s="16">
        <v>4</v>
      </c>
      <c r="AG272" s="16">
        <v>0</v>
      </c>
      <c r="AH272" s="16">
        <v>19</v>
      </c>
      <c r="AI272" s="16">
        <v>0</v>
      </c>
      <c r="AJ272" s="16">
        <v>0</v>
      </c>
      <c r="AK272" s="16">
        <v>1</v>
      </c>
      <c r="AL272" s="16">
        <v>2</v>
      </c>
      <c r="AM272" s="5">
        <f t="shared" si="54"/>
        <v>0.21249999999999999</v>
      </c>
      <c r="AN272" s="5">
        <f t="shared" si="55"/>
        <v>0.25882352941176473</v>
      </c>
      <c r="AO272" s="5">
        <f t="shared" si="56"/>
        <v>0.4</v>
      </c>
      <c r="AP272" s="5">
        <f t="shared" si="61"/>
        <v>0.65882352941176481</v>
      </c>
      <c r="AQ272" s="18">
        <v>216</v>
      </c>
      <c r="AR272" s="18">
        <v>51</v>
      </c>
      <c r="AS272" s="18">
        <v>12</v>
      </c>
      <c r="AT272" s="18">
        <v>1</v>
      </c>
      <c r="AU272" s="18">
        <v>7</v>
      </c>
      <c r="AV272" s="18">
        <v>27</v>
      </c>
      <c r="AW272" s="18">
        <v>2</v>
      </c>
      <c r="AX272" s="18">
        <v>39</v>
      </c>
      <c r="AY272" s="18">
        <v>0</v>
      </c>
      <c r="AZ272" s="18">
        <v>3</v>
      </c>
      <c r="BA272" s="18">
        <v>3</v>
      </c>
      <c r="BB272" s="18">
        <v>7</v>
      </c>
      <c r="BC272" s="7">
        <f t="shared" si="62"/>
        <v>0.2361111111111111</v>
      </c>
      <c r="BD272" s="7">
        <f t="shared" si="63"/>
        <v>0.3253012048192771</v>
      </c>
      <c r="BE272" s="7">
        <f t="shared" si="64"/>
        <v>0.39814814814814814</v>
      </c>
      <c r="BF272" s="7">
        <f t="shared" si="65"/>
        <v>0.7234493529674253</v>
      </c>
    </row>
    <row r="273" spans="1:58">
      <c r="A273" s="3" t="s">
        <v>119</v>
      </c>
      <c r="B273" t="s">
        <v>690</v>
      </c>
      <c r="C273" t="s">
        <v>693</v>
      </c>
      <c r="D273" s="3">
        <v>30</v>
      </c>
      <c r="E273" s="3" t="s">
        <v>19</v>
      </c>
      <c r="F273" s="13">
        <v>52</v>
      </c>
      <c r="G273" s="13">
        <v>116</v>
      </c>
      <c r="H273" s="13">
        <v>13</v>
      </c>
      <c r="I273" s="13">
        <v>25</v>
      </c>
      <c r="J273" s="13">
        <v>6</v>
      </c>
      <c r="K273" s="13">
        <v>2</v>
      </c>
      <c r="L273" s="13">
        <v>3</v>
      </c>
      <c r="M273" s="13">
        <v>12</v>
      </c>
      <c r="N273" s="13">
        <v>9</v>
      </c>
      <c r="O273" s="13">
        <v>1</v>
      </c>
      <c r="P273" s="13">
        <v>35</v>
      </c>
      <c r="Q273" s="13">
        <v>1</v>
      </c>
      <c r="R273" s="13">
        <v>1</v>
      </c>
      <c r="S273" s="13">
        <v>1</v>
      </c>
      <c r="T273" s="13">
        <v>1</v>
      </c>
      <c r="U273" s="13">
        <v>2</v>
      </c>
      <c r="V273" s="13">
        <v>4</v>
      </c>
      <c r="W273" s="2">
        <f t="shared" si="57"/>
        <v>0.21551724137931033</v>
      </c>
      <c r="X273" s="2">
        <f t="shared" si="58"/>
        <v>0.28125</v>
      </c>
      <c r="Y273" s="2">
        <f t="shared" si="59"/>
        <v>0.37931034482758619</v>
      </c>
      <c r="Z273" s="2">
        <f t="shared" si="60"/>
        <v>0.66056034482758619</v>
      </c>
      <c r="AA273" s="16">
        <v>47</v>
      </c>
      <c r="AB273" s="16">
        <v>6</v>
      </c>
      <c r="AC273" s="16">
        <v>2</v>
      </c>
      <c r="AD273" s="16">
        <v>0</v>
      </c>
      <c r="AE273" s="16">
        <v>1</v>
      </c>
      <c r="AF273" s="16">
        <v>4</v>
      </c>
      <c r="AG273" s="16">
        <v>0</v>
      </c>
      <c r="AH273" s="16">
        <v>14</v>
      </c>
      <c r="AI273" s="16">
        <v>0</v>
      </c>
      <c r="AJ273" s="16">
        <v>0</v>
      </c>
      <c r="AK273" s="16">
        <v>0</v>
      </c>
      <c r="AL273" s="16">
        <v>3</v>
      </c>
      <c r="AM273" s="5">
        <f t="shared" si="54"/>
        <v>0.1276595744680851</v>
      </c>
      <c r="AN273" s="5">
        <f t="shared" si="55"/>
        <v>0.19607843137254902</v>
      </c>
      <c r="AO273" s="5">
        <f t="shared" si="56"/>
        <v>0.23404255319148937</v>
      </c>
      <c r="AP273" s="5">
        <f t="shared" si="61"/>
        <v>0.43012098456403836</v>
      </c>
      <c r="AQ273" s="18">
        <v>69</v>
      </c>
      <c r="AR273" s="18">
        <v>19</v>
      </c>
      <c r="AS273" s="18">
        <v>4</v>
      </c>
      <c r="AT273" s="18">
        <v>2</v>
      </c>
      <c r="AU273" s="18">
        <v>2</v>
      </c>
      <c r="AV273" s="18">
        <v>5</v>
      </c>
      <c r="AW273" s="18">
        <v>1</v>
      </c>
      <c r="AX273" s="18">
        <v>21</v>
      </c>
      <c r="AY273" s="18">
        <v>1</v>
      </c>
      <c r="AZ273" s="18">
        <v>1</v>
      </c>
      <c r="BA273" s="18">
        <v>2</v>
      </c>
      <c r="BB273" s="18">
        <v>1</v>
      </c>
      <c r="BC273" s="7">
        <f t="shared" si="62"/>
        <v>0.27536231884057971</v>
      </c>
      <c r="BD273" s="7">
        <f t="shared" si="63"/>
        <v>0.33766233766233766</v>
      </c>
      <c r="BE273" s="7">
        <f t="shared" si="64"/>
        <v>0.47826086956521741</v>
      </c>
      <c r="BF273" s="7">
        <f t="shared" si="65"/>
        <v>0.81592320722755507</v>
      </c>
    </row>
    <row r="274" spans="1:58">
      <c r="A274" s="3" t="s">
        <v>119</v>
      </c>
      <c r="B274" t="s">
        <v>765</v>
      </c>
      <c r="C274" t="s">
        <v>766</v>
      </c>
      <c r="D274" s="3">
        <v>27</v>
      </c>
      <c r="E274" s="3" t="s">
        <v>3</v>
      </c>
      <c r="F274" s="13">
        <v>84</v>
      </c>
      <c r="G274" s="13">
        <v>241</v>
      </c>
      <c r="H274" s="13">
        <v>29</v>
      </c>
      <c r="I274" s="13">
        <v>47</v>
      </c>
      <c r="J274" s="13">
        <v>9</v>
      </c>
      <c r="K274" s="13">
        <v>3</v>
      </c>
      <c r="L274" s="13">
        <v>0</v>
      </c>
      <c r="M274" s="13">
        <v>17</v>
      </c>
      <c r="N274" s="13">
        <v>25</v>
      </c>
      <c r="O274" s="13">
        <v>0</v>
      </c>
      <c r="P274" s="13">
        <v>58</v>
      </c>
      <c r="Q274" s="13">
        <v>8</v>
      </c>
      <c r="R274" s="13">
        <v>2</v>
      </c>
      <c r="S274" s="13">
        <v>5</v>
      </c>
      <c r="T274" s="13">
        <v>1</v>
      </c>
      <c r="U274" s="13">
        <v>1</v>
      </c>
      <c r="V274" s="13">
        <v>3</v>
      </c>
      <c r="W274" s="2">
        <f t="shared" si="57"/>
        <v>0.19502074688796681</v>
      </c>
      <c r="X274" s="2">
        <f t="shared" si="58"/>
        <v>0.27238805970149255</v>
      </c>
      <c r="Y274" s="2">
        <f t="shared" si="59"/>
        <v>0.25726141078838172</v>
      </c>
      <c r="Z274" s="2">
        <f t="shared" si="60"/>
        <v>0.52964947048987421</v>
      </c>
      <c r="AA274" s="16">
        <v>51</v>
      </c>
      <c r="AB274" s="16">
        <v>7</v>
      </c>
      <c r="AC274" s="16">
        <v>0</v>
      </c>
      <c r="AD274" s="16">
        <v>1</v>
      </c>
      <c r="AE274" s="16">
        <v>0</v>
      </c>
      <c r="AF274" s="16">
        <v>7</v>
      </c>
      <c r="AG274" s="16">
        <v>0</v>
      </c>
      <c r="AH274" s="16">
        <v>20</v>
      </c>
      <c r="AI274" s="16">
        <v>0</v>
      </c>
      <c r="AJ274" s="16">
        <v>0</v>
      </c>
      <c r="AK274" s="16">
        <v>0</v>
      </c>
      <c r="AL274" s="16">
        <v>0</v>
      </c>
      <c r="AM274" s="5">
        <f t="shared" si="54"/>
        <v>0.13725490196078433</v>
      </c>
      <c r="AN274" s="5">
        <f t="shared" si="55"/>
        <v>0.2413793103448276</v>
      </c>
      <c r="AO274" s="5">
        <f t="shared" si="56"/>
        <v>0.17647058823529413</v>
      </c>
      <c r="AP274" s="5">
        <f t="shared" si="61"/>
        <v>0.41784989858012173</v>
      </c>
      <c r="AQ274" s="18">
        <v>190</v>
      </c>
      <c r="AR274" s="18">
        <v>40</v>
      </c>
      <c r="AS274" s="18">
        <v>9</v>
      </c>
      <c r="AT274" s="18">
        <v>2</v>
      </c>
      <c r="AU274" s="18">
        <v>0</v>
      </c>
      <c r="AV274" s="18">
        <v>18</v>
      </c>
      <c r="AW274" s="18">
        <v>0</v>
      </c>
      <c r="AX274" s="18">
        <v>38</v>
      </c>
      <c r="AY274" s="18">
        <v>5</v>
      </c>
      <c r="AZ274" s="18">
        <v>1</v>
      </c>
      <c r="BA274" s="18">
        <v>1</v>
      </c>
      <c r="BB274" s="18">
        <v>3</v>
      </c>
      <c r="BC274" s="7">
        <f t="shared" si="62"/>
        <v>0.21052631578947367</v>
      </c>
      <c r="BD274" s="7">
        <f t="shared" si="63"/>
        <v>0.28095238095238095</v>
      </c>
      <c r="BE274" s="7">
        <f t="shared" si="64"/>
        <v>0.27894736842105261</v>
      </c>
      <c r="BF274" s="7">
        <f t="shared" si="65"/>
        <v>0.55989974937343356</v>
      </c>
    </row>
    <row r="275" spans="1:58">
      <c r="A275" s="3" t="s">
        <v>119</v>
      </c>
      <c r="B275" t="s">
        <v>821</v>
      </c>
      <c r="C275" t="s">
        <v>822</v>
      </c>
      <c r="D275" s="3">
        <v>30</v>
      </c>
      <c r="E275" s="3" t="s">
        <v>6</v>
      </c>
      <c r="F275" s="13">
        <v>160</v>
      </c>
      <c r="G275" s="13">
        <v>642</v>
      </c>
      <c r="H275" s="13">
        <v>86</v>
      </c>
      <c r="I275" s="13">
        <v>184</v>
      </c>
      <c r="J275" s="13">
        <v>37</v>
      </c>
      <c r="K275" s="13">
        <v>12</v>
      </c>
      <c r="L275" s="13">
        <v>11</v>
      </c>
      <c r="M275" s="13">
        <v>57</v>
      </c>
      <c r="N275" s="13">
        <v>63</v>
      </c>
      <c r="O275" s="13">
        <v>9</v>
      </c>
      <c r="P275" s="13">
        <v>56</v>
      </c>
      <c r="Q275" s="13">
        <v>40</v>
      </c>
      <c r="R275" s="13">
        <v>11</v>
      </c>
      <c r="S275" s="13">
        <v>5</v>
      </c>
      <c r="T275" s="13">
        <v>6</v>
      </c>
      <c r="U275" s="13">
        <v>0</v>
      </c>
      <c r="V275" s="13">
        <v>10</v>
      </c>
      <c r="W275" s="2">
        <f t="shared" si="57"/>
        <v>0.28660436137071649</v>
      </c>
      <c r="X275" s="2">
        <f t="shared" si="58"/>
        <v>0.34739803094233473</v>
      </c>
      <c r="Y275" s="2">
        <f t="shared" si="59"/>
        <v>0.43302180685358255</v>
      </c>
      <c r="Z275" s="2">
        <f t="shared" si="60"/>
        <v>0.78041983779591728</v>
      </c>
      <c r="AA275" s="16">
        <v>188</v>
      </c>
      <c r="AB275" s="16">
        <v>52</v>
      </c>
      <c r="AC275" s="16">
        <v>10</v>
      </c>
      <c r="AD275" s="16">
        <v>3</v>
      </c>
      <c r="AE275" s="16">
        <v>3</v>
      </c>
      <c r="AF275" s="16">
        <v>19</v>
      </c>
      <c r="AG275" s="16">
        <v>0</v>
      </c>
      <c r="AH275" s="16">
        <v>17</v>
      </c>
      <c r="AI275" s="16">
        <v>2</v>
      </c>
      <c r="AJ275" s="16">
        <v>0</v>
      </c>
      <c r="AK275" s="16">
        <v>0</v>
      </c>
      <c r="AL275" s="16">
        <v>0</v>
      </c>
      <c r="AM275" s="5">
        <f t="shared" si="54"/>
        <v>0.27659574468085107</v>
      </c>
      <c r="AN275" s="5">
        <f t="shared" si="55"/>
        <v>0.34299516908212563</v>
      </c>
      <c r="AO275" s="5">
        <f t="shared" si="56"/>
        <v>0.40957446808510639</v>
      </c>
      <c r="AP275" s="5">
        <f t="shared" si="61"/>
        <v>0.75256963716723202</v>
      </c>
      <c r="AQ275" s="18">
        <v>454</v>
      </c>
      <c r="AR275" s="18">
        <v>132</v>
      </c>
      <c r="AS275" s="18">
        <v>27</v>
      </c>
      <c r="AT275" s="18">
        <v>9</v>
      </c>
      <c r="AU275" s="18">
        <v>8</v>
      </c>
      <c r="AV275" s="18">
        <v>44</v>
      </c>
      <c r="AW275" s="18">
        <v>9</v>
      </c>
      <c r="AX275" s="18">
        <v>39</v>
      </c>
      <c r="AY275" s="18">
        <v>3</v>
      </c>
      <c r="AZ275" s="18">
        <v>6</v>
      </c>
      <c r="BA275" s="18">
        <v>0</v>
      </c>
      <c r="BB275" s="18">
        <v>10</v>
      </c>
      <c r="BC275" s="7">
        <f t="shared" si="62"/>
        <v>0.29074889867841408</v>
      </c>
      <c r="BD275" s="7">
        <f t="shared" si="63"/>
        <v>0.34920634920634919</v>
      </c>
      <c r="BE275" s="7">
        <f t="shared" si="64"/>
        <v>0.44273127753303965</v>
      </c>
      <c r="BF275" s="7">
        <f t="shared" si="65"/>
        <v>0.79193762673938883</v>
      </c>
    </row>
    <row r="276" spans="1:58">
      <c r="A276" s="3" t="s">
        <v>119</v>
      </c>
      <c r="B276" t="s">
        <v>857</v>
      </c>
      <c r="C276" t="s">
        <v>858</v>
      </c>
      <c r="D276" s="3">
        <v>31</v>
      </c>
      <c r="E276" s="3" t="s">
        <v>19</v>
      </c>
      <c r="F276" s="13">
        <v>91</v>
      </c>
      <c r="G276" s="13">
        <v>288</v>
      </c>
      <c r="H276" s="13">
        <v>38</v>
      </c>
      <c r="I276" s="13">
        <v>90</v>
      </c>
      <c r="J276" s="13">
        <v>23</v>
      </c>
      <c r="K276" s="13">
        <v>1</v>
      </c>
      <c r="L276" s="13">
        <v>13</v>
      </c>
      <c r="M276" s="13">
        <v>36</v>
      </c>
      <c r="N276" s="13">
        <v>29</v>
      </c>
      <c r="O276" s="13">
        <v>0</v>
      </c>
      <c r="P276" s="13">
        <v>84</v>
      </c>
      <c r="Q276" s="13">
        <v>14</v>
      </c>
      <c r="R276" s="13">
        <v>8</v>
      </c>
      <c r="S276" s="13">
        <v>1</v>
      </c>
      <c r="T276" s="13">
        <v>1</v>
      </c>
      <c r="U276" s="13">
        <v>0</v>
      </c>
      <c r="V276" s="13">
        <v>6</v>
      </c>
      <c r="W276" s="2">
        <f t="shared" si="57"/>
        <v>0.3125</v>
      </c>
      <c r="X276" s="2">
        <f t="shared" si="58"/>
        <v>0.37421383647798739</v>
      </c>
      <c r="Y276" s="2">
        <f t="shared" si="59"/>
        <v>0.53472222222222221</v>
      </c>
      <c r="Z276" s="2">
        <f t="shared" si="60"/>
        <v>0.90893605870020955</v>
      </c>
      <c r="AA276" s="16">
        <v>91</v>
      </c>
      <c r="AB276" s="16">
        <v>30</v>
      </c>
      <c r="AC276" s="16">
        <v>12</v>
      </c>
      <c r="AD276" s="16">
        <v>1</v>
      </c>
      <c r="AE276" s="16">
        <v>7</v>
      </c>
      <c r="AF276" s="16">
        <v>14</v>
      </c>
      <c r="AG276" s="16">
        <v>0</v>
      </c>
      <c r="AH276" s="16">
        <v>20</v>
      </c>
      <c r="AI276" s="16">
        <v>0</v>
      </c>
      <c r="AJ276" s="16">
        <v>1</v>
      </c>
      <c r="AK276" s="16">
        <v>0</v>
      </c>
      <c r="AL276" s="16">
        <v>2</v>
      </c>
      <c r="AM276" s="5">
        <f t="shared" si="54"/>
        <v>0.32967032967032966</v>
      </c>
      <c r="AN276" s="5">
        <f t="shared" si="55"/>
        <v>0.41509433962264153</v>
      </c>
      <c r="AO276" s="5">
        <f t="shared" si="56"/>
        <v>0.7142857142857143</v>
      </c>
      <c r="AP276" s="5">
        <f t="shared" si="61"/>
        <v>1.1293800539083558</v>
      </c>
      <c r="AQ276" s="18">
        <v>197</v>
      </c>
      <c r="AR276" s="18">
        <v>60</v>
      </c>
      <c r="AS276" s="18">
        <v>11</v>
      </c>
      <c r="AT276" s="18">
        <v>0</v>
      </c>
      <c r="AU276" s="18">
        <v>6</v>
      </c>
      <c r="AV276" s="18">
        <v>15</v>
      </c>
      <c r="AW276" s="18">
        <v>0</v>
      </c>
      <c r="AX276" s="18">
        <v>64</v>
      </c>
      <c r="AY276" s="18">
        <v>1</v>
      </c>
      <c r="AZ276" s="18">
        <v>0</v>
      </c>
      <c r="BA276" s="18">
        <v>0</v>
      </c>
      <c r="BB276" s="18">
        <v>4</v>
      </c>
      <c r="BC276" s="7">
        <f t="shared" si="62"/>
        <v>0.30456852791878175</v>
      </c>
      <c r="BD276" s="7">
        <f t="shared" si="63"/>
        <v>0.35377358490566035</v>
      </c>
      <c r="BE276" s="7">
        <f t="shared" si="64"/>
        <v>0.45177664974619292</v>
      </c>
      <c r="BF276" s="7">
        <f t="shared" si="65"/>
        <v>0.80555023465185327</v>
      </c>
    </row>
    <row r="277" spans="1:58">
      <c r="A277" s="3" t="s">
        <v>119</v>
      </c>
      <c r="B277" t="s">
        <v>915</v>
      </c>
      <c r="C277" t="s">
        <v>916</v>
      </c>
      <c r="D277" s="3">
        <v>25</v>
      </c>
      <c r="E277" s="3" t="s">
        <v>19</v>
      </c>
      <c r="F277" s="13">
        <v>93</v>
      </c>
      <c r="G277" s="13">
        <v>285</v>
      </c>
      <c r="H277" s="13">
        <v>29</v>
      </c>
      <c r="I277" s="13">
        <v>84</v>
      </c>
      <c r="J277" s="13">
        <v>11</v>
      </c>
      <c r="K277" s="13">
        <v>3</v>
      </c>
      <c r="L277" s="13">
        <v>2</v>
      </c>
      <c r="M277" s="13">
        <v>28</v>
      </c>
      <c r="N277" s="13">
        <v>21</v>
      </c>
      <c r="O277" s="13">
        <v>1</v>
      </c>
      <c r="P277" s="13">
        <v>58</v>
      </c>
      <c r="Q277" s="13">
        <v>7</v>
      </c>
      <c r="R277" s="13">
        <v>0</v>
      </c>
      <c r="S277" s="13">
        <v>3</v>
      </c>
      <c r="T277" s="13">
        <v>5</v>
      </c>
      <c r="U277" s="13">
        <v>2</v>
      </c>
      <c r="V277" s="13">
        <v>5</v>
      </c>
      <c r="W277" s="2">
        <f t="shared" si="57"/>
        <v>0.29473684210526313</v>
      </c>
      <c r="X277" s="2">
        <f t="shared" si="58"/>
        <v>0.34185303514376997</v>
      </c>
      <c r="Y277" s="2">
        <f t="shared" si="59"/>
        <v>0.37543859649122807</v>
      </c>
      <c r="Z277" s="2">
        <f t="shared" si="60"/>
        <v>0.71729163163499798</v>
      </c>
      <c r="AA277" s="16">
        <v>103</v>
      </c>
      <c r="AB277" s="16">
        <v>30</v>
      </c>
      <c r="AC277" s="16">
        <v>5</v>
      </c>
      <c r="AD277" s="16">
        <v>1</v>
      </c>
      <c r="AE277" s="16">
        <v>0</v>
      </c>
      <c r="AF277" s="16">
        <v>5</v>
      </c>
      <c r="AG277" s="16">
        <v>1</v>
      </c>
      <c r="AH277" s="16">
        <v>25</v>
      </c>
      <c r="AI277" s="16">
        <v>1</v>
      </c>
      <c r="AJ277" s="16">
        <v>0</v>
      </c>
      <c r="AK277" s="16">
        <v>0</v>
      </c>
      <c r="AL277" s="16">
        <v>1</v>
      </c>
      <c r="AM277" s="5">
        <f t="shared" si="54"/>
        <v>0.29126213592233008</v>
      </c>
      <c r="AN277" s="5">
        <f t="shared" si="55"/>
        <v>0.32407407407407407</v>
      </c>
      <c r="AO277" s="5">
        <f t="shared" si="56"/>
        <v>0.35922330097087379</v>
      </c>
      <c r="AP277" s="5">
        <f t="shared" si="61"/>
        <v>0.68329737504494781</v>
      </c>
      <c r="AQ277" s="18">
        <v>182</v>
      </c>
      <c r="AR277" s="18">
        <v>54</v>
      </c>
      <c r="AS277" s="18">
        <v>6</v>
      </c>
      <c r="AT277" s="18">
        <v>2</v>
      </c>
      <c r="AU277" s="18">
        <v>2</v>
      </c>
      <c r="AV277" s="18">
        <v>16</v>
      </c>
      <c r="AW277" s="18">
        <v>0</v>
      </c>
      <c r="AX277" s="18">
        <v>33</v>
      </c>
      <c r="AY277" s="18">
        <v>2</v>
      </c>
      <c r="AZ277" s="18">
        <v>5</v>
      </c>
      <c r="BA277" s="18">
        <v>2</v>
      </c>
      <c r="BB277" s="18">
        <v>4</v>
      </c>
      <c r="BC277" s="7">
        <f t="shared" si="62"/>
        <v>0.2967032967032967</v>
      </c>
      <c r="BD277" s="7">
        <f t="shared" si="63"/>
        <v>0.35121951219512193</v>
      </c>
      <c r="BE277" s="7">
        <f t="shared" si="64"/>
        <v>0.38461538461538464</v>
      </c>
      <c r="BF277" s="7">
        <f t="shared" si="65"/>
        <v>0.73583489681050662</v>
      </c>
    </row>
    <row r="278" spans="1:58">
      <c r="A278" s="3" t="s">
        <v>119</v>
      </c>
      <c r="B278" t="s">
        <v>924</v>
      </c>
      <c r="C278" t="s">
        <v>925</v>
      </c>
      <c r="D278" s="3">
        <v>23</v>
      </c>
      <c r="E278" s="3" t="s">
        <v>19</v>
      </c>
      <c r="F278" s="13">
        <v>123</v>
      </c>
      <c r="G278" s="13">
        <v>449</v>
      </c>
      <c r="H278" s="13">
        <v>75</v>
      </c>
      <c r="I278" s="13">
        <v>130</v>
      </c>
      <c r="J278" s="13">
        <v>30</v>
      </c>
      <c r="K278" s="13">
        <v>1</v>
      </c>
      <c r="L278" s="13">
        <v>37</v>
      </c>
      <c r="M278" s="13">
        <v>86</v>
      </c>
      <c r="N278" s="13">
        <v>46</v>
      </c>
      <c r="O278" s="13">
        <v>9</v>
      </c>
      <c r="P278" s="13">
        <v>143</v>
      </c>
      <c r="Q278" s="13">
        <v>6</v>
      </c>
      <c r="R278" s="13">
        <v>2</v>
      </c>
      <c r="S278" s="13">
        <v>0</v>
      </c>
      <c r="T278" s="13">
        <v>1</v>
      </c>
      <c r="U278" s="13">
        <v>5</v>
      </c>
      <c r="V278" s="13">
        <v>5</v>
      </c>
      <c r="W278" s="2">
        <f t="shared" si="57"/>
        <v>0.28953229398663699</v>
      </c>
      <c r="X278" s="2">
        <f t="shared" si="58"/>
        <v>0.36127744510978044</v>
      </c>
      <c r="Y278" s="2">
        <f t="shared" si="59"/>
        <v>0.60801781737193761</v>
      </c>
      <c r="Z278" s="2">
        <f t="shared" si="60"/>
        <v>0.96929526248171805</v>
      </c>
      <c r="AA278" s="16">
        <v>116</v>
      </c>
      <c r="AB278" s="16">
        <v>35</v>
      </c>
      <c r="AC278" s="16">
        <v>11</v>
      </c>
      <c r="AD278" s="16">
        <v>0</v>
      </c>
      <c r="AE278" s="16">
        <v>10</v>
      </c>
      <c r="AF278" s="16">
        <v>12</v>
      </c>
      <c r="AG278" s="16">
        <v>4</v>
      </c>
      <c r="AH278" s="16">
        <v>36</v>
      </c>
      <c r="AI278" s="16">
        <v>0</v>
      </c>
      <c r="AJ278" s="16">
        <v>1</v>
      </c>
      <c r="AK278" s="16">
        <v>1</v>
      </c>
      <c r="AL278" s="16">
        <v>1</v>
      </c>
      <c r="AM278" s="5">
        <f t="shared" si="54"/>
        <v>0.30172413793103448</v>
      </c>
      <c r="AN278" s="5">
        <f t="shared" si="55"/>
        <v>0.36923076923076925</v>
      </c>
      <c r="AO278" s="5">
        <f t="shared" si="56"/>
        <v>0.65517241379310343</v>
      </c>
      <c r="AP278" s="5">
        <f t="shared" si="61"/>
        <v>1.0244031830238727</v>
      </c>
      <c r="AQ278" s="18">
        <v>333</v>
      </c>
      <c r="AR278" s="18">
        <v>95</v>
      </c>
      <c r="AS278" s="18">
        <v>19</v>
      </c>
      <c r="AT278" s="18">
        <v>1</v>
      </c>
      <c r="AU278" s="18">
        <v>27</v>
      </c>
      <c r="AV278" s="18">
        <v>34</v>
      </c>
      <c r="AW278" s="18">
        <v>5</v>
      </c>
      <c r="AX278" s="18">
        <v>107</v>
      </c>
      <c r="AY278" s="18">
        <v>0</v>
      </c>
      <c r="AZ278" s="18">
        <v>0</v>
      </c>
      <c r="BA278" s="18">
        <v>4</v>
      </c>
      <c r="BB278" s="18">
        <v>4</v>
      </c>
      <c r="BC278" s="7">
        <f t="shared" si="62"/>
        <v>0.28528528528528529</v>
      </c>
      <c r="BD278" s="7">
        <f t="shared" si="63"/>
        <v>0.35849056603773582</v>
      </c>
      <c r="BE278" s="7">
        <f t="shared" si="64"/>
        <v>0.59159159159159158</v>
      </c>
      <c r="BF278" s="7">
        <f t="shared" si="65"/>
        <v>0.95008215762932746</v>
      </c>
    </row>
    <row r="279" spans="1:58">
      <c r="A279" s="3" t="s">
        <v>119</v>
      </c>
      <c r="B279" t="s">
        <v>993</v>
      </c>
      <c r="C279" t="s">
        <v>994</v>
      </c>
      <c r="D279" s="3">
        <v>33</v>
      </c>
      <c r="E279" s="3" t="s">
        <v>19</v>
      </c>
      <c r="F279" s="13">
        <v>19</v>
      </c>
      <c r="G279" s="13">
        <v>56</v>
      </c>
      <c r="H279" s="13">
        <v>2</v>
      </c>
      <c r="I279" s="13">
        <v>13</v>
      </c>
      <c r="J279" s="13">
        <v>1</v>
      </c>
      <c r="K279" s="13">
        <v>0</v>
      </c>
      <c r="L279" s="13">
        <v>0</v>
      </c>
      <c r="M279" s="13">
        <v>2</v>
      </c>
      <c r="N279" s="13">
        <v>1</v>
      </c>
      <c r="O279" s="13">
        <v>0</v>
      </c>
      <c r="P279" s="13">
        <v>11</v>
      </c>
      <c r="Q279" s="13">
        <v>0</v>
      </c>
      <c r="R279" s="13">
        <v>0</v>
      </c>
      <c r="S279" s="13">
        <v>0</v>
      </c>
      <c r="T279" s="13">
        <v>0</v>
      </c>
      <c r="U279" s="13">
        <v>0</v>
      </c>
      <c r="V279" s="13">
        <v>0</v>
      </c>
      <c r="W279" s="2">
        <f t="shared" si="57"/>
        <v>0.23214285714285715</v>
      </c>
      <c r="X279" s="2">
        <f t="shared" si="58"/>
        <v>0.24561403508771928</v>
      </c>
      <c r="Y279" s="2">
        <f t="shared" si="59"/>
        <v>0.25</v>
      </c>
      <c r="Z279" s="2">
        <f t="shared" si="60"/>
        <v>0.49561403508771928</v>
      </c>
      <c r="AA279" s="16">
        <v>19</v>
      </c>
      <c r="AB279" s="16">
        <v>5</v>
      </c>
      <c r="AC279" s="16">
        <v>0</v>
      </c>
      <c r="AD279" s="16">
        <v>0</v>
      </c>
      <c r="AE279" s="16">
        <v>0</v>
      </c>
      <c r="AF279" s="16">
        <v>1</v>
      </c>
      <c r="AG279" s="16">
        <v>0</v>
      </c>
      <c r="AH279" s="16">
        <v>3</v>
      </c>
      <c r="AI279" s="16">
        <v>0</v>
      </c>
      <c r="AJ279" s="16">
        <v>0</v>
      </c>
      <c r="AK279" s="16">
        <v>0</v>
      </c>
      <c r="AL279" s="16">
        <v>0</v>
      </c>
      <c r="AM279" s="5">
        <f t="shared" si="54"/>
        <v>0.26315789473684209</v>
      </c>
      <c r="AN279" s="5">
        <f t="shared" si="55"/>
        <v>0.3</v>
      </c>
      <c r="AO279" s="5">
        <f t="shared" si="56"/>
        <v>0.26315789473684209</v>
      </c>
      <c r="AP279" s="5">
        <f t="shared" si="61"/>
        <v>0.56315789473684208</v>
      </c>
      <c r="AQ279" s="18">
        <v>37</v>
      </c>
      <c r="AR279" s="18">
        <v>8</v>
      </c>
      <c r="AS279" s="18">
        <v>1</v>
      </c>
      <c r="AT279" s="18">
        <v>0</v>
      </c>
      <c r="AU279" s="18">
        <v>0</v>
      </c>
      <c r="AV279" s="18">
        <v>0</v>
      </c>
      <c r="AW279" s="18">
        <v>0</v>
      </c>
      <c r="AX279" s="18">
        <v>8</v>
      </c>
      <c r="AY279" s="18">
        <v>0</v>
      </c>
      <c r="AZ279" s="18">
        <v>0</v>
      </c>
      <c r="BA279" s="18">
        <v>0</v>
      </c>
      <c r="BB279" s="18">
        <v>0</v>
      </c>
      <c r="BC279" s="7">
        <f t="shared" si="62"/>
        <v>0.21621621621621623</v>
      </c>
      <c r="BD279" s="7">
        <f t="shared" si="63"/>
        <v>0.21621621621621623</v>
      </c>
      <c r="BE279" s="7">
        <f t="shared" si="64"/>
        <v>0.24324324324324326</v>
      </c>
      <c r="BF279" s="7">
        <f t="shared" si="65"/>
        <v>0.45945945945945948</v>
      </c>
    </row>
    <row r="280" spans="1:58">
      <c r="A280" s="3" t="s">
        <v>34</v>
      </c>
      <c r="B280" t="s">
        <v>35</v>
      </c>
      <c r="C280" t="s">
        <v>36</v>
      </c>
      <c r="D280" s="3">
        <v>31</v>
      </c>
      <c r="E280" s="3" t="s">
        <v>3</v>
      </c>
      <c r="F280" s="13">
        <v>151</v>
      </c>
      <c r="G280" s="13">
        <v>520</v>
      </c>
      <c r="H280" s="13">
        <v>81</v>
      </c>
      <c r="I280" s="13">
        <v>150</v>
      </c>
      <c r="J280" s="13">
        <v>37</v>
      </c>
      <c r="K280" s="13">
        <v>4</v>
      </c>
      <c r="L280" s="13">
        <v>10</v>
      </c>
      <c r="M280" s="13">
        <v>50</v>
      </c>
      <c r="N280" s="13">
        <v>43</v>
      </c>
      <c r="O280" s="13">
        <v>1</v>
      </c>
      <c r="P280" s="13">
        <v>55</v>
      </c>
      <c r="Q280" s="13">
        <v>30</v>
      </c>
      <c r="R280" s="13">
        <v>8</v>
      </c>
      <c r="S280" s="13">
        <v>7</v>
      </c>
      <c r="T280" s="13">
        <v>5</v>
      </c>
      <c r="U280" s="13">
        <v>13</v>
      </c>
      <c r="V280" s="13">
        <v>6</v>
      </c>
      <c r="W280" s="2">
        <f t="shared" si="57"/>
        <v>0.28846153846153844</v>
      </c>
      <c r="X280" s="2">
        <f t="shared" si="58"/>
        <v>0.35456110154905335</v>
      </c>
      <c r="Y280" s="2">
        <f t="shared" si="59"/>
        <v>0.43269230769230771</v>
      </c>
      <c r="Z280" s="2">
        <f t="shared" si="60"/>
        <v>0.787253409241361</v>
      </c>
      <c r="AA280" s="16">
        <v>185</v>
      </c>
      <c r="AB280" s="16">
        <v>50</v>
      </c>
      <c r="AC280" s="16">
        <v>14</v>
      </c>
      <c r="AD280" s="16">
        <v>1</v>
      </c>
      <c r="AE280" s="16">
        <v>2</v>
      </c>
      <c r="AF280" s="16">
        <v>9</v>
      </c>
      <c r="AG280" s="16">
        <v>0</v>
      </c>
      <c r="AH280" s="16">
        <v>17</v>
      </c>
      <c r="AI280" s="16">
        <v>3</v>
      </c>
      <c r="AJ280" s="16">
        <v>0</v>
      </c>
      <c r="AK280" s="16">
        <v>5</v>
      </c>
      <c r="AL280" s="16">
        <v>2</v>
      </c>
      <c r="AM280" s="5">
        <f t="shared" si="54"/>
        <v>0.27027027027027029</v>
      </c>
      <c r="AN280" s="5">
        <f t="shared" si="55"/>
        <v>0.32160804020100503</v>
      </c>
      <c r="AO280" s="5">
        <f t="shared" si="56"/>
        <v>0.38918918918918921</v>
      </c>
      <c r="AP280" s="5">
        <f t="shared" si="61"/>
        <v>0.7107972293901943</v>
      </c>
      <c r="AQ280" s="18">
        <v>335</v>
      </c>
      <c r="AR280" s="18">
        <v>100</v>
      </c>
      <c r="AS280" s="18">
        <v>23</v>
      </c>
      <c r="AT280" s="18">
        <v>3</v>
      </c>
      <c r="AU280" s="18">
        <v>8</v>
      </c>
      <c r="AV280" s="18">
        <v>34</v>
      </c>
      <c r="AW280" s="18">
        <v>1</v>
      </c>
      <c r="AX280" s="18">
        <v>38</v>
      </c>
      <c r="AY280" s="18">
        <v>4</v>
      </c>
      <c r="AZ280" s="18">
        <v>5</v>
      </c>
      <c r="BA280" s="18">
        <v>8</v>
      </c>
      <c r="BB280" s="18">
        <v>4</v>
      </c>
      <c r="BC280" s="7">
        <f t="shared" si="62"/>
        <v>0.29850746268656714</v>
      </c>
      <c r="BD280" s="7">
        <f t="shared" si="63"/>
        <v>0.37172774869109948</v>
      </c>
      <c r="BE280" s="7">
        <f t="shared" si="64"/>
        <v>0.45671641791044776</v>
      </c>
      <c r="BF280" s="7">
        <f t="shared" si="65"/>
        <v>0.82844416660154718</v>
      </c>
    </row>
    <row r="281" spans="1:58">
      <c r="A281" s="3" t="s">
        <v>34</v>
      </c>
      <c r="B281" t="s">
        <v>101</v>
      </c>
      <c r="C281" t="s">
        <v>102</v>
      </c>
      <c r="D281" s="3">
        <v>26</v>
      </c>
      <c r="E281" s="3" t="s">
        <v>19</v>
      </c>
      <c r="F281" s="13">
        <v>33</v>
      </c>
      <c r="G281" s="13">
        <v>69</v>
      </c>
      <c r="H281" s="13">
        <v>8</v>
      </c>
      <c r="I281" s="13">
        <v>13</v>
      </c>
      <c r="J281" s="13">
        <v>2</v>
      </c>
      <c r="K281" s="13">
        <v>0</v>
      </c>
      <c r="L281" s="13">
        <v>3</v>
      </c>
      <c r="M281" s="13">
        <v>9</v>
      </c>
      <c r="N281" s="13">
        <v>4</v>
      </c>
      <c r="O281" s="13">
        <v>0</v>
      </c>
      <c r="P281" s="13">
        <v>13</v>
      </c>
      <c r="Q281" s="13">
        <v>0</v>
      </c>
      <c r="R281" s="13">
        <v>0</v>
      </c>
      <c r="S281" s="13">
        <v>2</v>
      </c>
      <c r="T281" s="13">
        <v>1</v>
      </c>
      <c r="U281" s="13">
        <v>0</v>
      </c>
      <c r="V281" s="13">
        <v>1</v>
      </c>
      <c r="W281" s="2">
        <f t="shared" si="57"/>
        <v>0.18840579710144928</v>
      </c>
      <c r="X281" s="2">
        <f t="shared" si="58"/>
        <v>0.22972972972972974</v>
      </c>
      <c r="Y281" s="2">
        <f t="shared" si="59"/>
        <v>0.34782608695652173</v>
      </c>
      <c r="Z281" s="2">
        <f t="shared" si="60"/>
        <v>0.57755581668625144</v>
      </c>
      <c r="AA281" s="16">
        <v>22</v>
      </c>
      <c r="AB281" s="16">
        <v>2</v>
      </c>
      <c r="AC281" s="16">
        <v>0</v>
      </c>
      <c r="AD281" s="16">
        <v>0</v>
      </c>
      <c r="AE281" s="16">
        <v>1</v>
      </c>
      <c r="AF281" s="16">
        <v>1</v>
      </c>
      <c r="AG281" s="16">
        <v>0</v>
      </c>
      <c r="AH281" s="16">
        <v>6</v>
      </c>
      <c r="AI281" s="16">
        <v>1</v>
      </c>
      <c r="AJ281" s="16">
        <v>0</v>
      </c>
      <c r="AK281" s="16">
        <v>0</v>
      </c>
      <c r="AL281" s="16">
        <v>0</v>
      </c>
      <c r="AM281" s="5">
        <f t="shared" si="54"/>
        <v>9.0909090909090912E-2</v>
      </c>
      <c r="AN281" s="5">
        <f t="shared" si="55"/>
        <v>0.13043478260869565</v>
      </c>
      <c r="AO281" s="5">
        <f t="shared" si="56"/>
        <v>0.22727272727272727</v>
      </c>
      <c r="AP281" s="5">
        <f t="shared" si="61"/>
        <v>0.35770750988142291</v>
      </c>
      <c r="AQ281" s="18">
        <v>47</v>
      </c>
      <c r="AR281" s="18">
        <v>11</v>
      </c>
      <c r="AS281" s="18">
        <v>2</v>
      </c>
      <c r="AT281" s="18">
        <v>0</v>
      </c>
      <c r="AU281" s="18">
        <v>2</v>
      </c>
      <c r="AV281" s="18">
        <v>3</v>
      </c>
      <c r="AW281" s="18">
        <v>0</v>
      </c>
      <c r="AX281" s="18">
        <v>7</v>
      </c>
      <c r="AY281" s="18">
        <v>1</v>
      </c>
      <c r="AZ281" s="18">
        <v>1</v>
      </c>
      <c r="BA281" s="18">
        <v>0</v>
      </c>
      <c r="BB281" s="18">
        <v>1</v>
      </c>
      <c r="BC281" s="7">
        <f t="shared" si="62"/>
        <v>0.23404255319148937</v>
      </c>
      <c r="BD281" s="7">
        <f t="shared" si="63"/>
        <v>0.27450980392156865</v>
      </c>
      <c r="BE281" s="7">
        <f t="shared" si="64"/>
        <v>0.40425531914893614</v>
      </c>
      <c r="BF281" s="7">
        <f t="shared" si="65"/>
        <v>0.67876512307050474</v>
      </c>
    </row>
    <row r="282" spans="1:58">
      <c r="A282" s="3" t="s">
        <v>34</v>
      </c>
      <c r="B282" t="s">
        <v>133</v>
      </c>
      <c r="C282" t="s">
        <v>134</v>
      </c>
      <c r="D282" s="3">
        <v>29</v>
      </c>
      <c r="E282" s="3" t="s">
        <v>19</v>
      </c>
      <c r="F282" s="13">
        <v>154</v>
      </c>
      <c r="G282" s="13">
        <v>598</v>
      </c>
      <c r="H282" s="13">
        <v>108</v>
      </c>
      <c r="I282" s="13">
        <v>191</v>
      </c>
      <c r="J282" s="13">
        <v>36</v>
      </c>
      <c r="K282" s="13">
        <v>3</v>
      </c>
      <c r="L282" s="13">
        <v>41</v>
      </c>
      <c r="M282" s="13">
        <v>112</v>
      </c>
      <c r="N282" s="13">
        <v>63</v>
      </c>
      <c r="O282" s="13">
        <v>15</v>
      </c>
      <c r="P282" s="13">
        <v>128</v>
      </c>
      <c r="Q282" s="13">
        <v>30</v>
      </c>
      <c r="R282" s="13">
        <v>7</v>
      </c>
      <c r="S282" s="13">
        <v>0</v>
      </c>
      <c r="T282" s="13">
        <v>5</v>
      </c>
      <c r="U282" s="13">
        <v>11</v>
      </c>
      <c r="V282" s="13">
        <v>12</v>
      </c>
      <c r="W282" s="2">
        <f t="shared" si="57"/>
        <v>0.3193979933110368</v>
      </c>
      <c r="X282" s="2">
        <f t="shared" si="58"/>
        <v>0.39143279172821271</v>
      </c>
      <c r="Y282" s="2">
        <f t="shared" si="59"/>
        <v>0.59531772575250841</v>
      </c>
      <c r="Z282" s="2">
        <f t="shared" si="60"/>
        <v>0.98675051748072118</v>
      </c>
      <c r="AA282" s="16">
        <v>146</v>
      </c>
      <c r="AB282" s="16">
        <v>53</v>
      </c>
      <c r="AC282" s="16">
        <v>7</v>
      </c>
      <c r="AD282" s="16">
        <v>1</v>
      </c>
      <c r="AE282" s="16">
        <v>17</v>
      </c>
      <c r="AF282" s="16">
        <v>20</v>
      </c>
      <c r="AG282" s="16">
        <v>5</v>
      </c>
      <c r="AH282" s="16">
        <v>26</v>
      </c>
      <c r="AI282" s="16">
        <v>0</v>
      </c>
      <c r="AJ282" s="16">
        <v>2</v>
      </c>
      <c r="AK282" s="16">
        <v>0</v>
      </c>
      <c r="AL282" s="16">
        <v>4</v>
      </c>
      <c r="AM282" s="5">
        <f t="shared" si="54"/>
        <v>0.36301369863013699</v>
      </c>
      <c r="AN282" s="5">
        <f t="shared" si="55"/>
        <v>0.43452380952380953</v>
      </c>
      <c r="AO282" s="5">
        <f t="shared" si="56"/>
        <v>0.77397260273972601</v>
      </c>
      <c r="AP282" s="5">
        <f t="shared" si="61"/>
        <v>1.2084964122635355</v>
      </c>
      <c r="AQ282" s="18">
        <v>452</v>
      </c>
      <c r="AR282" s="18">
        <v>138</v>
      </c>
      <c r="AS282" s="18">
        <v>29</v>
      </c>
      <c r="AT282" s="18">
        <v>2</v>
      </c>
      <c r="AU282" s="18">
        <v>24</v>
      </c>
      <c r="AV282" s="18">
        <v>43</v>
      </c>
      <c r="AW282" s="18">
        <v>10</v>
      </c>
      <c r="AX282" s="18">
        <v>102</v>
      </c>
      <c r="AY282" s="18">
        <v>0</v>
      </c>
      <c r="AZ282" s="18">
        <v>3</v>
      </c>
      <c r="BA282" s="18">
        <v>11</v>
      </c>
      <c r="BB282" s="18">
        <v>8</v>
      </c>
      <c r="BC282" s="7">
        <f t="shared" si="62"/>
        <v>0.30530973451327431</v>
      </c>
      <c r="BD282" s="7">
        <f t="shared" si="63"/>
        <v>0.37721021611001965</v>
      </c>
      <c r="BE282" s="7">
        <f t="shared" si="64"/>
        <v>0.53761061946902655</v>
      </c>
      <c r="BF282" s="7">
        <f t="shared" si="65"/>
        <v>0.91482083557904614</v>
      </c>
    </row>
    <row r="283" spans="1:58">
      <c r="A283" s="3" t="s">
        <v>34</v>
      </c>
      <c r="B283" t="s">
        <v>358</v>
      </c>
      <c r="C283" t="s">
        <v>359</v>
      </c>
      <c r="D283" s="3">
        <v>27</v>
      </c>
      <c r="E283" s="3" t="s">
        <v>3</v>
      </c>
      <c r="F283" s="13">
        <v>21</v>
      </c>
      <c r="G283" s="13">
        <v>69</v>
      </c>
      <c r="H283" s="13">
        <v>10</v>
      </c>
      <c r="I283" s="13">
        <v>17</v>
      </c>
      <c r="J283" s="13">
        <v>2</v>
      </c>
      <c r="K283" s="13">
        <v>1</v>
      </c>
      <c r="L283" s="13">
        <v>1</v>
      </c>
      <c r="M283" s="13">
        <v>6</v>
      </c>
      <c r="N283" s="13">
        <v>4</v>
      </c>
      <c r="O283" s="13">
        <v>0</v>
      </c>
      <c r="P283" s="13">
        <v>15</v>
      </c>
      <c r="Q283" s="13">
        <v>3</v>
      </c>
      <c r="R283" s="13">
        <v>0</v>
      </c>
      <c r="S283" s="13">
        <v>0</v>
      </c>
      <c r="T283" s="13">
        <v>1</v>
      </c>
      <c r="U283" s="13">
        <v>1</v>
      </c>
      <c r="V283" s="13">
        <v>0</v>
      </c>
      <c r="W283" s="2">
        <f t="shared" si="57"/>
        <v>0.24637681159420291</v>
      </c>
      <c r="X283" s="2">
        <f t="shared" si="58"/>
        <v>0.29333333333333333</v>
      </c>
      <c r="Y283" s="2">
        <f t="shared" si="59"/>
        <v>0.34782608695652173</v>
      </c>
      <c r="Z283" s="2">
        <f t="shared" si="60"/>
        <v>0.64115942028985506</v>
      </c>
      <c r="AA283" s="16">
        <v>14</v>
      </c>
      <c r="AB283" s="16">
        <v>4</v>
      </c>
      <c r="AC283" s="16">
        <v>0</v>
      </c>
      <c r="AD283" s="16">
        <v>0</v>
      </c>
      <c r="AE283" s="16">
        <v>0</v>
      </c>
      <c r="AF283" s="16">
        <v>1</v>
      </c>
      <c r="AG283" s="16">
        <v>0</v>
      </c>
      <c r="AH283" s="16">
        <v>3</v>
      </c>
      <c r="AI283" s="16">
        <v>0</v>
      </c>
      <c r="AJ283" s="16">
        <v>0</v>
      </c>
      <c r="AK283" s="16">
        <v>1</v>
      </c>
      <c r="AL283" s="16">
        <v>0</v>
      </c>
      <c r="AM283" s="5">
        <f t="shared" si="54"/>
        <v>0.2857142857142857</v>
      </c>
      <c r="AN283" s="5">
        <f t="shared" si="55"/>
        <v>0.375</v>
      </c>
      <c r="AO283" s="5">
        <f t="shared" si="56"/>
        <v>0.2857142857142857</v>
      </c>
      <c r="AP283" s="5">
        <f t="shared" si="61"/>
        <v>0.6607142857142857</v>
      </c>
      <c r="AQ283" s="18">
        <v>55</v>
      </c>
      <c r="AR283" s="18">
        <v>13</v>
      </c>
      <c r="AS283" s="18">
        <v>2</v>
      </c>
      <c r="AT283" s="18">
        <v>1</v>
      </c>
      <c r="AU283" s="18">
        <v>1</v>
      </c>
      <c r="AV283" s="18">
        <v>3</v>
      </c>
      <c r="AW283" s="18">
        <v>0</v>
      </c>
      <c r="AX283" s="18">
        <v>12</v>
      </c>
      <c r="AY283" s="18">
        <v>0</v>
      </c>
      <c r="AZ283" s="18">
        <v>1</v>
      </c>
      <c r="BA283" s="18">
        <v>0</v>
      </c>
      <c r="BB283" s="18">
        <v>0</v>
      </c>
      <c r="BC283" s="7">
        <f t="shared" si="62"/>
        <v>0.23636363636363636</v>
      </c>
      <c r="BD283" s="7">
        <f t="shared" si="63"/>
        <v>0.2711864406779661</v>
      </c>
      <c r="BE283" s="7">
        <f t="shared" si="64"/>
        <v>0.36363636363636365</v>
      </c>
      <c r="BF283" s="7">
        <f t="shared" si="65"/>
        <v>0.6348228043143298</v>
      </c>
    </row>
    <row r="284" spans="1:58">
      <c r="A284" s="3" t="s">
        <v>34</v>
      </c>
      <c r="B284" t="s">
        <v>379</v>
      </c>
      <c r="C284" t="s">
        <v>380</v>
      </c>
      <c r="D284" s="3">
        <v>27</v>
      </c>
      <c r="E284" s="3" t="s">
        <v>19</v>
      </c>
      <c r="F284" s="13">
        <v>137</v>
      </c>
      <c r="G284" s="13">
        <v>415</v>
      </c>
      <c r="H284" s="13">
        <v>72</v>
      </c>
      <c r="I284" s="13">
        <v>108</v>
      </c>
      <c r="J284" s="13">
        <v>19</v>
      </c>
      <c r="K284" s="13">
        <v>4</v>
      </c>
      <c r="L284" s="13">
        <v>19</v>
      </c>
      <c r="M284" s="13">
        <v>51</v>
      </c>
      <c r="N284" s="13">
        <v>20</v>
      </c>
      <c r="O284" s="13">
        <v>1</v>
      </c>
      <c r="P284" s="13">
        <v>98</v>
      </c>
      <c r="Q284" s="13">
        <v>37</v>
      </c>
      <c r="R284" s="13">
        <v>6</v>
      </c>
      <c r="S284" s="13">
        <v>6</v>
      </c>
      <c r="T284" s="13">
        <v>3</v>
      </c>
      <c r="U284" s="13">
        <v>8</v>
      </c>
      <c r="V284" s="13">
        <v>6</v>
      </c>
      <c r="W284" s="2">
        <f t="shared" si="57"/>
        <v>0.26024096385542167</v>
      </c>
      <c r="X284" s="2">
        <f t="shared" si="58"/>
        <v>0.30493273542600896</v>
      </c>
      <c r="Y284" s="2">
        <f t="shared" si="59"/>
        <v>0.46265060240963857</v>
      </c>
      <c r="Z284" s="2">
        <f t="shared" si="60"/>
        <v>0.76758333783564758</v>
      </c>
      <c r="AA284" s="16">
        <v>153</v>
      </c>
      <c r="AB284" s="16">
        <v>40</v>
      </c>
      <c r="AC284" s="16">
        <v>9</v>
      </c>
      <c r="AD284" s="16">
        <v>3</v>
      </c>
      <c r="AE284" s="16">
        <v>6</v>
      </c>
      <c r="AF284" s="16">
        <v>8</v>
      </c>
      <c r="AG284" s="16">
        <v>1</v>
      </c>
      <c r="AH284" s="16">
        <v>36</v>
      </c>
      <c r="AI284" s="16">
        <v>1</v>
      </c>
      <c r="AJ284" s="16">
        <v>1</v>
      </c>
      <c r="AK284" s="16">
        <v>1</v>
      </c>
      <c r="AL284" s="16">
        <v>1</v>
      </c>
      <c r="AM284" s="5">
        <f t="shared" si="54"/>
        <v>0.26143790849673204</v>
      </c>
      <c r="AN284" s="5">
        <f t="shared" si="55"/>
        <v>0.30061349693251532</v>
      </c>
      <c r="AO284" s="5">
        <f t="shared" si="56"/>
        <v>0.47712418300653597</v>
      </c>
      <c r="AP284" s="5">
        <f t="shared" si="61"/>
        <v>0.7777376799390513</v>
      </c>
      <c r="AQ284" s="18">
        <v>262</v>
      </c>
      <c r="AR284" s="18">
        <v>68</v>
      </c>
      <c r="AS284" s="18">
        <v>10</v>
      </c>
      <c r="AT284" s="18">
        <v>1</v>
      </c>
      <c r="AU284" s="18">
        <v>13</v>
      </c>
      <c r="AV284" s="18">
        <v>12</v>
      </c>
      <c r="AW284" s="18">
        <v>0</v>
      </c>
      <c r="AX284" s="18">
        <v>62</v>
      </c>
      <c r="AY284" s="18">
        <v>5</v>
      </c>
      <c r="AZ284" s="18">
        <v>2</v>
      </c>
      <c r="BA284" s="18">
        <v>7</v>
      </c>
      <c r="BB284" s="18">
        <v>5</v>
      </c>
      <c r="BC284" s="7">
        <f t="shared" si="62"/>
        <v>0.25954198473282442</v>
      </c>
      <c r="BD284" s="7">
        <f t="shared" si="63"/>
        <v>0.30742049469964666</v>
      </c>
      <c r="BE284" s="7">
        <f t="shared" si="64"/>
        <v>0.45419847328244273</v>
      </c>
      <c r="BF284" s="7">
        <f t="shared" si="65"/>
        <v>0.76161896798208939</v>
      </c>
    </row>
    <row r="285" spans="1:58">
      <c r="A285" s="3" t="s">
        <v>34</v>
      </c>
      <c r="B285" t="s">
        <v>382</v>
      </c>
      <c r="C285" t="s">
        <v>385</v>
      </c>
      <c r="D285" s="3">
        <v>36</v>
      </c>
      <c r="E285" s="3" t="s">
        <v>19</v>
      </c>
      <c r="F285" s="13">
        <v>24</v>
      </c>
      <c r="G285" s="13">
        <v>81</v>
      </c>
      <c r="H285" s="13">
        <v>8</v>
      </c>
      <c r="I285" s="13">
        <v>21</v>
      </c>
      <c r="J285" s="13">
        <v>4</v>
      </c>
      <c r="K285" s="13">
        <v>0</v>
      </c>
      <c r="L285" s="13">
        <v>4</v>
      </c>
      <c r="M285" s="13">
        <v>15</v>
      </c>
      <c r="N285" s="13">
        <v>6</v>
      </c>
      <c r="O285" s="13">
        <v>0</v>
      </c>
      <c r="P285" s="13">
        <v>15</v>
      </c>
      <c r="Q285" s="13">
        <v>1</v>
      </c>
      <c r="R285" s="13">
        <v>1</v>
      </c>
      <c r="S285" s="13">
        <v>0</v>
      </c>
      <c r="T285" s="13">
        <v>0</v>
      </c>
      <c r="U285" s="13">
        <v>2</v>
      </c>
      <c r="V285" s="13">
        <v>1</v>
      </c>
      <c r="W285" s="2">
        <f t="shared" si="57"/>
        <v>0.25925925925925924</v>
      </c>
      <c r="X285" s="2">
        <f t="shared" si="58"/>
        <v>0.3258426966292135</v>
      </c>
      <c r="Y285" s="2">
        <f t="shared" si="59"/>
        <v>0.4567901234567901</v>
      </c>
      <c r="Z285" s="2">
        <f t="shared" si="60"/>
        <v>0.78263282008600354</v>
      </c>
      <c r="AA285" s="16">
        <v>19</v>
      </c>
      <c r="AB285" s="16">
        <v>4</v>
      </c>
      <c r="AC285" s="16">
        <v>1</v>
      </c>
      <c r="AD285" s="16">
        <v>0</v>
      </c>
      <c r="AE285" s="16">
        <v>1</v>
      </c>
      <c r="AF285" s="16">
        <v>1</v>
      </c>
      <c r="AG285" s="16">
        <v>0</v>
      </c>
      <c r="AH285" s="16">
        <v>6</v>
      </c>
      <c r="AI285" s="16">
        <v>0</v>
      </c>
      <c r="AJ285" s="16">
        <v>0</v>
      </c>
      <c r="AK285" s="16">
        <v>0</v>
      </c>
      <c r="AL285" s="16">
        <v>1</v>
      </c>
      <c r="AM285" s="5">
        <f t="shared" si="54"/>
        <v>0.21052631578947367</v>
      </c>
      <c r="AN285" s="5">
        <f t="shared" si="55"/>
        <v>0.25</v>
      </c>
      <c r="AO285" s="5">
        <f t="shared" si="56"/>
        <v>0.42105263157894735</v>
      </c>
      <c r="AP285" s="5">
        <f t="shared" si="61"/>
        <v>0.67105263157894735</v>
      </c>
      <c r="AQ285" s="18">
        <v>62</v>
      </c>
      <c r="AR285" s="18">
        <v>17</v>
      </c>
      <c r="AS285" s="18">
        <v>3</v>
      </c>
      <c r="AT285" s="18">
        <v>0</v>
      </c>
      <c r="AU285" s="18">
        <v>3</v>
      </c>
      <c r="AV285" s="18">
        <v>5</v>
      </c>
      <c r="AW285" s="18">
        <v>0</v>
      </c>
      <c r="AX285" s="18">
        <v>9</v>
      </c>
      <c r="AY285" s="18">
        <v>0</v>
      </c>
      <c r="AZ285" s="18">
        <v>0</v>
      </c>
      <c r="BA285" s="18">
        <v>2</v>
      </c>
      <c r="BB285" s="18">
        <v>0</v>
      </c>
      <c r="BC285" s="7">
        <f t="shared" si="62"/>
        <v>0.27419354838709675</v>
      </c>
      <c r="BD285" s="7">
        <f t="shared" si="63"/>
        <v>0.34782608695652173</v>
      </c>
      <c r="BE285" s="7">
        <f t="shared" si="64"/>
        <v>0.46774193548387094</v>
      </c>
      <c r="BF285" s="7">
        <f t="shared" si="65"/>
        <v>0.81556802244039273</v>
      </c>
    </row>
    <row r="286" spans="1:58">
      <c r="A286" s="3" t="s">
        <v>34</v>
      </c>
      <c r="B286" t="s">
        <v>398</v>
      </c>
      <c r="C286" t="s">
        <v>399</v>
      </c>
      <c r="D286" s="3">
        <v>26</v>
      </c>
      <c r="E286" s="3" t="s">
        <v>3</v>
      </c>
      <c r="F286" s="13">
        <v>56</v>
      </c>
      <c r="G286" s="13">
        <v>103</v>
      </c>
      <c r="H286" s="13">
        <v>8</v>
      </c>
      <c r="I286" s="13">
        <v>19</v>
      </c>
      <c r="J286" s="13">
        <v>7</v>
      </c>
      <c r="K286" s="13">
        <v>0</v>
      </c>
      <c r="L286" s="13">
        <v>3</v>
      </c>
      <c r="M286" s="13">
        <v>14</v>
      </c>
      <c r="N286" s="13">
        <v>10</v>
      </c>
      <c r="O286" s="13">
        <v>0</v>
      </c>
      <c r="P286" s="13">
        <v>24</v>
      </c>
      <c r="Q286" s="13">
        <v>0</v>
      </c>
      <c r="R286" s="13">
        <v>0</v>
      </c>
      <c r="S286" s="13">
        <v>0</v>
      </c>
      <c r="T286" s="13">
        <v>2</v>
      </c>
      <c r="U286" s="13">
        <v>2</v>
      </c>
      <c r="V286" s="13">
        <v>3</v>
      </c>
      <c r="W286" s="2">
        <f t="shared" si="57"/>
        <v>0.18446601941747573</v>
      </c>
      <c r="X286" s="2">
        <f t="shared" si="58"/>
        <v>0.26495726495726496</v>
      </c>
      <c r="Y286" s="2">
        <f t="shared" si="59"/>
        <v>0.33980582524271846</v>
      </c>
      <c r="Z286" s="2">
        <f t="shared" si="60"/>
        <v>0.60476309019998342</v>
      </c>
      <c r="AA286" s="16">
        <v>5</v>
      </c>
      <c r="AB286" s="16">
        <v>1</v>
      </c>
      <c r="AC286" s="16">
        <v>0</v>
      </c>
      <c r="AD286" s="16">
        <v>0</v>
      </c>
      <c r="AE286" s="16">
        <v>0</v>
      </c>
      <c r="AF286" s="16">
        <v>3</v>
      </c>
      <c r="AG286" s="16">
        <v>0</v>
      </c>
      <c r="AH286" s="16">
        <v>0</v>
      </c>
      <c r="AI286" s="16">
        <v>0</v>
      </c>
      <c r="AJ286" s="16">
        <v>0</v>
      </c>
      <c r="AK286" s="16">
        <v>1</v>
      </c>
      <c r="AL286" s="16">
        <v>0</v>
      </c>
      <c r="AM286" s="5">
        <f t="shared" si="54"/>
        <v>0.2</v>
      </c>
      <c r="AN286" s="5">
        <f t="shared" si="55"/>
        <v>0.55555555555555558</v>
      </c>
      <c r="AO286" s="5">
        <f t="shared" si="56"/>
        <v>0.2</v>
      </c>
      <c r="AP286" s="5">
        <f t="shared" si="61"/>
        <v>0.75555555555555554</v>
      </c>
      <c r="AQ286" s="18">
        <v>98</v>
      </c>
      <c r="AR286" s="18">
        <v>18</v>
      </c>
      <c r="AS286" s="18">
        <v>7</v>
      </c>
      <c r="AT286" s="18">
        <v>0</v>
      </c>
      <c r="AU286" s="18">
        <v>3</v>
      </c>
      <c r="AV286" s="18">
        <v>7</v>
      </c>
      <c r="AW286" s="18">
        <v>0</v>
      </c>
      <c r="AX286" s="18">
        <v>24</v>
      </c>
      <c r="AY286" s="18">
        <v>0</v>
      </c>
      <c r="AZ286" s="18">
        <v>2</v>
      </c>
      <c r="BA286" s="18">
        <v>1</v>
      </c>
      <c r="BB286" s="18">
        <v>3</v>
      </c>
      <c r="BC286" s="7">
        <f t="shared" si="62"/>
        <v>0.18367346938775511</v>
      </c>
      <c r="BD286" s="7">
        <f t="shared" si="63"/>
        <v>0.24074074074074073</v>
      </c>
      <c r="BE286" s="7">
        <f t="shared" si="64"/>
        <v>0.34693877551020408</v>
      </c>
      <c r="BF286" s="7">
        <f t="shared" si="65"/>
        <v>0.58767951625094483</v>
      </c>
    </row>
    <row r="287" spans="1:58">
      <c r="A287" s="3" t="s">
        <v>34</v>
      </c>
      <c r="B287" t="s">
        <v>429</v>
      </c>
      <c r="C287" t="s">
        <v>430</v>
      </c>
      <c r="D287" s="3">
        <v>31</v>
      </c>
      <c r="E287" s="3" t="s">
        <v>19</v>
      </c>
      <c r="F287" s="13">
        <v>149</v>
      </c>
      <c r="G287" s="13">
        <v>562</v>
      </c>
      <c r="H287" s="13">
        <v>91</v>
      </c>
      <c r="I287" s="13">
        <v>152</v>
      </c>
      <c r="J287" s="13">
        <v>35</v>
      </c>
      <c r="K287" s="13">
        <v>4</v>
      </c>
      <c r="L287" s="13">
        <v>30</v>
      </c>
      <c r="M287" s="13">
        <v>83</v>
      </c>
      <c r="N287" s="13">
        <v>44</v>
      </c>
      <c r="O287" s="13">
        <v>5</v>
      </c>
      <c r="P287" s="13">
        <v>151</v>
      </c>
      <c r="Q287" s="13">
        <v>5</v>
      </c>
      <c r="R287" s="13">
        <v>0</v>
      </c>
      <c r="S287" s="13">
        <v>2</v>
      </c>
      <c r="T287" s="13">
        <v>3</v>
      </c>
      <c r="U287" s="13">
        <v>11</v>
      </c>
      <c r="V287" s="13">
        <v>13</v>
      </c>
      <c r="W287" s="2">
        <f t="shared" si="57"/>
        <v>0.27046263345195731</v>
      </c>
      <c r="X287" s="2">
        <f t="shared" si="58"/>
        <v>0.33387096774193548</v>
      </c>
      <c r="Y287" s="2">
        <f t="shared" si="59"/>
        <v>0.50711743772241991</v>
      </c>
      <c r="Z287" s="2">
        <f t="shared" si="60"/>
        <v>0.84098840546435538</v>
      </c>
      <c r="AA287" s="16">
        <v>131</v>
      </c>
      <c r="AB287" s="16">
        <v>38</v>
      </c>
      <c r="AC287" s="16">
        <v>15</v>
      </c>
      <c r="AD287" s="16">
        <v>1</v>
      </c>
      <c r="AE287" s="16">
        <v>5</v>
      </c>
      <c r="AF287" s="16">
        <v>9</v>
      </c>
      <c r="AG287" s="16">
        <v>1</v>
      </c>
      <c r="AH287" s="16">
        <v>33</v>
      </c>
      <c r="AI287" s="16">
        <v>1</v>
      </c>
      <c r="AJ287" s="16">
        <v>0</v>
      </c>
      <c r="AK287" s="16">
        <v>5</v>
      </c>
      <c r="AL287" s="16">
        <v>4</v>
      </c>
      <c r="AM287" s="5">
        <f t="shared" si="54"/>
        <v>0.29007633587786258</v>
      </c>
      <c r="AN287" s="5">
        <f t="shared" si="55"/>
        <v>0.35862068965517241</v>
      </c>
      <c r="AO287" s="5">
        <f t="shared" si="56"/>
        <v>0.53435114503816794</v>
      </c>
      <c r="AP287" s="5">
        <f t="shared" si="61"/>
        <v>0.8929718346933404</v>
      </c>
      <c r="AQ287" s="18">
        <v>431</v>
      </c>
      <c r="AR287" s="18">
        <v>114</v>
      </c>
      <c r="AS287" s="18">
        <v>20</v>
      </c>
      <c r="AT287" s="18">
        <v>3</v>
      </c>
      <c r="AU287" s="18">
        <v>25</v>
      </c>
      <c r="AV287" s="18">
        <v>35</v>
      </c>
      <c r="AW287" s="18">
        <v>4</v>
      </c>
      <c r="AX287" s="18">
        <v>118</v>
      </c>
      <c r="AY287" s="18">
        <v>1</v>
      </c>
      <c r="AZ287" s="18">
        <v>3</v>
      </c>
      <c r="BA287" s="18">
        <v>6</v>
      </c>
      <c r="BB287" s="18">
        <v>9</v>
      </c>
      <c r="BC287" s="7">
        <f t="shared" si="62"/>
        <v>0.26450116009280744</v>
      </c>
      <c r="BD287" s="7">
        <f t="shared" si="63"/>
        <v>0.32631578947368423</v>
      </c>
      <c r="BE287" s="7">
        <f t="shared" si="64"/>
        <v>0.49883990719257543</v>
      </c>
      <c r="BF287" s="7">
        <f t="shared" si="65"/>
        <v>0.82515569666625965</v>
      </c>
    </row>
    <row r="288" spans="1:58">
      <c r="A288" s="3" t="s">
        <v>34</v>
      </c>
      <c r="B288" t="s">
        <v>484</v>
      </c>
      <c r="C288" t="s">
        <v>485</v>
      </c>
      <c r="D288" s="3">
        <v>29</v>
      </c>
      <c r="E288" s="3" t="s">
        <v>3</v>
      </c>
      <c r="F288" s="13">
        <v>93</v>
      </c>
      <c r="G288" s="13">
        <v>152</v>
      </c>
      <c r="H288" s="13">
        <v>19</v>
      </c>
      <c r="I288" s="13">
        <v>39</v>
      </c>
      <c r="J288" s="13">
        <v>12</v>
      </c>
      <c r="K288" s="13">
        <v>1</v>
      </c>
      <c r="L288" s="13">
        <v>4</v>
      </c>
      <c r="M288" s="13">
        <v>30</v>
      </c>
      <c r="N288" s="13">
        <v>13</v>
      </c>
      <c r="O288" s="13">
        <v>3</v>
      </c>
      <c r="P288" s="13">
        <v>42</v>
      </c>
      <c r="Q288" s="13">
        <v>0</v>
      </c>
      <c r="R288" s="13">
        <v>0</v>
      </c>
      <c r="S288" s="13">
        <v>4</v>
      </c>
      <c r="T288" s="13">
        <v>1</v>
      </c>
      <c r="U288" s="13">
        <v>4</v>
      </c>
      <c r="V288" s="13">
        <v>4</v>
      </c>
      <c r="W288" s="2">
        <f t="shared" si="57"/>
        <v>0.25657894736842107</v>
      </c>
      <c r="X288" s="2">
        <f t="shared" si="58"/>
        <v>0.32941176470588235</v>
      </c>
      <c r="Y288" s="2">
        <f t="shared" si="59"/>
        <v>0.42763157894736842</v>
      </c>
      <c r="Z288" s="2">
        <f t="shared" si="60"/>
        <v>0.75704334365325077</v>
      </c>
      <c r="AA288" s="16">
        <v>28</v>
      </c>
      <c r="AB288" s="16">
        <v>8</v>
      </c>
      <c r="AC288" s="16">
        <v>3</v>
      </c>
      <c r="AD288" s="16">
        <v>0</v>
      </c>
      <c r="AE288" s="16">
        <v>1</v>
      </c>
      <c r="AF288" s="16">
        <v>0</v>
      </c>
      <c r="AG288" s="16">
        <v>0</v>
      </c>
      <c r="AH288" s="16">
        <v>8</v>
      </c>
      <c r="AI288" s="16">
        <v>2</v>
      </c>
      <c r="AJ288" s="16">
        <v>1</v>
      </c>
      <c r="AK288" s="16">
        <v>0</v>
      </c>
      <c r="AL288" s="16">
        <v>1</v>
      </c>
      <c r="AM288" s="5">
        <f t="shared" si="54"/>
        <v>0.2857142857142857</v>
      </c>
      <c r="AN288" s="5">
        <f t="shared" si="55"/>
        <v>0.27586206896551724</v>
      </c>
      <c r="AO288" s="5">
        <f t="shared" si="56"/>
        <v>0.5</v>
      </c>
      <c r="AP288" s="5">
        <f t="shared" si="61"/>
        <v>0.77586206896551724</v>
      </c>
      <c r="AQ288" s="18">
        <v>124</v>
      </c>
      <c r="AR288" s="18">
        <v>31</v>
      </c>
      <c r="AS288" s="18">
        <v>9</v>
      </c>
      <c r="AT288" s="18">
        <v>1</v>
      </c>
      <c r="AU288" s="18">
        <v>3</v>
      </c>
      <c r="AV288" s="18">
        <v>13</v>
      </c>
      <c r="AW288" s="18">
        <v>3</v>
      </c>
      <c r="AX288" s="18">
        <v>34</v>
      </c>
      <c r="AY288" s="18">
        <v>2</v>
      </c>
      <c r="AZ288" s="18">
        <v>0</v>
      </c>
      <c r="BA288" s="18">
        <v>4</v>
      </c>
      <c r="BB288" s="18">
        <v>3</v>
      </c>
      <c r="BC288" s="7">
        <f t="shared" si="62"/>
        <v>0.25</v>
      </c>
      <c r="BD288" s="7">
        <f t="shared" si="63"/>
        <v>0.34042553191489361</v>
      </c>
      <c r="BE288" s="7">
        <f t="shared" si="64"/>
        <v>0.41129032258064518</v>
      </c>
      <c r="BF288" s="7">
        <f t="shared" si="65"/>
        <v>0.75171585449553879</v>
      </c>
    </row>
    <row r="289" spans="1:58">
      <c r="A289" s="3" t="s">
        <v>34</v>
      </c>
      <c r="B289" t="s">
        <v>595</v>
      </c>
      <c r="C289" t="s">
        <v>596</v>
      </c>
      <c r="D289" s="3">
        <v>27</v>
      </c>
      <c r="E289" s="3" t="s">
        <v>19</v>
      </c>
      <c r="F289" s="13">
        <v>96</v>
      </c>
      <c r="G289" s="13">
        <v>316</v>
      </c>
      <c r="H289" s="13">
        <v>46</v>
      </c>
      <c r="I289" s="13">
        <v>101</v>
      </c>
      <c r="J289" s="13">
        <v>17</v>
      </c>
      <c r="K289" s="13">
        <v>4</v>
      </c>
      <c r="L289" s="13">
        <v>12</v>
      </c>
      <c r="M289" s="13">
        <v>58</v>
      </c>
      <c r="N289" s="13">
        <v>22</v>
      </c>
      <c r="O289" s="13">
        <v>1</v>
      </c>
      <c r="P289" s="13">
        <v>44</v>
      </c>
      <c r="Q289" s="13">
        <v>4</v>
      </c>
      <c r="R289" s="13">
        <v>1</v>
      </c>
      <c r="S289" s="13">
        <v>1</v>
      </c>
      <c r="T289" s="13">
        <v>3</v>
      </c>
      <c r="U289" s="13">
        <v>4</v>
      </c>
      <c r="V289" s="13">
        <v>12</v>
      </c>
      <c r="W289" s="2">
        <f t="shared" si="57"/>
        <v>0.31962025316455694</v>
      </c>
      <c r="X289" s="2">
        <f t="shared" si="58"/>
        <v>0.36811594202898551</v>
      </c>
      <c r="Y289" s="2">
        <f t="shared" si="59"/>
        <v>0.51265822784810122</v>
      </c>
      <c r="Z289" s="2">
        <f t="shared" si="60"/>
        <v>0.88077416987708679</v>
      </c>
      <c r="AA289" s="16">
        <v>80</v>
      </c>
      <c r="AB289" s="16">
        <v>32</v>
      </c>
      <c r="AC289" s="16">
        <v>7</v>
      </c>
      <c r="AD289" s="16">
        <v>2</v>
      </c>
      <c r="AE289" s="16">
        <v>5</v>
      </c>
      <c r="AF289" s="16">
        <v>8</v>
      </c>
      <c r="AG289" s="16">
        <v>0</v>
      </c>
      <c r="AH289" s="16">
        <v>12</v>
      </c>
      <c r="AI289" s="16">
        <v>1</v>
      </c>
      <c r="AJ289" s="16">
        <v>2</v>
      </c>
      <c r="AK289" s="16">
        <v>0</v>
      </c>
      <c r="AL289" s="16">
        <v>4</v>
      </c>
      <c r="AM289" s="5">
        <f t="shared" si="54"/>
        <v>0.4</v>
      </c>
      <c r="AN289" s="5">
        <f t="shared" si="55"/>
        <v>0.44444444444444442</v>
      </c>
      <c r="AO289" s="5">
        <f t="shared" si="56"/>
        <v>0.72499999999999998</v>
      </c>
      <c r="AP289" s="5">
        <f t="shared" si="61"/>
        <v>1.1694444444444443</v>
      </c>
      <c r="AQ289" s="18">
        <v>236</v>
      </c>
      <c r="AR289" s="18">
        <v>69</v>
      </c>
      <c r="AS289" s="18">
        <v>10</v>
      </c>
      <c r="AT289" s="18">
        <v>2</v>
      </c>
      <c r="AU289" s="18">
        <v>7</v>
      </c>
      <c r="AV289" s="18">
        <v>14</v>
      </c>
      <c r="AW289" s="18">
        <v>1</v>
      </c>
      <c r="AX289" s="18">
        <v>32</v>
      </c>
      <c r="AY289" s="18">
        <v>0</v>
      </c>
      <c r="AZ289" s="18">
        <v>1</v>
      </c>
      <c r="BA289" s="18">
        <v>4</v>
      </c>
      <c r="BB289" s="18">
        <v>8</v>
      </c>
      <c r="BC289" s="7">
        <f t="shared" si="62"/>
        <v>0.2923728813559322</v>
      </c>
      <c r="BD289" s="7">
        <f t="shared" si="63"/>
        <v>0.3411764705882353</v>
      </c>
      <c r="BE289" s="7">
        <f t="shared" si="64"/>
        <v>0.44067796610169491</v>
      </c>
      <c r="BF289" s="7">
        <f t="shared" si="65"/>
        <v>0.78185443668993027</v>
      </c>
    </row>
    <row r="290" spans="1:58">
      <c r="A290" s="3" t="s">
        <v>34</v>
      </c>
      <c r="B290" t="s">
        <v>605</v>
      </c>
      <c r="C290" t="s">
        <v>606</v>
      </c>
      <c r="D290" s="3">
        <v>26</v>
      </c>
      <c r="E290" s="3" t="s">
        <v>19</v>
      </c>
      <c r="F290" s="13">
        <v>78</v>
      </c>
      <c r="G290" s="13">
        <v>233</v>
      </c>
      <c r="H290" s="13">
        <v>22</v>
      </c>
      <c r="I290" s="13">
        <v>62</v>
      </c>
      <c r="J290" s="13">
        <v>9</v>
      </c>
      <c r="K290" s="13">
        <v>0</v>
      </c>
      <c r="L290" s="13">
        <v>8</v>
      </c>
      <c r="M290" s="13">
        <v>30</v>
      </c>
      <c r="N290" s="13">
        <v>17</v>
      </c>
      <c r="O290" s="13">
        <v>0</v>
      </c>
      <c r="P290" s="13">
        <v>56</v>
      </c>
      <c r="Q290" s="13">
        <v>1</v>
      </c>
      <c r="R290" s="13">
        <v>1</v>
      </c>
      <c r="S290" s="13">
        <v>4</v>
      </c>
      <c r="T290" s="13">
        <v>0</v>
      </c>
      <c r="U290" s="13">
        <v>2</v>
      </c>
      <c r="V290" s="13">
        <v>5</v>
      </c>
      <c r="W290" s="2">
        <f t="shared" si="57"/>
        <v>0.26609442060085836</v>
      </c>
      <c r="X290" s="2">
        <f t="shared" si="58"/>
        <v>0.32142857142857145</v>
      </c>
      <c r="Y290" s="2">
        <f t="shared" si="59"/>
        <v>0.40772532188841204</v>
      </c>
      <c r="Z290" s="2">
        <f t="shared" si="60"/>
        <v>0.72915389331698344</v>
      </c>
      <c r="AA290" s="16">
        <v>56</v>
      </c>
      <c r="AB290" s="16">
        <v>14</v>
      </c>
      <c r="AC290" s="16">
        <v>1</v>
      </c>
      <c r="AD290" s="16">
        <v>0</v>
      </c>
      <c r="AE290" s="16">
        <v>0</v>
      </c>
      <c r="AF290" s="16">
        <v>8</v>
      </c>
      <c r="AG290" s="16">
        <v>0</v>
      </c>
      <c r="AH290" s="16">
        <v>18</v>
      </c>
      <c r="AI290" s="16">
        <v>1</v>
      </c>
      <c r="AJ290" s="16">
        <v>0</v>
      </c>
      <c r="AK290" s="16">
        <v>0</v>
      </c>
      <c r="AL290" s="16">
        <v>0</v>
      </c>
      <c r="AM290" s="5">
        <f t="shared" si="54"/>
        <v>0.25</v>
      </c>
      <c r="AN290" s="5">
        <f t="shared" si="55"/>
        <v>0.34375</v>
      </c>
      <c r="AO290" s="5">
        <f t="shared" si="56"/>
        <v>0.26785714285714285</v>
      </c>
      <c r="AP290" s="5">
        <f t="shared" si="61"/>
        <v>0.61160714285714279</v>
      </c>
      <c r="AQ290" s="18">
        <v>177</v>
      </c>
      <c r="AR290" s="18">
        <v>48</v>
      </c>
      <c r="AS290" s="18">
        <v>8</v>
      </c>
      <c r="AT290" s="18">
        <v>0</v>
      </c>
      <c r="AU290" s="18">
        <v>8</v>
      </c>
      <c r="AV290" s="18">
        <v>9</v>
      </c>
      <c r="AW290" s="18">
        <v>0</v>
      </c>
      <c r="AX290" s="18">
        <v>38</v>
      </c>
      <c r="AY290" s="18">
        <v>3</v>
      </c>
      <c r="AZ290" s="18">
        <v>0</v>
      </c>
      <c r="BA290" s="18">
        <v>2</v>
      </c>
      <c r="BB290" s="18">
        <v>5</v>
      </c>
      <c r="BC290" s="7">
        <f t="shared" si="62"/>
        <v>0.2711864406779661</v>
      </c>
      <c r="BD290" s="7">
        <f t="shared" si="63"/>
        <v>0.31382978723404253</v>
      </c>
      <c r="BE290" s="7">
        <f t="shared" si="64"/>
        <v>0.4519774011299435</v>
      </c>
      <c r="BF290" s="7">
        <f t="shared" si="65"/>
        <v>0.76580718836398609</v>
      </c>
    </row>
    <row r="291" spans="1:58">
      <c r="A291" s="3" t="s">
        <v>34</v>
      </c>
      <c r="B291" t="s">
        <v>638</v>
      </c>
      <c r="C291" t="s">
        <v>639</v>
      </c>
      <c r="D291" s="3">
        <v>31</v>
      </c>
      <c r="E291" s="3" t="s">
        <v>19</v>
      </c>
      <c r="F291" s="13">
        <v>30</v>
      </c>
      <c r="G291" s="13">
        <v>60</v>
      </c>
      <c r="H291" s="13">
        <v>7</v>
      </c>
      <c r="I291" s="13">
        <v>15</v>
      </c>
      <c r="J291" s="13">
        <v>1</v>
      </c>
      <c r="K291" s="13">
        <v>1</v>
      </c>
      <c r="L291" s="13">
        <v>1</v>
      </c>
      <c r="M291" s="13">
        <v>4</v>
      </c>
      <c r="N291" s="13">
        <v>3</v>
      </c>
      <c r="O291" s="13">
        <v>0</v>
      </c>
      <c r="P291" s="13">
        <v>9</v>
      </c>
      <c r="Q291" s="13">
        <v>1</v>
      </c>
      <c r="R291" s="13">
        <v>0</v>
      </c>
      <c r="S291" s="13">
        <v>2</v>
      </c>
      <c r="T291" s="13">
        <v>0</v>
      </c>
      <c r="U291" s="13">
        <v>1</v>
      </c>
      <c r="V291" s="13">
        <v>1</v>
      </c>
      <c r="W291" s="2">
        <f t="shared" si="57"/>
        <v>0.25</v>
      </c>
      <c r="X291" s="2">
        <f t="shared" si="58"/>
        <v>0.296875</v>
      </c>
      <c r="Y291" s="2">
        <f t="shared" si="59"/>
        <v>0.35</v>
      </c>
      <c r="Z291" s="2">
        <f t="shared" si="60"/>
        <v>0.64687499999999998</v>
      </c>
      <c r="AA291" s="16">
        <v>17</v>
      </c>
      <c r="AB291" s="16">
        <v>2</v>
      </c>
      <c r="AC291" s="16">
        <v>0</v>
      </c>
      <c r="AD291" s="16">
        <v>0</v>
      </c>
      <c r="AE291" s="16">
        <v>0</v>
      </c>
      <c r="AF291" s="16">
        <v>2</v>
      </c>
      <c r="AG291" s="16">
        <v>0</v>
      </c>
      <c r="AH291" s="16">
        <v>2</v>
      </c>
      <c r="AI291" s="16">
        <v>0</v>
      </c>
      <c r="AJ291" s="16">
        <v>0</v>
      </c>
      <c r="AK291" s="16">
        <v>0</v>
      </c>
      <c r="AL291" s="16">
        <v>0</v>
      </c>
      <c r="AM291" s="5">
        <f t="shared" si="54"/>
        <v>0.11764705882352941</v>
      </c>
      <c r="AN291" s="5">
        <f t="shared" si="55"/>
        <v>0.21052631578947367</v>
      </c>
      <c r="AO291" s="5">
        <f t="shared" si="56"/>
        <v>0.11764705882352941</v>
      </c>
      <c r="AP291" s="5">
        <f t="shared" si="61"/>
        <v>0.32817337461300311</v>
      </c>
      <c r="AQ291" s="18">
        <v>43</v>
      </c>
      <c r="AR291" s="18">
        <v>13</v>
      </c>
      <c r="AS291" s="18">
        <v>1</v>
      </c>
      <c r="AT291" s="18">
        <v>1</v>
      </c>
      <c r="AU291" s="18">
        <v>1</v>
      </c>
      <c r="AV291" s="18">
        <v>1</v>
      </c>
      <c r="AW291" s="18">
        <v>0</v>
      </c>
      <c r="AX291" s="18">
        <v>7</v>
      </c>
      <c r="AY291" s="18">
        <v>2</v>
      </c>
      <c r="AZ291" s="18">
        <v>0</v>
      </c>
      <c r="BA291" s="18">
        <v>1</v>
      </c>
      <c r="BB291" s="18">
        <v>1</v>
      </c>
      <c r="BC291" s="7">
        <f t="shared" si="62"/>
        <v>0.30232558139534882</v>
      </c>
      <c r="BD291" s="7">
        <f t="shared" si="63"/>
        <v>0.33333333333333331</v>
      </c>
      <c r="BE291" s="7">
        <f t="shared" si="64"/>
        <v>0.44186046511627908</v>
      </c>
      <c r="BF291" s="7">
        <f t="shared" si="65"/>
        <v>0.77519379844961245</v>
      </c>
    </row>
    <row r="292" spans="1:58">
      <c r="A292" s="3" t="s">
        <v>34</v>
      </c>
      <c r="B292" t="s">
        <v>678</v>
      </c>
      <c r="C292" t="s">
        <v>679</v>
      </c>
      <c r="D292" s="3">
        <v>32</v>
      </c>
      <c r="E292" s="3" t="s">
        <v>3</v>
      </c>
      <c r="F292" s="13">
        <v>121</v>
      </c>
      <c r="G292" s="13">
        <v>289</v>
      </c>
      <c r="H292" s="13">
        <v>44</v>
      </c>
      <c r="I292" s="13">
        <v>69</v>
      </c>
      <c r="J292" s="13">
        <v>5</v>
      </c>
      <c r="K292" s="13">
        <v>3</v>
      </c>
      <c r="L292" s="13">
        <v>3</v>
      </c>
      <c r="M292" s="13">
        <v>16</v>
      </c>
      <c r="N292" s="13">
        <v>20</v>
      </c>
      <c r="O292" s="13">
        <v>0</v>
      </c>
      <c r="P292" s="13">
        <v>63</v>
      </c>
      <c r="Q292" s="13">
        <v>12</v>
      </c>
      <c r="R292" s="13">
        <v>5</v>
      </c>
      <c r="S292" s="13">
        <v>7</v>
      </c>
      <c r="T292" s="13">
        <v>0</v>
      </c>
      <c r="U292" s="13">
        <v>6</v>
      </c>
      <c r="V292" s="13">
        <v>4</v>
      </c>
      <c r="W292" s="2">
        <f t="shared" si="57"/>
        <v>0.23875432525951557</v>
      </c>
      <c r="X292" s="2">
        <f t="shared" si="58"/>
        <v>0.30158730158730157</v>
      </c>
      <c r="Y292" s="2">
        <f t="shared" si="59"/>
        <v>0.30795847750865052</v>
      </c>
      <c r="Z292" s="2">
        <f t="shared" si="60"/>
        <v>0.60954577909595209</v>
      </c>
      <c r="AA292" s="16">
        <v>19</v>
      </c>
      <c r="AB292" s="16">
        <v>5</v>
      </c>
      <c r="AC292" s="16">
        <v>0</v>
      </c>
      <c r="AD292" s="16">
        <v>0</v>
      </c>
      <c r="AE292" s="16">
        <v>0</v>
      </c>
      <c r="AF292" s="16">
        <v>1</v>
      </c>
      <c r="AG292" s="16">
        <v>0</v>
      </c>
      <c r="AH292" s="16">
        <v>4</v>
      </c>
      <c r="AI292" s="16">
        <v>3</v>
      </c>
      <c r="AJ292" s="16">
        <v>0</v>
      </c>
      <c r="AK292" s="16">
        <v>1</v>
      </c>
      <c r="AL292" s="16">
        <v>0</v>
      </c>
      <c r="AM292" s="5">
        <f t="shared" si="54"/>
        <v>0.26315789473684209</v>
      </c>
      <c r="AN292" s="5">
        <f t="shared" si="55"/>
        <v>0.33333333333333331</v>
      </c>
      <c r="AO292" s="5">
        <f t="shared" si="56"/>
        <v>0.26315789473684209</v>
      </c>
      <c r="AP292" s="5">
        <f t="shared" si="61"/>
        <v>0.59649122807017541</v>
      </c>
      <c r="AQ292" s="18">
        <v>270</v>
      </c>
      <c r="AR292" s="18">
        <v>64</v>
      </c>
      <c r="AS292" s="18">
        <v>5</v>
      </c>
      <c r="AT292" s="18">
        <v>3</v>
      </c>
      <c r="AU292" s="18">
        <v>3</v>
      </c>
      <c r="AV292" s="18">
        <v>19</v>
      </c>
      <c r="AW292" s="18">
        <v>0</v>
      </c>
      <c r="AX292" s="18">
        <v>59</v>
      </c>
      <c r="AY292" s="18">
        <v>4</v>
      </c>
      <c r="AZ292" s="18">
        <v>0</v>
      </c>
      <c r="BA292" s="18">
        <v>5</v>
      </c>
      <c r="BB292" s="18">
        <v>4</v>
      </c>
      <c r="BC292" s="7">
        <f t="shared" si="62"/>
        <v>0.23703703703703705</v>
      </c>
      <c r="BD292" s="7">
        <f t="shared" si="63"/>
        <v>0.29931972789115646</v>
      </c>
      <c r="BE292" s="7">
        <f t="shared" si="64"/>
        <v>0.31111111111111112</v>
      </c>
      <c r="BF292" s="7">
        <f t="shared" si="65"/>
        <v>0.61043083900226758</v>
      </c>
    </row>
    <row r="293" spans="1:58">
      <c r="A293" s="3" t="s">
        <v>34</v>
      </c>
      <c r="B293" t="s">
        <v>803</v>
      </c>
      <c r="C293" t="s">
        <v>805</v>
      </c>
      <c r="D293" s="3">
        <v>35</v>
      </c>
      <c r="E293" s="3" t="s">
        <v>19</v>
      </c>
      <c r="F293" s="13">
        <v>149</v>
      </c>
      <c r="G293" s="13">
        <v>570</v>
      </c>
      <c r="H293" s="13">
        <v>92</v>
      </c>
      <c r="I293" s="13">
        <v>171</v>
      </c>
      <c r="J293" s="13">
        <v>50</v>
      </c>
      <c r="K293" s="13">
        <v>3</v>
      </c>
      <c r="L293" s="13">
        <v>27</v>
      </c>
      <c r="M293" s="13">
        <v>105</v>
      </c>
      <c r="N293" s="13">
        <v>44</v>
      </c>
      <c r="O293" s="13">
        <v>3</v>
      </c>
      <c r="P293" s="13">
        <v>82</v>
      </c>
      <c r="Q293" s="13">
        <v>9</v>
      </c>
      <c r="R293" s="13">
        <v>2</v>
      </c>
      <c r="S293" s="13">
        <v>0</v>
      </c>
      <c r="T293" s="13">
        <v>4</v>
      </c>
      <c r="U293" s="13">
        <v>12</v>
      </c>
      <c r="V293" s="13">
        <v>14</v>
      </c>
      <c r="W293" s="2">
        <f t="shared" si="57"/>
        <v>0.3</v>
      </c>
      <c r="X293" s="2">
        <f t="shared" si="58"/>
        <v>0.36031746031746031</v>
      </c>
      <c r="Y293" s="2">
        <f t="shared" si="59"/>
        <v>0.54035087719298247</v>
      </c>
      <c r="Z293" s="2">
        <f t="shared" si="60"/>
        <v>0.90066833751044273</v>
      </c>
      <c r="AA293" s="16">
        <v>139</v>
      </c>
      <c r="AB293" s="16">
        <v>47</v>
      </c>
      <c r="AC293" s="16">
        <v>16</v>
      </c>
      <c r="AD293" s="16">
        <v>0</v>
      </c>
      <c r="AE293" s="16">
        <v>10</v>
      </c>
      <c r="AF293" s="16">
        <v>6</v>
      </c>
      <c r="AG293" s="16">
        <v>1</v>
      </c>
      <c r="AH293" s="16">
        <v>21</v>
      </c>
      <c r="AI293" s="16">
        <v>0</v>
      </c>
      <c r="AJ293" s="16">
        <v>1</v>
      </c>
      <c r="AK293" s="16">
        <v>4</v>
      </c>
      <c r="AL293" s="16">
        <v>4</v>
      </c>
      <c r="AM293" s="5">
        <f t="shared" si="54"/>
        <v>0.33812949640287771</v>
      </c>
      <c r="AN293" s="5">
        <f t="shared" si="55"/>
        <v>0.38</v>
      </c>
      <c r="AO293" s="5">
        <f t="shared" si="56"/>
        <v>0.6690647482014388</v>
      </c>
      <c r="AP293" s="5">
        <f t="shared" si="61"/>
        <v>1.0490647482014388</v>
      </c>
      <c r="AQ293" s="18">
        <v>431</v>
      </c>
      <c r="AR293" s="18">
        <v>124</v>
      </c>
      <c r="AS293" s="18">
        <v>34</v>
      </c>
      <c r="AT293" s="18">
        <v>3</v>
      </c>
      <c r="AU293" s="18">
        <v>17</v>
      </c>
      <c r="AV293" s="18">
        <v>38</v>
      </c>
      <c r="AW293" s="18">
        <v>2</v>
      </c>
      <c r="AX293" s="18">
        <v>61</v>
      </c>
      <c r="AY293" s="18">
        <v>0</v>
      </c>
      <c r="AZ293" s="18">
        <v>3</v>
      </c>
      <c r="BA293" s="18">
        <v>8</v>
      </c>
      <c r="BB293" s="18">
        <v>10</v>
      </c>
      <c r="BC293" s="7">
        <f t="shared" si="62"/>
        <v>0.28770301624129929</v>
      </c>
      <c r="BD293" s="7">
        <f t="shared" si="63"/>
        <v>0.35416666666666669</v>
      </c>
      <c r="BE293" s="7">
        <f t="shared" si="64"/>
        <v>0.49883990719257543</v>
      </c>
      <c r="BF293" s="7">
        <f t="shared" si="65"/>
        <v>0.85300657385924206</v>
      </c>
    </row>
    <row r="294" spans="1:58">
      <c r="A294" s="3" t="s">
        <v>34</v>
      </c>
      <c r="B294" t="s">
        <v>809</v>
      </c>
      <c r="C294" t="s">
        <v>810</v>
      </c>
      <c r="D294" s="3">
        <v>37</v>
      </c>
      <c r="E294" s="3" t="s">
        <v>19</v>
      </c>
      <c r="F294" s="13">
        <v>89</v>
      </c>
      <c r="G294" s="13">
        <v>246</v>
      </c>
      <c r="H294" s="13">
        <v>29</v>
      </c>
      <c r="I294" s="13">
        <v>54</v>
      </c>
      <c r="J294" s="13">
        <v>14</v>
      </c>
      <c r="K294" s="13">
        <v>0</v>
      </c>
      <c r="L294" s="13">
        <v>11</v>
      </c>
      <c r="M294" s="13">
        <v>42</v>
      </c>
      <c r="N294" s="13">
        <v>30</v>
      </c>
      <c r="O294" s="13">
        <v>0</v>
      </c>
      <c r="P294" s="13">
        <v>109</v>
      </c>
      <c r="Q294" s="13">
        <v>0</v>
      </c>
      <c r="R294" s="13">
        <v>1</v>
      </c>
      <c r="S294" s="13">
        <v>3</v>
      </c>
      <c r="T294" s="13">
        <v>0</v>
      </c>
      <c r="U294" s="13">
        <v>3</v>
      </c>
      <c r="V294" s="13">
        <v>6</v>
      </c>
      <c r="W294" s="2">
        <f t="shared" si="57"/>
        <v>0.21951219512195122</v>
      </c>
      <c r="X294" s="2">
        <f t="shared" si="58"/>
        <v>0.31182795698924731</v>
      </c>
      <c r="Y294" s="2">
        <f t="shared" si="59"/>
        <v>0.41056910569105692</v>
      </c>
      <c r="Z294" s="2">
        <f t="shared" si="60"/>
        <v>0.72239706268030424</v>
      </c>
      <c r="AA294" s="16">
        <v>87</v>
      </c>
      <c r="AB294" s="16">
        <v>23</v>
      </c>
      <c r="AC294" s="16">
        <v>8</v>
      </c>
      <c r="AD294" s="16">
        <v>0</v>
      </c>
      <c r="AE294" s="16">
        <v>6</v>
      </c>
      <c r="AF294" s="16">
        <v>10</v>
      </c>
      <c r="AG294" s="16">
        <v>0</v>
      </c>
      <c r="AH294" s="16">
        <v>35</v>
      </c>
      <c r="AI294" s="16">
        <v>1</v>
      </c>
      <c r="AJ294" s="16">
        <v>0</v>
      </c>
      <c r="AK294" s="16">
        <v>0</v>
      </c>
      <c r="AL294" s="16">
        <v>2</v>
      </c>
      <c r="AM294" s="5">
        <f t="shared" si="54"/>
        <v>0.26436781609195403</v>
      </c>
      <c r="AN294" s="5">
        <f t="shared" si="55"/>
        <v>0.34020618556701032</v>
      </c>
      <c r="AO294" s="5">
        <f t="shared" si="56"/>
        <v>0.56321839080459768</v>
      </c>
      <c r="AP294" s="5">
        <f t="shared" si="61"/>
        <v>0.903424576371608</v>
      </c>
      <c r="AQ294" s="18">
        <v>159</v>
      </c>
      <c r="AR294" s="18">
        <v>31</v>
      </c>
      <c r="AS294" s="18">
        <v>6</v>
      </c>
      <c r="AT294" s="18">
        <v>0</v>
      </c>
      <c r="AU294" s="18">
        <v>5</v>
      </c>
      <c r="AV294" s="18">
        <v>20</v>
      </c>
      <c r="AW294" s="18">
        <v>0</v>
      </c>
      <c r="AX294" s="18">
        <v>74</v>
      </c>
      <c r="AY294" s="18">
        <v>2</v>
      </c>
      <c r="AZ294" s="18">
        <v>0</v>
      </c>
      <c r="BA294" s="18">
        <v>3</v>
      </c>
      <c r="BB294" s="18">
        <v>4</v>
      </c>
      <c r="BC294" s="7">
        <f t="shared" si="62"/>
        <v>0.19496855345911951</v>
      </c>
      <c r="BD294" s="7">
        <f t="shared" si="63"/>
        <v>0.2967032967032967</v>
      </c>
      <c r="BE294" s="7">
        <f t="shared" si="64"/>
        <v>0.32704402515723269</v>
      </c>
      <c r="BF294" s="7">
        <f t="shared" si="65"/>
        <v>0.62374732186052939</v>
      </c>
    </row>
    <row r="295" spans="1:58">
      <c r="A295" s="3" t="s">
        <v>34</v>
      </c>
      <c r="B295" t="s">
        <v>894</v>
      </c>
      <c r="C295" t="s">
        <v>895</v>
      </c>
      <c r="D295" s="3">
        <v>23</v>
      </c>
      <c r="E295" s="3" t="s">
        <v>19</v>
      </c>
      <c r="F295" s="13">
        <v>45</v>
      </c>
      <c r="G295" s="13">
        <v>151</v>
      </c>
      <c r="H295" s="13">
        <v>19</v>
      </c>
      <c r="I295" s="13">
        <v>39</v>
      </c>
      <c r="J295" s="13">
        <v>4</v>
      </c>
      <c r="K295" s="13">
        <v>3</v>
      </c>
      <c r="L295" s="13">
        <v>0</v>
      </c>
      <c r="M295" s="13">
        <v>14</v>
      </c>
      <c r="N295" s="13">
        <v>13</v>
      </c>
      <c r="O295" s="13">
        <v>3</v>
      </c>
      <c r="P295" s="13">
        <v>23</v>
      </c>
      <c r="Q295" s="13">
        <v>7</v>
      </c>
      <c r="R295" s="13">
        <v>1</v>
      </c>
      <c r="S295" s="13">
        <v>1</v>
      </c>
      <c r="T295" s="13">
        <v>1</v>
      </c>
      <c r="U295" s="13">
        <v>0</v>
      </c>
      <c r="V295" s="13">
        <v>1</v>
      </c>
      <c r="W295" s="2">
        <f t="shared" si="57"/>
        <v>0.25827814569536423</v>
      </c>
      <c r="X295" s="2">
        <f t="shared" si="58"/>
        <v>0.31515151515151513</v>
      </c>
      <c r="Y295" s="2">
        <f t="shared" si="59"/>
        <v>0.32450331125827814</v>
      </c>
      <c r="Z295" s="2">
        <f t="shared" si="60"/>
        <v>0.63965482640979321</v>
      </c>
      <c r="AA295" s="16">
        <v>37</v>
      </c>
      <c r="AB295" s="16">
        <v>3</v>
      </c>
      <c r="AC295" s="16">
        <v>0</v>
      </c>
      <c r="AD295" s="16">
        <v>0</v>
      </c>
      <c r="AE295" s="16">
        <v>0</v>
      </c>
      <c r="AF295" s="16">
        <v>6</v>
      </c>
      <c r="AG295" s="16">
        <v>1</v>
      </c>
      <c r="AH295" s="16">
        <v>9</v>
      </c>
      <c r="AI295" s="16">
        <v>0</v>
      </c>
      <c r="AJ295" s="16">
        <v>0</v>
      </c>
      <c r="AK295" s="16">
        <v>0</v>
      </c>
      <c r="AL295" s="16">
        <v>0</v>
      </c>
      <c r="AM295" s="5">
        <f t="shared" si="54"/>
        <v>8.1081081081081086E-2</v>
      </c>
      <c r="AN295" s="5">
        <f t="shared" si="55"/>
        <v>0.20930232558139536</v>
      </c>
      <c r="AO295" s="5">
        <f t="shared" si="56"/>
        <v>8.1081081081081086E-2</v>
      </c>
      <c r="AP295" s="5">
        <f t="shared" si="61"/>
        <v>0.29038340666247642</v>
      </c>
      <c r="AQ295" s="18">
        <v>114</v>
      </c>
      <c r="AR295" s="18">
        <v>36</v>
      </c>
      <c r="AS295" s="18">
        <v>4</v>
      </c>
      <c r="AT295" s="18">
        <v>3</v>
      </c>
      <c r="AU295" s="18">
        <v>0</v>
      </c>
      <c r="AV295" s="18">
        <v>7</v>
      </c>
      <c r="AW295" s="18">
        <v>2</v>
      </c>
      <c r="AX295" s="18">
        <v>14</v>
      </c>
      <c r="AY295" s="18">
        <v>1</v>
      </c>
      <c r="AZ295" s="18">
        <v>1</v>
      </c>
      <c r="BA295" s="18">
        <v>0</v>
      </c>
      <c r="BB295" s="18">
        <v>1</v>
      </c>
      <c r="BC295" s="7">
        <f t="shared" si="62"/>
        <v>0.31578947368421051</v>
      </c>
      <c r="BD295" s="7">
        <f t="shared" si="63"/>
        <v>0.35245901639344263</v>
      </c>
      <c r="BE295" s="7">
        <f t="shared" si="64"/>
        <v>0.40350877192982454</v>
      </c>
      <c r="BF295" s="7">
        <f t="shared" si="65"/>
        <v>0.75596778832326716</v>
      </c>
    </row>
    <row r="296" spans="1:58">
      <c r="A296" s="3" t="s">
        <v>34</v>
      </c>
      <c r="B296" t="s">
        <v>958</v>
      </c>
      <c r="C296" t="s">
        <v>959</v>
      </c>
      <c r="D296" s="3">
        <v>34</v>
      </c>
      <c r="E296" s="3" t="s">
        <v>19</v>
      </c>
      <c r="F296" s="13">
        <v>64</v>
      </c>
      <c r="G296" s="13">
        <v>194</v>
      </c>
      <c r="H296" s="13">
        <v>19</v>
      </c>
      <c r="I296" s="13">
        <v>44</v>
      </c>
      <c r="J296" s="13">
        <v>8</v>
      </c>
      <c r="K296" s="13">
        <v>0</v>
      </c>
      <c r="L296" s="13">
        <v>4</v>
      </c>
      <c r="M296" s="13">
        <v>14</v>
      </c>
      <c r="N296" s="13">
        <v>17</v>
      </c>
      <c r="O296" s="13">
        <v>0</v>
      </c>
      <c r="P296" s="13">
        <v>40</v>
      </c>
      <c r="Q296" s="13">
        <v>1</v>
      </c>
      <c r="R296" s="13">
        <v>1</v>
      </c>
      <c r="S296" s="13">
        <v>3</v>
      </c>
      <c r="T296" s="13">
        <v>2</v>
      </c>
      <c r="U296" s="13">
        <v>2</v>
      </c>
      <c r="V296" s="13">
        <v>2</v>
      </c>
      <c r="W296" s="2">
        <f t="shared" si="57"/>
        <v>0.22680412371134021</v>
      </c>
      <c r="X296" s="2">
        <f t="shared" si="58"/>
        <v>0.2930232558139535</v>
      </c>
      <c r="Y296" s="2">
        <f t="shared" si="59"/>
        <v>0.32989690721649484</v>
      </c>
      <c r="Z296" s="2">
        <f t="shared" si="60"/>
        <v>0.62292016303044839</v>
      </c>
      <c r="AA296" s="16">
        <v>79</v>
      </c>
      <c r="AB296" s="16">
        <v>16</v>
      </c>
      <c r="AC296" s="16">
        <v>6</v>
      </c>
      <c r="AD296" s="16">
        <v>0</v>
      </c>
      <c r="AE296" s="16">
        <v>0</v>
      </c>
      <c r="AF296" s="16">
        <v>9</v>
      </c>
      <c r="AG296" s="16">
        <v>0</v>
      </c>
      <c r="AH296" s="16">
        <v>14</v>
      </c>
      <c r="AI296" s="16">
        <v>3</v>
      </c>
      <c r="AJ296" s="16">
        <v>1</v>
      </c>
      <c r="AK296" s="16">
        <v>1</v>
      </c>
      <c r="AL296" s="16">
        <v>2</v>
      </c>
      <c r="AM296" s="5">
        <f t="shared" si="54"/>
        <v>0.20253164556962025</v>
      </c>
      <c r="AN296" s="5">
        <f t="shared" si="55"/>
        <v>0.28888888888888886</v>
      </c>
      <c r="AO296" s="5">
        <f t="shared" si="56"/>
        <v>0.27848101265822783</v>
      </c>
      <c r="AP296" s="5">
        <f t="shared" si="61"/>
        <v>0.56736990154711675</v>
      </c>
      <c r="AQ296" s="18">
        <v>115</v>
      </c>
      <c r="AR296" s="18">
        <v>28</v>
      </c>
      <c r="AS296" s="18">
        <v>2</v>
      </c>
      <c r="AT296" s="18">
        <v>0</v>
      </c>
      <c r="AU296" s="18">
        <v>4</v>
      </c>
      <c r="AV296" s="18">
        <v>8</v>
      </c>
      <c r="AW296" s="18">
        <v>0</v>
      </c>
      <c r="AX296" s="18">
        <v>26</v>
      </c>
      <c r="AY296" s="18">
        <v>0</v>
      </c>
      <c r="AZ296" s="18">
        <v>1</v>
      </c>
      <c r="BA296" s="18">
        <v>1</v>
      </c>
      <c r="BB296" s="18">
        <v>0</v>
      </c>
      <c r="BC296" s="7">
        <f t="shared" si="62"/>
        <v>0.24347826086956523</v>
      </c>
      <c r="BD296" s="7">
        <f t="shared" si="63"/>
        <v>0.29599999999999999</v>
      </c>
      <c r="BE296" s="7">
        <f t="shared" si="64"/>
        <v>0.36521739130434783</v>
      </c>
      <c r="BF296" s="7">
        <f t="shared" si="65"/>
        <v>0.66121739130434776</v>
      </c>
    </row>
    <row r="297" spans="1:58">
      <c r="A297" s="3" t="s">
        <v>34</v>
      </c>
      <c r="B297" t="s">
        <v>1011</v>
      </c>
      <c r="C297" t="s">
        <v>1013</v>
      </c>
      <c r="D297" s="3">
        <v>30</v>
      </c>
      <c r="E297" s="3" t="s">
        <v>19</v>
      </c>
      <c r="F297" s="13">
        <v>157</v>
      </c>
      <c r="G297" s="13">
        <v>588</v>
      </c>
      <c r="H297" s="13">
        <v>85</v>
      </c>
      <c r="I297" s="13">
        <v>135</v>
      </c>
      <c r="J297" s="13">
        <v>29</v>
      </c>
      <c r="K297" s="13">
        <v>4</v>
      </c>
      <c r="L297" s="13">
        <v>21</v>
      </c>
      <c r="M297" s="13">
        <v>63</v>
      </c>
      <c r="N297" s="13">
        <v>74</v>
      </c>
      <c r="O297" s="13">
        <v>2</v>
      </c>
      <c r="P297" s="13">
        <v>169</v>
      </c>
      <c r="Q297" s="13">
        <v>16</v>
      </c>
      <c r="R297" s="13">
        <v>3</v>
      </c>
      <c r="S297" s="13">
        <v>0</v>
      </c>
      <c r="T297" s="13">
        <v>2</v>
      </c>
      <c r="U297" s="13">
        <v>13</v>
      </c>
      <c r="V297" s="13">
        <v>9</v>
      </c>
      <c r="W297" s="2">
        <f t="shared" si="57"/>
        <v>0.22959183673469388</v>
      </c>
      <c r="X297" s="2">
        <f t="shared" si="58"/>
        <v>0.32791728212703103</v>
      </c>
      <c r="Y297" s="2">
        <f t="shared" si="59"/>
        <v>0.39965986394557823</v>
      </c>
      <c r="Z297" s="2">
        <f t="shared" si="60"/>
        <v>0.72757714607260926</v>
      </c>
      <c r="AA297" s="16">
        <v>133</v>
      </c>
      <c r="AB297" s="16">
        <v>33</v>
      </c>
      <c r="AC297" s="16">
        <v>5</v>
      </c>
      <c r="AD297" s="16">
        <v>0</v>
      </c>
      <c r="AE297" s="16">
        <v>3</v>
      </c>
      <c r="AF297" s="16">
        <v>28</v>
      </c>
      <c r="AG297" s="16">
        <v>1</v>
      </c>
      <c r="AH297" s="16">
        <v>41</v>
      </c>
      <c r="AI297" s="16">
        <v>0</v>
      </c>
      <c r="AJ297" s="16">
        <v>0</v>
      </c>
      <c r="AK297" s="16">
        <v>2</v>
      </c>
      <c r="AL297" s="16">
        <v>2</v>
      </c>
      <c r="AM297" s="5">
        <f t="shared" si="54"/>
        <v>0.24812030075187969</v>
      </c>
      <c r="AN297" s="5">
        <f t="shared" si="55"/>
        <v>0.38650306748466257</v>
      </c>
      <c r="AO297" s="5">
        <f t="shared" si="56"/>
        <v>0.35338345864661652</v>
      </c>
      <c r="AP297" s="5">
        <f t="shared" si="61"/>
        <v>0.73988652613127903</v>
      </c>
      <c r="AQ297" s="18">
        <v>455</v>
      </c>
      <c r="AR297" s="18">
        <v>102</v>
      </c>
      <c r="AS297" s="18">
        <v>24</v>
      </c>
      <c r="AT297" s="18">
        <v>4</v>
      </c>
      <c r="AU297" s="18">
        <v>18</v>
      </c>
      <c r="AV297" s="18">
        <v>46</v>
      </c>
      <c r="AW297" s="18">
        <v>1</v>
      </c>
      <c r="AX297" s="18">
        <v>128</v>
      </c>
      <c r="AY297" s="18">
        <v>0</v>
      </c>
      <c r="AZ297" s="18">
        <v>2</v>
      </c>
      <c r="BA297" s="18">
        <v>11</v>
      </c>
      <c r="BB297" s="18">
        <v>7</v>
      </c>
      <c r="BC297" s="7">
        <f t="shared" si="62"/>
        <v>0.22417582417582418</v>
      </c>
      <c r="BD297" s="7">
        <f t="shared" si="63"/>
        <v>0.30933852140077822</v>
      </c>
      <c r="BE297" s="7">
        <f t="shared" si="64"/>
        <v>0.41318681318681316</v>
      </c>
      <c r="BF297" s="7">
        <f t="shared" si="65"/>
        <v>0.72252533458759138</v>
      </c>
    </row>
    <row r="298" spans="1:58">
      <c r="A298" s="3" t="s">
        <v>147</v>
      </c>
      <c r="B298" t="s">
        <v>148</v>
      </c>
      <c r="C298" t="s">
        <v>149</v>
      </c>
      <c r="D298" s="3">
        <v>29</v>
      </c>
      <c r="E298" s="3" t="s">
        <v>19</v>
      </c>
      <c r="F298" s="13">
        <v>42</v>
      </c>
      <c r="G298" s="13">
        <v>111</v>
      </c>
      <c r="H298" s="13">
        <v>7</v>
      </c>
      <c r="I298" s="13">
        <v>22</v>
      </c>
      <c r="J298" s="13">
        <v>6</v>
      </c>
      <c r="K298" s="13">
        <v>0</v>
      </c>
      <c r="L298" s="13">
        <v>1</v>
      </c>
      <c r="M298" s="13">
        <v>5</v>
      </c>
      <c r="N298" s="13">
        <v>9</v>
      </c>
      <c r="O298" s="13">
        <v>0</v>
      </c>
      <c r="P298" s="13">
        <v>26</v>
      </c>
      <c r="Q298" s="13">
        <v>0</v>
      </c>
      <c r="R298" s="13">
        <v>0</v>
      </c>
      <c r="S298" s="13">
        <v>0</v>
      </c>
      <c r="T298" s="13">
        <v>0</v>
      </c>
      <c r="U298" s="13">
        <v>2</v>
      </c>
      <c r="V298" s="13">
        <v>3</v>
      </c>
      <c r="W298" s="2">
        <f t="shared" si="57"/>
        <v>0.1981981981981982</v>
      </c>
      <c r="X298" s="2">
        <f t="shared" si="58"/>
        <v>0.27049180327868855</v>
      </c>
      <c r="Y298" s="2">
        <f t="shared" si="59"/>
        <v>0.27927927927927926</v>
      </c>
      <c r="Z298" s="2">
        <f t="shared" si="60"/>
        <v>0.54977108255796781</v>
      </c>
      <c r="AA298" s="16">
        <v>34</v>
      </c>
      <c r="AB298" s="16">
        <v>4</v>
      </c>
      <c r="AC298" s="16">
        <v>1</v>
      </c>
      <c r="AD298" s="16">
        <v>0</v>
      </c>
      <c r="AE298" s="16">
        <v>0</v>
      </c>
      <c r="AF298" s="16">
        <v>3</v>
      </c>
      <c r="AG298" s="16">
        <v>0</v>
      </c>
      <c r="AH298" s="16">
        <v>8</v>
      </c>
      <c r="AI298" s="16">
        <v>0</v>
      </c>
      <c r="AJ298" s="16">
        <v>0</v>
      </c>
      <c r="AK298" s="16">
        <v>0</v>
      </c>
      <c r="AL298" s="16">
        <v>1</v>
      </c>
      <c r="AM298" s="5">
        <f t="shared" si="54"/>
        <v>0.11764705882352941</v>
      </c>
      <c r="AN298" s="5">
        <f t="shared" si="55"/>
        <v>0.1891891891891892</v>
      </c>
      <c r="AO298" s="5">
        <f t="shared" si="56"/>
        <v>0.14705882352941177</v>
      </c>
      <c r="AP298" s="5">
        <f t="shared" si="61"/>
        <v>0.33624801271860094</v>
      </c>
      <c r="AQ298" s="18">
        <v>77</v>
      </c>
      <c r="AR298" s="18">
        <v>18</v>
      </c>
      <c r="AS298" s="18">
        <v>5</v>
      </c>
      <c r="AT298" s="18">
        <v>0</v>
      </c>
      <c r="AU298" s="18">
        <v>1</v>
      </c>
      <c r="AV298" s="18">
        <v>6</v>
      </c>
      <c r="AW298" s="18">
        <v>0</v>
      </c>
      <c r="AX298" s="18">
        <v>18</v>
      </c>
      <c r="AY298" s="18">
        <v>0</v>
      </c>
      <c r="AZ298" s="18">
        <v>0</v>
      </c>
      <c r="BA298" s="18">
        <v>2</v>
      </c>
      <c r="BB298" s="18">
        <v>2</v>
      </c>
      <c r="BC298" s="7">
        <f t="shared" si="62"/>
        <v>0.23376623376623376</v>
      </c>
      <c r="BD298" s="7">
        <f t="shared" si="63"/>
        <v>0.30588235294117649</v>
      </c>
      <c r="BE298" s="7">
        <f t="shared" si="64"/>
        <v>0.33766233766233766</v>
      </c>
      <c r="BF298" s="7">
        <f t="shared" si="65"/>
        <v>0.64354469060351416</v>
      </c>
    </row>
    <row r="299" spans="1:58">
      <c r="A299" s="3" t="s">
        <v>147</v>
      </c>
      <c r="B299" t="s">
        <v>180</v>
      </c>
      <c r="C299" t="s">
        <v>181</v>
      </c>
      <c r="D299" s="3">
        <v>39</v>
      </c>
      <c r="E299" s="3" t="s">
        <v>19</v>
      </c>
      <c r="F299" s="13">
        <v>138</v>
      </c>
      <c r="G299" s="13">
        <v>470</v>
      </c>
      <c r="H299" s="13">
        <v>65</v>
      </c>
      <c r="I299" s="13">
        <v>126</v>
      </c>
      <c r="J299" s="13">
        <v>18</v>
      </c>
      <c r="K299" s="13">
        <v>1</v>
      </c>
      <c r="L299" s="13">
        <v>1</v>
      </c>
      <c r="M299" s="13">
        <v>40</v>
      </c>
      <c r="N299" s="13">
        <v>52</v>
      </c>
      <c r="O299" s="13">
        <v>0</v>
      </c>
      <c r="P299" s="13">
        <v>65</v>
      </c>
      <c r="Q299" s="13">
        <v>9</v>
      </c>
      <c r="R299" s="13">
        <v>5</v>
      </c>
      <c r="S299" s="13">
        <v>7</v>
      </c>
      <c r="T299" s="13">
        <v>4</v>
      </c>
      <c r="U299" s="13">
        <v>4</v>
      </c>
      <c r="V299" s="13">
        <v>9</v>
      </c>
      <c r="W299" s="2">
        <f t="shared" si="57"/>
        <v>0.26808510638297872</v>
      </c>
      <c r="X299" s="2">
        <f t="shared" si="58"/>
        <v>0.34339622641509432</v>
      </c>
      <c r="Y299" s="2">
        <f t="shared" si="59"/>
        <v>0.31702127659574469</v>
      </c>
      <c r="Z299" s="2">
        <f t="shared" si="60"/>
        <v>0.66041750301083901</v>
      </c>
      <c r="AA299" s="16">
        <v>136</v>
      </c>
      <c r="AB299" s="16">
        <v>46</v>
      </c>
      <c r="AC299" s="16">
        <v>8</v>
      </c>
      <c r="AD299" s="16">
        <v>1</v>
      </c>
      <c r="AE299" s="16">
        <v>1</v>
      </c>
      <c r="AF299" s="16">
        <v>16</v>
      </c>
      <c r="AG299" s="16">
        <v>0</v>
      </c>
      <c r="AH299" s="16">
        <v>14</v>
      </c>
      <c r="AI299" s="16">
        <v>1</v>
      </c>
      <c r="AJ299" s="16">
        <v>1</v>
      </c>
      <c r="AK299" s="16">
        <v>0</v>
      </c>
      <c r="AL299" s="16">
        <v>5</v>
      </c>
      <c r="AM299" s="5">
        <f t="shared" si="54"/>
        <v>0.33823529411764708</v>
      </c>
      <c r="AN299" s="5">
        <f t="shared" si="55"/>
        <v>0.40522875816993464</v>
      </c>
      <c r="AO299" s="5">
        <f t="shared" si="56"/>
        <v>0.43382352941176472</v>
      </c>
      <c r="AP299" s="5">
        <f t="shared" si="61"/>
        <v>0.83905228758169936</v>
      </c>
      <c r="AQ299" s="18">
        <v>334</v>
      </c>
      <c r="AR299" s="18">
        <v>80</v>
      </c>
      <c r="AS299" s="18">
        <v>10</v>
      </c>
      <c r="AT299" s="18">
        <v>0</v>
      </c>
      <c r="AU299" s="18">
        <v>0</v>
      </c>
      <c r="AV299" s="18">
        <v>36</v>
      </c>
      <c r="AW299" s="18">
        <v>0</v>
      </c>
      <c r="AX299" s="18">
        <v>51</v>
      </c>
      <c r="AY299" s="18">
        <v>6</v>
      </c>
      <c r="AZ299" s="18">
        <v>3</v>
      </c>
      <c r="BA299" s="18">
        <v>4</v>
      </c>
      <c r="BB299" s="18">
        <v>4</v>
      </c>
      <c r="BC299" s="7">
        <f t="shared" si="62"/>
        <v>0.23952095808383234</v>
      </c>
      <c r="BD299" s="7">
        <f t="shared" si="63"/>
        <v>0.3183023872679045</v>
      </c>
      <c r="BE299" s="7">
        <f t="shared" si="64"/>
        <v>0.26946107784431139</v>
      </c>
      <c r="BF299" s="7">
        <f t="shared" si="65"/>
        <v>0.58776346511221589</v>
      </c>
    </row>
    <row r="300" spans="1:58">
      <c r="A300" s="3" t="s">
        <v>147</v>
      </c>
      <c r="B300" t="s">
        <v>182</v>
      </c>
      <c r="C300" t="s">
        <v>183</v>
      </c>
      <c r="D300" s="3">
        <v>31</v>
      </c>
      <c r="E300" s="3" t="s">
        <v>19</v>
      </c>
      <c r="F300" s="13">
        <v>26</v>
      </c>
      <c r="G300" s="13">
        <v>66</v>
      </c>
      <c r="H300" s="13">
        <v>3</v>
      </c>
      <c r="I300" s="13">
        <v>15</v>
      </c>
      <c r="J300" s="13">
        <v>1</v>
      </c>
      <c r="K300" s="13">
        <v>0</v>
      </c>
      <c r="L300" s="13">
        <v>0</v>
      </c>
      <c r="M300" s="13">
        <v>4</v>
      </c>
      <c r="N300" s="13">
        <v>2</v>
      </c>
      <c r="O300" s="13">
        <v>0</v>
      </c>
      <c r="P300" s="13">
        <v>21</v>
      </c>
      <c r="Q300" s="13">
        <v>0</v>
      </c>
      <c r="R300" s="13">
        <v>0</v>
      </c>
      <c r="S300" s="13">
        <v>0</v>
      </c>
      <c r="T300" s="13">
        <v>1</v>
      </c>
      <c r="U300" s="13">
        <v>0</v>
      </c>
      <c r="V300" s="13">
        <v>0</v>
      </c>
      <c r="W300" s="2">
        <f t="shared" si="57"/>
        <v>0.22727272727272727</v>
      </c>
      <c r="X300" s="2">
        <f t="shared" si="58"/>
        <v>0.24637681159420291</v>
      </c>
      <c r="Y300" s="2">
        <f t="shared" si="59"/>
        <v>0.24242424242424243</v>
      </c>
      <c r="Z300" s="2">
        <f t="shared" si="60"/>
        <v>0.48880105401844531</v>
      </c>
      <c r="AA300" s="16">
        <v>21</v>
      </c>
      <c r="AB300" s="16">
        <v>5</v>
      </c>
      <c r="AC300" s="16">
        <v>1</v>
      </c>
      <c r="AD300" s="16">
        <v>0</v>
      </c>
      <c r="AE300" s="16">
        <v>0</v>
      </c>
      <c r="AF300" s="16">
        <v>2</v>
      </c>
      <c r="AG300" s="16">
        <v>0</v>
      </c>
      <c r="AH300" s="16">
        <v>2</v>
      </c>
      <c r="AI300" s="16">
        <v>0</v>
      </c>
      <c r="AJ300" s="16">
        <v>0</v>
      </c>
      <c r="AK300" s="16">
        <v>0</v>
      </c>
      <c r="AL300" s="16">
        <v>0</v>
      </c>
      <c r="AM300" s="5">
        <f t="shared" si="54"/>
        <v>0.23809523809523808</v>
      </c>
      <c r="AN300" s="5">
        <f t="shared" si="55"/>
        <v>0.30434782608695654</v>
      </c>
      <c r="AO300" s="5">
        <f t="shared" si="56"/>
        <v>0.2857142857142857</v>
      </c>
      <c r="AP300" s="5">
        <f t="shared" si="61"/>
        <v>0.59006211180124224</v>
      </c>
      <c r="AQ300" s="18">
        <v>45</v>
      </c>
      <c r="AR300" s="18">
        <v>10</v>
      </c>
      <c r="AS300" s="18">
        <v>0</v>
      </c>
      <c r="AT300" s="18">
        <v>0</v>
      </c>
      <c r="AU300" s="18">
        <v>0</v>
      </c>
      <c r="AV300" s="18">
        <v>0</v>
      </c>
      <c r="AW300" s="18">
        <v>0</v>
      </c>
      <c r="AX300" s="18">
        <v>19</v>
      </c>
      <c r="AY300" s="18">
        <v>0</v>
      </c>
      <c r="AZ300" s="18">
        <v>1</v>
      </c>
      <c r="BA300" s="18">
        <v>0</v>
      </c>
      <c r="BB300" s="18">
        <v>0</v>
      </c>
      <c r="BC300" s="7">
        <f t="shared" si="62"/>
        <v>0.22222222222222221</v>
      </c>
      <c r="BD300" s="7">
        <f t="shared" si="63"/>
        <v>0.21739130434782608</v>
      </c>
      <c r="BE300" s="7">
        <f t="shared" si="64"/>
        <v>0.22222222222222221</v>
      </c>
      <c r="BF300" s="7">
        <f t="shared" si="65"/>
        <v>0.43961352657004826</v>
      </c>
    </row>
    <row r="301" spans="1:58">
      <c r="A301" s="3" t="s">
        <v>147</v>
      </c>
      <c r="B301" t="s">
        <v>186</v>
      </c>
      <c r="C301" t="s">
        <v>187</v>
      </c>
      <c r="D301" s="3">
        <v>28</v>
      </c>
      <c r="E301" s="3" t="s">
        <v>6</v>
      </c>
      <c r="F301" s="13">
        <v>106</v>
      </c>
      <c r="G301" s="13">
        <v>299</v>
      </c>
      <c r="H301" s="13">
        <v>33</v>
      </c>
      <c r="I301" s="13">
        <v>72</v>
      </c>
      <c r="J301" s="13">
        <v>17</v>
      </c>
      <c r="K301" s="13">
        <v>2</v>
      </c>
      <c r="L301" s="13">
        <v>1</v>
      </c>
      <c r="M301" s="13">
        <v>30</v>
      </c>
      <c r="N301" s="13">
        <v>16</v>
      </c>
      <c r="O301" s="13">
        <v>0</v>
      </c>
      <c r="P301" s="13">
        <v>52</v>
      </c>
      <c r="Q301" s="13">
        <v>21</v>
      </c>
      <c r="R301" s="13">
        <v>1</v>
      </c>
      <c r="S301" s="13">
        <v>3</v>
      </c>
      <c r="T301" s="13">
        <v>5</v>
      </c>
      <c r="U301" s="13">
        <v>3</v>
      </c>
      <c r="V301" s="13">
        <v>6</v>
      </c>
      <c r="W301" s="2">
        <f t="shared" si="57"/>
        <v>0.24080267558528429</v>
      </c>
      <c r="X301" s="2">
        <f t="shared" si="58"/>
        <v>0.28173374613003094</v>
      </c>
      <c r="Y301" s="2">
        <f t="shared" si="59"/>
        <v>0.32107023411371238</v>
      </c>
      <c r="Z301" s="2">
        <f t="shared" si="60"/>
        <v>0.60280398024374326</v>
      </c>
      <c r="AA301" s="16">
        <v>71</v>
      </c>
      <c r="AB301" s="16">
        <v>21</v>
      </c>
      <c r="AC301" s="16">
        <v>5</v>
      </c>
      <c r="AD301" s="16">
        <v>0</v>
      </c>
      <c r="AE301" s="16">
        <v>0</v>
      </c>
      <c r="AF301" s="16">
        <v>5</v>
      </c>
      <c r="AG301" s="16">
        <v>0</v>
      </c>
      <c r="AH301" s="16">
        <v>9</v>
      </c>
      <c r="AI301" s="16">
        <v>1</v>
      </c>
      <c r="AJ301" s="16">
        <v>1</v>
      </c>
      <c r="AK301" s="16">
        <v>0</v>
      </c>
      <c r="AL301" s="16">
        <v>3</v>
      </c>
      <c r="AM301" s="5">
        <f t="shared" si="54"/>
        <v>0.29577464788732394</v>
      </c>
      <c r="AN301" s="5">
        <f t="shared" si="55"/>
        <v>0.33766233766233766</v>
      </c>
      <c r="AO301" s="5">
        <f t="shared" si="56"/>
        <v>0.36619718309859156</v>
      </c>
      <c r="AP301" s="5">
        <f t="shared" si="61"/>
        <v>0.70385952076092928</v>
      </c>
      <c r="AQ301" s="18">
        <v>228</v>
      </c>
      <c r="AR301" s="18">
        <v>51</v>
      </c>
      <c r="AS301" s="18">
        <v>12</v>
      </c>
      <c r="AT301" s="18">
        <v>2</v>
      </c>
      <c r="AU301" s="18">
        <v>1</v>
      </c>
      <c r="AV301" s="18">
        <v>11</v>
      </c>
      <c r="AW301" s="18">
        <v>0</v>
      </c>
      <c r="AX301" s="18">
        <v>43</v>
      </c>
      <c r="AY301" s="18">
        <v>2</v>
      </c>
      <c r="AZ301" s="18">
        <v>4</v>
      </c>
      <c r="BA301" s="18">
        <v>3</v>
      </c>
      <c r="BB301" s="18">
        <v>3</v>
      </c>
      <c r="BC301" s="7">
        <f t="shared" si="62"/>
        <v>0.22368421052631579</v>
      </c>
      <c r="BD301" s="7">
        <f t="shared" si="63"/>
        <v>0.26422764227642276</v>
      </c>
      <c r="BE301" s="7">
        <f t="shared" si="64"/>
        <v>0.30701754385964913</v>
      </c>
      <c r="BF301" s="7">
        <f t="shared" si="65"/>
        <v>0.57124518613607189</v>
      </c>
    </row>
    <row r="302" spans="1:58">
      <c r="A302" s="3" t="s">
        <v>147</v>
      </c>
      <c r="B302" t="s">
        <v>279</v>
      </c>
      <c r="C302" t="s">
        <v>280</v>
      </c>
      <c r="D302" s="3">
        <v>32</v>
      </c>
      <c r="E302" s="3" t="s">
        <v>6</v>
      </c>
      <c r="F302" s="13">
        <v>134</v>
      </c>
      <c r="G302" s="13">
        <v>484</v>
      </c>
      <c r="H302" s="13">
        <v>56</v>
      </c>
      <c r="I302" s="13">
        <v>133</v>
      </c>
      <c r="J302" s="13">
        <v>34</v>
      </c>
      <c r="K302" s="13">
        <v>1</v>
      </c>
      <c r="L302" s="13">
        <v>18</v>
      </c>
      <c r="M302" s="13">
        <v>75</v>
      </c>
      <c r="N302" s="13">
        <v>29</v>
      </c>
      <c r="O302" s="13">
        <v>5</v>
      </c>
      <c r="P302" s="13">
        <v>98</v>
      </c>
      <c r="Q302" s="13">
        <v>0</v>
      </c>
      <c r="R302" s="13">
        <v>0</v>
      </c>
      <c r="S302" s="13">
        <v>0</v>
      </c>
      <c r="T302" s="13">
        <v>8</v>
      </c>
      <c r="U302" s="13">
        <v>7</v>
      </c>
      <c r="V302" s="13">
        <v>17</v>
      </c>
      <c r="W302" s="2">
        <f t="shared" si="57"/>
        <v>0.27479338842975204</v>
      </c>
      <c r="X302" s="2">
        <f t="shared" si="58"/>
        <v>0.32007575757575757</v>
      </c>
      <c r="Y302" s="2">
        <f t="shared" si="59"/>
        <v>0.46074380165289258</v>
      </c>
      <c r="Z302" s="2">
        <f t="shared" si="60"/>
        <v>0.78081955922865021</v>
      </c>
      <c r="AA302" s="16">
        <v>154</v>
      </c>
      <c r="AB302" s="16">
        <v>38</v>
      </c>
      <c r="AC302" s="16">
        <v>9</v>
      </c>
      <c r="AD302" s="16">
        <v>0</v>
      </c>
      <c r="AE302" s="16">
        <v>5</v>
      </c>
      <c r="AF302" s="16">
        <v>6</v>
      </c>
      <c r="AG302" s="16">
        <v>0</v>
      </c>
      <c r="AH302" s="16">
        <v>29</v>
      </c>
      <c r="AI302" s="16">
        <v>0</v>
      </c>
      <c r="AJ302" s="16">
        <v>3</v>
      </c>
      <c r="AK302" s="16">
        <v>4</v>
      </c>
      <c r="AL302" s="16">
        <v>6</v>
      </c>
      <c r="AM302" s="5">
        <f t="shared" si="54"/>
        <v>0.24675324675324675</v>
      </c>
      <c r="AN302" s="5">
        <f t="shared" si="55"/>
        <v>0.28742514970059879</v>
      </c>
      <c r="AO302" s="5">
        <f t="shared" si="56"/>
        <v>0.40259740259740262</v>
      </c>
      <c r="AP302" s="5">
        <f t="shared" si="61"/>
        <v>0.69002255229800147</v>
      </c>
      <c r="AQ302" s="18">
        <v>330</v>
      </c>
      <c r="AR302" s="18">
        <v>95</v>
      </c>
      <c r="AS302" s="18">
        <v>25</v>
      </c>
      <c r="AT302" s="18">
        <v>1</v>
      </c>
      <c r="AU302" s="18">
        <v>13</v>
      </c>
      <c r="AV302" s="18">
        <v>23</v>
      </c>
      <c r="AW302" s="18">
        <v>5</v>
      </c>
      <c r="AX302" s="18">
        <v>69</v>
      </c>
      <c r="AY302" s="18">
        <v>0</v>
      </c>
      <c r="AZ302" s="18">
        <v>5</v>
      </c>
      <c r="BA302" s="18">
        <v>3</v>
      </c>
      <c r="BB302" s="18">
        <v>11</v>
      </c>
      <c r="BC302" s="7">
        <f t="shared" si="62"/>
        <v>0.2878787878787879</v>
      </c>
      <c r="BD302" s="7">
        <f t="shared" si="63"/>
        <v>0.33518005540166207</v>
      </c>
      <c r="BE302" s="7">
        <f t="shared" si="64"/>
        <v>0.48787878787878786</v>
      </c>
      <c r="BF302" s="7">
        <f t="shared" si="65"/>
        <v>0.82305884328044998</v>
      </c>
    </row>
    <row r="303" spans="1:58">
      <c r="A303" s="3" t="s">
        <v>147</v>
      </c>
      <c r="B303" t="s">
        <v>283</v>
      </c>
      <c r="C303" t="s">
        <v>284</v>
      </c>
      <c r="D303" s="3">
        <v>26</v>
      </c>
      <c r="E303" s="3" t="s">
        <v>19</v>
      </c>
      <c r="F303" s="13">
        <v>84</v>
      </c>
      <c r="G303" s="13">
        <v>316</v>
      </c>
      <c r="H303" s="13">
        <v>33</v>
      </c>
      <c r="I303" s="13">
        <v>74</v>
      </c>
      <c r="J303" s="13">
        <v>11</v>
      </c>
      <c r="K303" s="13">
        <v>1</v>
      </c>
      <c r="L303" s="13">
        <v>6</v>
      </c>
      <c r="M303" s="13">
        <v>33</v>
      </c>
      <c r="N303" s="13">
        <v>16</v>
      </c>
      <c r="O303" s="13">
        <v>0</v>
      </c>
      <c r="P303" s="13">
        <v>58</v>
      </c>
      <c r="Q303" s="13">
        <v>9</v>
      </c>
      <c r="R303" s="13">
        <v>2</v>
      </c>
      <c r="S303" s="13">
        <v>4</v>
      </c>
      <c r="T303" s="13">
        <v>3</v>
      </c>
      <c r="U303" s="13">
        <v>1</v>
      </c>
      <c r="V303" s="13">
        <v>10</v>
      </c>
      <c r="W303" s="2">
        <f t="shared" si="57"/>
        <v>0.23417721518987342</v>
      </c>
      <c r="X303" s="2">
        <f t="shared" si="58"/>
        <v>0.27083333333333331</v>
      </c>
      <c r="Y303" s="2">
        <f t="shared" si="59"/>
        <v>0.33227848101265822</v>
      </c>
      <c r="Z303" s="2">
        <f t="shared" si="60"/>
        <v>0.60311181434599148</v>
      </c>
      <c r="AA303" s="16">
        <v>78</v>
      </c>
      <c r="AB303" s="16">
        <v>20</v>
      </c>
      <c r="AC303" s="16">
        <v>5</v>
      </c>
      <c r="AD303" s="16">
        <v>1</v>
      </c>
      <c r="AE303" s="16">
        <v>4</v>
      </c>
      <c r="AF303" s="16">
        <v>2</v>
      </c>
      <c r="AG303" s="16">
        <v>0</v>
      </c>
      <c r="AH303" s="16">
        <v>14</v>
      </c>
      <c r="AI303" s="16">
        <v>0</v>
      </c>
      <c r="AJ303" s="16">
        <v>0</v>
      </c>
      <c r="AK303" s="16">
        <v>0</v>
      </c>
      <c r="AL303" s="16">
        <v>3</v>
      </c>
      <c r="AM303" s="5">
        <f t="shared" si="54"/>
        <v>0.25641025641025639</v>
      </c>
      <c r="AN303" s="5">
        <f t="shared" si="55"/>
        <v>0.27500000000000002</v>
      </c>
      <c r="AO303" s="5">
        <f t="shared" si="56"/>
        <v>0.5</v>
      </c>
      <c r="AP303" s="5">
        <f t="shared" si="61"/>
        <v>0.77500000000000002</v>
      </c>
      <c r="AQ303" s="18">
        <v>238</v>
      </c>
      <c r="AR303" s="18">
        <v>54</v>
      </c>
      <c r="AS303" s="18">
        <v>6</v>
      </c>
      <c r="AT303" s="18">
        <v>0</v>
      </c>
      <c r="AU303" s="18">
        <v>2</v>
      </c>
      <c r="AV303" s="18">
        <v>14</v>
      </c>
      <c r="AW303" s="18">
        <v>0</v>
      </c>
      <c r="AX303" s="18">
        <v>44</v>
      </c>
      <c r="AY303" s="18">
        <v>4</v>
      </c>
      <c r="AZ303" s="18">
        <v>3</v>
      </c>
      <c r="BA303" s="18">
        <v>1</v>
      </c>
      <c r="BB303" s="18">
        <v>7</v>
      </c>
      <c r="BC303" s="7">
        <f t="shared" si="62"/>
        <v>0.22689075630252101</v>
      </c>
      <c r="BD303" s="7">
        <f t="shared" si="63"/>
        <v>0.26953125</v>
      </c>
      <c r="BE303" s="7">
        <f t="shared" si="64"/>
        <v>0.27731092436974791</v>
      </c>
      <c r="BF303" s="7">
        <f t="shared" si="65"/>
        <v>0.54684217436974791</v>
      </c>
    </row>
    <row r="304" spans="1:58">
      <c r="A304" s="3" t="s">
        <v>147</v>
      </c>
      <c r="B304" t="s">
        <v>307</v>
      </c>
      <c r="C304" t="s">
        <v>309</v>
      </c>
      <c r="D304" s="3">
        <v>24</v>
      </c>
      <c r="E304" s="3" t="s">
        <v>6</v>
      </c>
      <c r="F304" s="13">
        <v>50</v>
      </c>
      <c r="G304" s="13">
        <v>131</v>
      </c>
      <c r="H304" s="13">
        <v>18</v>
      </c>
      <c r="I304" s="13">
        <v>28</v>
      </c>
      <c r="J304" s="13">
        <v>4</v>
      </c>
      <c r="K304" s="13">
        <v>1</v>
      </c>
      <c r="L304" s="13">
        <v>0</v>
      </c>
      <c r="M304" s="13">
        <v>9</v>
      </c>
      <c r="N304" s="13">
        <v>11</v>
      </c>
      <c r="O304" s="13">
        <v>0</v>
      </c>
      <c r="P304" s="13">
        <v>31</v>
      </c>
      <c r="Q304" s="13">
        <v>3</v>
      </c>
      <c r="R304" s="13">
        <v>0</v>
      </c>
      <c r="S304" s="13">
        <v>2</v>
      </c>
      <c r="T304" s="13">
        <v>1</v>
      </c>
      <c r="U304" s="13">
        <v>1</v>
      </c>
      <c r="V304" s="13">
        <v>0</v>
      </c>
      <c r="W304" s="2">
        <f t="shared" si="57"/>
        <v>0.21374045801526717</v>
      </c>
      <c r="X304" s="2">
        <f t="shared" si="58"/>
        <v>0.27777777777777779</v>
      </c>
      <c r="Y304" s="2">
        <f t="shared" si="59"/>
        <v>0.25954198473282442</v>
      </c>
      <c r="Z304" s="2">
        <f t="shared" si="60"/>
        <v>0.53731976251060221</v>
      </c>
      <c r="AA304" s="16">
        <v>37</v>
      </c>
      <c r="AB304" s="16">
        <v>13</v>
      </c>
      <c r="AC304" s="16">
        <v>2</v>
      </c>
      <c r="AD304" s="16">
        <v>1</v>
      </c>
      <c r="AE304" s="16">
        <v>0</v>
      </c>
      <c r="AF304" s="16">
        <v>2</v>
      </c>
      <c r="AG304" s="16">
        <v>0</v>
      </c>
      <c r="AH304" s="16">
        <v>3</v>
      </c>
      <c r="AI304" s="16">
        <v>0</v>
      </c>
      <c r="AJ304" s="16">
        <v>0</v>
      </c>
      <c r="AK304" s="16">
        <v>0</v>
      </c>
      <c r="AL304" s="16">
        <v>0</v>
      </c>
      <c r="AM304" s="5">
        <f t="shared" si="54"/>
        <v>0.35135135135135137</v>
      </c>
      <c r="AN304" s="5">
        <f t="shared" si="55"/>
        <v>0.38461538461538464</v>
      </c>
      <c r="AO304" s="5">
        <f t="shared" si="56"/>
        <v>0.45945945945945948</v>
      </c>
      <c r="AP304" s="5">
        <f t="shared" si="61"/>
        <v>0.84407484407484412</v>
      </c>
      <c r="AQ304" s="18">
        <v>94</v>
      </c>
      <c r="AR304" s="18">
        <v>15</v>
      </c>
      <c r="AS304" s="18">
        <v>2</v>
      </c>
      <c r="AT304" s="18">
        <v>0</v>
      </c>
      <c r="AU304" s="18">
        <v>0</v>
      </c>
      <c r="AV304" s="18">
        <v>9</v>
      </c>
      <c r="AW304" s="18">
        <v>0</v>
      </c>
      <c r="AX304" s="18">
        <v>28</v>
      </c>
      <c r="AY304" s="18">
        <v>2</v>
      </c>
      <c r="AZ304" s="18">
        <v>1</v>
      </c>
      <c r="BA304" s="18">
        <v>1</v>
      </c>
      <c r="BB304" s="18">
        <v>0</v>
      </c>
      <c r="BC304" s="7">
        <f t="shared" si="62"/>
        <v>0.15957446808510639</v>
      </c>
      <c r="BD304" s="7">
        <f t="shared" si="63"/>
        <v>0.23809523809523808</v>
      </c>
      <c r="BE304" s="7">
        <f t="shared" si="64"/>
        <v>0.18085106382978725</v>
      </c>
      <c r="BF304" s="7">
        <f t="shared" si="65"/>
        <v>0.41894630192502536</v>
      </c>
    </row>
    <row r="305" spans="1:58">
      <c r="A305" s="3" t="s">
        <v>147</v>
      </c>
      <c r="B305" t="s">
        <v>325</v>
      </c>
      <c r="C305" t="s">
        <v>326</v>
      </c>
      <c r="D305" s="3">
        <v>26</v>
      </c>
      <c r="E305" s="3" t="s">
        <v>6</v>
      </c>
      <c r="F305" s="13">
        <v>43</v>
      </c>
      <c r="G305" s="13">
        <v>137</v>
      </c>
      <c r="H305" s="13">
        <v>16</v>
      </c>
      <c r="I305" s="13">
        <v>30</v>
      </c>
      <c r="J305" s="13">
        <v>5</v>
      </c>
      <c r="K305" s="13">
        <v>2</v>
      </c>
      <c r="L305" s="13">
        <v>1</v>
      </c>
      <c r="M305" s="13">
        <v>10</v>
      </c>
      <c r="N305" s="13">
        <v>10</v>
      </c>
      <c r="O305" s="13">
        <v>0</v>
      </c>
      <c r="P305" s="13">
        <v>30</v>
      </c>
      <c r="Q305" s="13">
        <v>3</v>
      </c>
      <c r="R305" s="13">
        <v>1</v>
      </c>
      <c r="S305" s="13">
        <v>3</v>
      </c>
      <c r="T305" s="13">
        <v>0</v>
      </c>
      <c r="U305" s="13">
        <v>0</v>
      </c>
      <c r="V305" s="13">
        <v>3</v>
      </c>
      <c r="W305" s="2">
        <f t="shared" si="57"/>
        <v>0.21897810218978103</v>
      </c>
      <c r="X305" s="2">
        <f t="shared" si="58"/>
        <v>0.27210884353741499</v>
      </c>
      <c r="Y305" s="2">
        <f t="shared" si="59"/>
        <v>0.30656934306569344</v>
      </c>
      <c r="Z305" s="2">
        <f t="shared" si="60"/>
        <v>0.57867818660310844</v>
      </c>
      <c r="AA305" s="16">
        <v>47</v>
      </c>
      <c r="AB305" s="16">
        <v>12</v>
      </c>
      <c r="AC305" s="16">
        <v>1</v>
      </c>
      <c r="AD305" s="16">
        <v>1</v>
      </c>
      <c r="AE305" s="16">
        <v>0</v>
      </c>
      <c r="AF305" s="16">
        <v>3</v>
      </c>
      <c r="AG305" s="16">
        <v>0</v>
      </c>
      <c r="AH305" s="16">
        <v>8</v>
      </c>
      <c r="AI305" s="16">
        <v>2</v>
      </c>
      <c r="AJ305" s="16">
        <v>0</v>
      </c>
      <c r="AK305" s="16">
        <v>0</v>
      </c>
      <c r="AL305" s="16">
        <v>1</v>
      </c>
      <c r="AM305" s="5">
        <f t="shared" si="54"/>
        <v>0.25531914893617019</v>
      </c>
      <c r="AN305" s="5">
        <f t="shared" si="55"/>
        <v>0.3</v>
      </c>
      <c r="AO305" s="5">
        <f t="shared" si="56"/>
        <v>0.31914893617021278</v>
      </c>
      <c r="AP305" s="5">
        <f t="shared" si="61"/>
        <v>0.61914893617021272</v>
      </c>
      <c r="AQ305" s="18">
        <v>90</v>
      </c>
      <c r="AR305" s="18">
        <v>18</v>
      </c>
      <c r="AS305" s="18">
        <v>4</v>
      </c>
      <c r="AT305" s="18">
        <v>1</v>
      </c>
      <c r="AU305" s="18">
        <v>1</v>
      </c>
      <c r="AV305" s="18">
        <v>7</v>
      </c>
      <c r="AW305" s="18">
        <v>0</v>
      </c>
      <c r="AX305" s="18">
        <v>22</v>
      </c>
      <c r="AY305" s="18">
        <v>1</v>
      </c>
      <c r="AZ305" s="18">
        <v>0</v>
      </c>
      <c r="BA305" s="18">
        <v>0</v>
      </c>
      <c r="BB305" s="18">
        <v>2</v>
      </c>
      <c r="BC305" s="7">
        <f t="shared" si="62"/>
        <v>0.2</v>
      </c>
      <c r="BD305" s="7">
        <f t="shared" si="63"/>
        <v>0.25773195876288657</v>
      </c>
      <c r="BE305" s="7">
        <f t="shared" si="64"/>
        <v>0.3</v>
      </c>
      <c r="BF305" s="7">
        <f t="shared" si="65"/>
        <v>0.55773195876288661</v>
      </c>
    </row>
    <row r="306" spans="1:58">
      <c r="A306" s="3" t="s">
        <v>147</v>
      </c>
      <c r="B306" t="s">
        <v>540</v>
      </c>
      <c r="C306" t="s">
        <v>541</v>
      </c>
      <c r="D306" s="3">
        <v>25</v>
      </c>
      <c r="E306" s="3" t="s">
        <v>3</v>
      </c>
      <c r="F306" s="13">
        <v>30</v>
      </c>
      <c r="G306" s="13">
        <v>51</v>
      </c>
      <c r="H306" s="13">
        <v>5</v>
      </c>
      <c r="I306" s="13">
        <v>11</v>
      </c>
      <c r="J306" s="13">
        <v>0</v>
      </c>
      <c r="K306" s="13">
        <v>0</v>
      </c>
      <c r="L306" s="13">
        <v>0</v>
      </c>
      <c r="M306" s="13">
        <v>1</v>
      </c>
      <c r="N306" s="13">
        <v>6</v>
      </c>
      <c r="O306" s="13">
        <v>0</v>
      </c>
      <c r="P306" s="13">
        <v>5</v>
      </c>
      <c r="Q306" s="13">
        <v>0</v>
      </c>
      <c r="R306" s="13">
        <v>0</v>
      </c>
      <c r="S306" s="13">
        <v>0</v>
      </c>
      <c r="T306" s="13">
        <v>1</v>
      </c>
      <c r="U306" s="13">
        <v>0</v>
      </c>
      <c r="V306" s="13">
        <v>2</v>
      </c>
      <c r="W306" s="2">
        <f t="shared" si="57"/>
        <v>0.21568627450980393</v>
      </c>
      <c r="X306" s="2">
        <f t="shared" si="58"/>
        <v>0.29310344827586204</v>
      </c>
      <c r="Y306" s="2">
        <f t="shared" si="59"/>
        <v>0.21568627450980393</v>
      </c>
      <c r="Z306" s="2">
        <f t="shared" si="60"/>
        <v>0.50878972278566592</v>
      </c>
      <c r="AA306" s="16">
        <v>5</v>
      </c>
      <c r="AB306" s="16">
        <v>2</v>
      </c>
      <c r="AC306" s="16">
        <v>0</v>
      </c>
      <c r="AD306" s="16">
        <v>0</v>
      </c>
      <c r="AE306" s="16">
        <v>0</v>
      </c>
      <c r="AF306" s="16">
        <v>1</v>
      </c>
      <c r="AG306" s="16">
        <v>0</v>
      </c>
      <c r="AH306" s="16">
        <v>0</v>
      </c>
      <c r="AI306" s="16">
        <v>0</v>
      </c>
      <c r="AJ306" s="16">
        <v>0</v>
      </c>
      <c r="AK306" s="16">
        <v>0</v>
      </c>
      <c r="AL306" s="16">
        <v>0</v>
      </c>
      <c r="AM306" s="5">
        <f t="shared" si="54"/>
        <v>0.4</v>
      </c>
      <c r="AN306" s="5">
        <f t="shared" si="55"/>
        <v>0.5</v>
      </c>
      <c r="AO306" s="5">
        <f t="shared" si="56"/>
        <v>0.4</v>
      </c>
      <c r="AP306" s="5">
        <f t="shared" si="61"/>
        <v>0.9</v>
      </c>
      <c r="AQ306" s="18">
        <v>46</v>
      </c>
      <c r="AR306" s="18">
        <v>9</v>
      </c>
      <c r="AS306" s="18">
        <v>0</v>
      </c>
      <c r="AT306" s="18">
        <v>0</v>
      </c>
      <c r="AU306" s="18">
        <v>0</v>
      </c>
      <c r="AV306" s="18">
        <v>5</v>
      </c>
      <c r="AW306" s="18">
        <v>0</v>
      </c>
      <c r="AX306" s="18">
        <v>5</v>
      </c>
      <c r="AY306" s="18">
        <v>0</v>
      </c>
      <c r="AZ306" s="18">
        <v>1</v>
      </c>
      <c r="BA306" s="18">
        <v>0</v>
      </c>
      <c r="BB306" s="18">
        <v>2</v>
      </c>
      <c r="BC306" s="7">
        <f t="shared" si="62"/>
        <v>0.19565217391304349</v>
      </c>
      <c r="BD306" s="7">
        <f t="shared" si="63"/>
        <v>0.26923076923076922</v>
      </c>
      <c r="BE306" s="7">
        <f t="shared" si="64"/>
        <v>0.19565217391304349</v>
      </c>
      <c r="BF306" s="7">
        <f t="shared" si="65"/>
        <v>0.46488294314381273</v>
      </c>
    </row>
    <row r="307" spans="1:58">
      <c r="A307" s="3" t="s">
        <v>147</v>
      </c>
      <c r="B307" t="s">
        <v>622</v>
      </c>
      <c r="C307" t="s">
        <v>623</v>
      </c>
      <c r="D307" s="3">
        <v>27</v>
      </c>
      <c r="E307" s="3" t="s">
        <v>19</v>
      </c>
      <c r="F307" s="13">
        <v>77</v>
      </c>
      <c r="G307" s="13">
        <v>163</v>
      </c>
      <c r="H307" s="13">
        <v>22</v>
      </c>
      <c r="I307" s="13">
        <v>41</v>
      </c>
      <c r="J307" s="13">
        <v>3</v>
      </c>
      <c r="K307" s="13">
        <v>2</v>
      </c>
      <c r="L307" s="13">
        <v>3</v>
      </c>
      <c r="M307" s="13">
        <v>17</v>
      </c>
      <c r="N307" s="13">
        <v>18</v>
      </c>
      <c r="O307" s="13">
        <v>0</v>
      </c>
      <c r="P307" s="13">
        <v>45</v>
      </c>
      <c r="Q307" s="13">
        <v>21</v>
      </c>
      <c r="R307" s="13">
        <v>3</v>
      </c>
      <c r="S307" s="13">
        <v>3</v>
      </c>
      <c r="T307" s="13">
        <v>1</v>
      </c>
      <c r="U307" s="13">
        <v>1</v>
      </c>
      <c r="V307" s="13">
        <v>4</v>
      </c>
      <c r="W307" s="2">
        <f t="shared" si="57"/>
        <v>0.25153374233128833</v>
      </c>
      <c r="X307" s="2">
        <f t="shared" si="58"/>
        <v>0.32786885245901637</v>
      </c>
      <c r="Y307" s="2">
        <f t="shared" si="59"/>
        <v>0.34969325153374231</v>
      </c>
      <c r="Z307" s="2">
        <f t="shared" si="60"/>
        <v>0.67756210399275862</v>
      </c>
      <c r="AA307" s="16">
        <v>66</v>
      </c>
      <c r="AB307" s="16">
        <v>19</v>
      </c>
      <c r="AC307" s="16">
        <v>0</v>
      </c>
      <c r="AD307" s="16">
        <v>0</v>
      </c>
      <c r="AE307" s="16">
        <v>1</v>
      </c>
      <c r="AF307" s="16">
        <v>9</v>
      </c>
      <c r="AG307" s="16">
        <v>0</v>
      </c>
      <c r="AH307" s="16">
        <v>17</v>
      </c>
      <c r="AI307" s="16">
        <v>0</v>
      </c>
      <c r="AJ307" s="16">
        <v>1</v>
      </c>
      <c r="AK307" s="16">
        <v>1</v>
      </c>
      <c r="AL307" s="16">
        <v>1</v>
      </c>
      <c r="AM307" s="5">
        <f t="shared" si="54"/>
        <v>0.2878787878787879</v>
      </c>
      <c r="AN307" s="5">
        <f t="shared" si="55"/>
        <v>0.37662337662337664</v>
      </c>
      <c r="AO307" s="5">
        <f t="shared" si="56"/>
        <v>0.33333333333333331</v>
      </c>
      <c r="AP307" s="5">
        <f t="shared" si="61"/>
        <v>0.7099567099567099</v>
      </c>
      <c r="AQ307" s="18">
        <v>97</v>
      </c>
      <c r="AR307" s="18">
        <v>22</v>
      </c>
      <c r="AS307" s="18">
        <v>3</v>
      </c>
      <c r="AT307" s="18">
        <v>2</v>
      </c>
      <c r="AU307" s="18">
        <v>2</v>
      </c>
      <c r="AV307" s="18">
        <v>9</v>
      </c>
      <c r="AW307" s="18">
        <v>0</v>
      </c>
      <c r="AX307" s="18">
        <v>28</v>
      </c>
      <c r="AY307" s="18">
        <v>3</v>
      </c>
      <c r="AZ307" s="18">
        <v>0</v>
      </c>
      <c r="BA307" s="18">
        <v>0</v>
      </c>
      <c r="BB307" s="18">
        <v>3</v>
      </c>
      <c r="BC307" s="7">
        <f t="shared" si="62"/>
        <v>0.22680412371134021</v>
      </c>
      <c r="BD307" s="7">
        <f t="shared" si="63"/>
        <v>0.29245283018867924</v>
      </c>
      <c r="BE307" s="7">
        <f t="shared" si="64"/>
        <v>0.36082474226804123</v>
      </c>
      <c r="BF307" s="7">
        <f t="shared" si="65"/>
        <v>0.65327757245672047</v>
      </c>
    </row>
    <row r="308" spans="1:58">
      <c r="A308" s="3" t="s">
        <v>147</v>
      </c>
      <c r="B308" t="s">
        <v>630</v>
      </c>
      <c r="C308" t="s">
        <v>631</v>
      </c>
      <c r="D308" s="3">
        <v>30</v>
      </c>
      <c r="E308" s="3" t="s">
        <v>3</v>
      </c>
      <c r="F308" s="13">
        <v>147</v>
      </c>
      <c r="G308" s="13">
        <v>545</v>
      </c>
      <c r="H308" s="13">
        <v>81</v>
      </c>
      <c r="I308" s="13">
        <v>174</v>
      </c>
      <c r="J308" s="13">
        <v>31</v>
      </c>
      <c r="K308" s="13">
        <v>4</v>
      </c>
      <c r="L308" s="13">
        <v>10</v>
      </c>
      <c r="M308" s="13">
        <v>85</v>
      </c>
      <c r="N308" s="13">
        <v>90</v>
      </c>
      <c r="O308" s="13">
        <v>10</v>
      </c>
      <c r="P308" s="13">
        <v>88</v>
      </c>
      <c r="Q308" s="13">
        <v>8</v>
      </c>
      <c r="R308" s="13">
        <v>4</v>
      </c>
      <c r="S308" s="13">
        <v>1</v>
      </c>
      <c r="T308" s="13">
        <v>3</v>
      </c>
      <c r="U308" s="13">
        <v>2</v>
      </c>
      <c r="V308" s="13">
        <v>23</v>
      </c>
      <c r="W308" s="2">
        <f t="shared" si="57"/>
        <v>0.31926605504587158</v>
      </c>
      <c r="X308" s="2">
        <f t="shared" si="58"/>
        <v>0.41562500000000002</v>
      </c>
      <c r="Y308" s="2">
        <f t="shared" si="59"/>
        <v>0.44587155963302755</v>
      </c>
      <c r="Z308" s="2">
        <f t="shared" si="60"/>
        <v>0.86149655963302751</v>
      </c>
      <c r="AA308" s="16">
        <v>188</v>
      </c>
      <c r="AB308" s="16">
        <v>54</v>
      </c>
      <c r="AC308" s="16">
        <v>9</v>
      </c>
      <c r="AD308" s="16">
        <v>1</v>
      </c>
      <c r="AE308" s="16">
        <v>1</v>
      </c>
      <c r="AF308" s="16">
        <v>32</v>
      </c>
      <c r="AG308" s="16">
        <v>1</v>
      </c>
      <c r="AH308" s="16">
        <v>40</v>
      </c>
      <c r="AI308" s="16">
        <v>0</v>
      </c>
      <c r="AJ308" s="16">
        <v>1</v>
      </c>
      <c r="AK308" s="16">
        <v>1</v>
      </c>
      <c r="AL308" s="16">
        <v>8</v>
      </c>
      <c r="AM308" s="5">
        <f t="shared" si="54"/>
        <v>0.28723404255319152</v>
      </c>
      <c r="AN308" s="5">
        <f t="shared" si="55"/>
        <v>0.39189189189189189</v>
      </c>
      <c r="AO308" s="5">
        <f t="shared" si="56"/>
        <v>0.36170212765957449</v>
      </c>
      <c r="AP308" s="5">
        <f t="shared" si="61"/>
        <v>0.75359401955146632</v>
      </c>
      <c r="AQ308" s="18">
        <v>357</v>
      </c>
      <c r="AR308" s="18">
        <v>120</v>
      </c>
      <c r="AS308" s="18">
        <v>22</v>
      </c>
      <c r="AT308" s="18">
        <v>3</v>
      </c>
      <c r="AU308" s="18">
        <v>9</v>
      </c>
      <c r="AV308" s="18">
        <v>58</v>
      </c>
      <c r="AW308" s="18">
        <v>9</v>
      </c>
      <c r="AX308" s="18">
        <v>48</v>
      </c>
      <c r="AY308" s="18">
        <v>1</v>
      </c>
      <c r="AZ308" s="18">
        <v>2</v>
      </c>
      <c r="BA308" s="18">
        <v>1</v>
      </c>
      <c r="BB308" s="18">
        <v>15</v>
      </c>
      <c r="BC308" s="7">
        <f t="shared" si="62"/>
        <v>0.33613445378151263</v>
      </c>
      <c r="BD308" s="7">
        <f t="shared" si="63"/>
        <v>0.42822966507177035</v>
      </c>
      <c r="BE308" s="7">
        <f t="shared" si="64"/>
        <v>0.49019607843137253</v>
      </c>
      <c r="BF308" s="7">
        <f t="shared" si="65"/>
        <v>0.91842574350314288</v>
      </c>
    </row>
    <row r="309" spans="1:58">
      <c r="A309" s="3" t="s">
        <v>147</v>
      </c>
      <c r="B309" t="s">
        <v>680</v>
      </c>
      <c r="C309" t="s">
        <v>681</v>
      </c>
      <c r="D309" s="3">
        <v>32</v>
      </c>
      <c r="E309" s="3" t="s">
        <v>3</v>
      </c>
      <c r="F309" s="13">
        <v>134</v>
      </c>
      <c r="G309" s="13">
        <v>505</v>
      </c>
      <c r="H309" s="13">
        <v>63</v>
      </c>
      <c r="I309" s="13">
        <v>135</v>
      </c>
      <c r="J309" s="13">
        <v>26</v>
      </c>
      <c r="K309" s="13">
        <v>2</v>
      </c>
      <c r="L309" s="13">
        <v>19</v>
      </c>
      <c r="M309" s="13">
        <v>77</v>
      </c>
      <c r="N309" s="13">
        <v>49</v>
      </c>
      <c r="O309" s="13">
        <v>8</v>
      </c>
      <c r="P309" s="13">
        <v>102</v>
      </c>
      <c r="Q309" s="13">
        <v>1</v>
      </c>
      <c r="R309" s="13">
        <v>0</v>
      </c>
      <c r="S309" s="13">
        <v>0</v>
      </c>
      <c r="T309" s="13">
        <v>10</v>
      </c>
      <c r="U309" s="13">
        <v>6</v>
      </c>
      <c r="V309" s="13">
        <v>19</v>
      </c>
      <c r="W309" s="2">
        <f t="shared" si="57"/>
        <v>0.26732673267326734</v>
      </c>
      <c r="X309" s="2">
        <f t="shared" si="58"/>
        <v>0.33333333333333331</v>
      </c>
      <c r="Y309" s="2">
        <f t="shared" si="59"/>
        <v>0.43960396039603961</v>
      </c>
      <c r="Z309" s="2">
        <f t="shared" si="60"/>
        <v>0.77293729372937292</v>
      </c>
      <c r="AA309" s="16">
        <v>198</v>
      </c>
      <c r="AB309" s="16">
        <v>46</v>
      </c>
      <c r="AC309" s="16">
        <v>7</v>
      </c>
      <c r="AD309" s="16">
        <v>0</v>
      </c>
      <c r="AE309" s="16">
        <v>2</v>
      </c>
      <c r="AF309" s="16">
        <v>10</v>
      </c>
      <c r="AG309" s="16">
        <v>0</v>
      </c>
      <c r="AH309" s="16">
        <v>45</v>
      </c>
      <c r="AI309" s="16">
        <v>0</v>
      </c>
      <c r="AJ309" s="16">
        <v>4</v>
      </c>
      <c r="AK309" s="16">
        <v>2</v>
      </c>
      <c r="AL309" s="16">
        <v>8</v>
      </c>
      <c r="AM309" s="5">
        <f t="shared" si="54"/>
        <v>0.23232323232323232</v>
      </c>
      <c r="AN309" s="5">
        <f t="shared" si="55"/>
        <v>0.27102803738317754</v>
      </c>
      <c r="AO309" s="5">
        <f t="shared" si="56"/>
        <v>0.29797979797979796</v>
      </c>
      <c r="AP309" s="5">
        <f t="shared" si="61"/>
        <v>0.5690078353629755</v>
      </c>
      <c r="AQ309" s="18">
        <v>307</v>
      </c>
      <c r="AR309" s="18">
        <v>89</v>
      </c>
      <c r="AS309" s="18">
        <v>19</v>
      </c>
      <c r="AT309" s="18">
        <v>2</v>
      </c>
      <c r="AU309" s="18">
        <v>17</v>
      </c>
      <c r="AV309" s="18">
        <v>39</v>
      </c>
      <c r="AW309" s="18">
        <v>8</v>
      </c>
      <c r="AX309" s="18">
        <v>57</v>
      </c>
      <c r="AY309" s="18">
        <v>0</v>
      </c>
      <c r="AZ309" s="18">
        <v>6</v>
      </c>
      <c r="BA309" s="18">
        <v>4</v>
      </c>
      <c r="BB309" s="18">
        <v>11</v>
      </c>
      <c r="BC309" s="7">
        <f t="shared" si="62"/>
        <v>0.28990228013029318</v>
      </c>
      <c r="BD309" s="7">
        <f t="shared" si="63"/>
        <v>0.3707865168539326</v>
      </c>
      <c r="BE309" s="7">
        <f t="shared" si="64"/>
        <v>0.53094462540716614</v>
      </c>
      <c r="BF309" s="7">
        <f t="shared" si="65"/>
        <v>0.90173114226109874</v>
      </c>
    </row>
    <row r="310" spans="1:58">
      <c r="A310" s="3" t="s">
        <v>147</v>
      </c>
      <c r="B310" t="s">
        <v>736</v>
      </c>
      <c r="C310" t="s">
        <v>737</v>
      </c>
      <c r="D310" s="3">
        <v>25</v>
      </c>
      <c r="E310" s="3" t="s">
        <v>3</v>
      </c>
      <c r="F310" s="13">
        <v>64</v>
      </c>
      <c r="G310" s="13">
        <v>192</v>
      </c>
      <c r="H310" s="13">
        <v>18</v>
      </c>
      <c r="I310" s="13">
        <v>44</v>
      </c>
      <c r="J310" s="13">
        <v>10</v>
      </c>
      <c r="K310" s="13">
        <v>2</v>
      </c>
      <c r="L310" s="13">
        <v>5</v>
      </c>
      <c r="M310" s="13">
        <v>20</v>
      </c>
      <c r="N310" s="13">
        <v>13</v>
      </c>
      <c r="O310" s="13">
        <v>1</v>
      </c>
      <c r="P310" s="13">
        <v>52</v>
      </c>
      <c r="Q310" s="13">
        <v>0</v>
      </c>
      <c r="R310" s="13">
        <v>0</v>
      </c>
      <c r="S310" s="13">
        <v>0</v>
      </c>
      <c r="T310" s="13">
        <v>1</v>
      </c>
      <c r="U310" s="13">
        <v>4</v>
      </c>
      <c r="V310" s="13">
        <v>4</v>
      </c>
      <c r="W310" s="2">
        <f t="shared" si="57"/>
        <v>0.22916666666666666</v>
      </c>
      <c r="X310" s="2">
        <f t="shared" si="58"/>
        <v>0.2904761904761905</v>
      </c>
      <c r="Y310" s="2">
        <f t="shared" si="59"/>
        <v>0.38020833333333331</v>
      </c>
      <c r="Z310" s="2">
        <f t="shared" si="60"/>
        <v>0.67068452380952381</v>
      </c>
      <c r="AA310" s="16">
        <v>53</v>
      </c>
      <c r="AB310" s="16">
        <v>13</v>
      </c>
      <c r="AC310" s="16">
        <v>4</v>
      </c>
      <c r="AD310" s="16">
        <v>1</v>
      </c>
      <c r="AE310" s="16">
        <v>0</v>
      </c>
      <c r="AF310" s="16">
        <v>3</v>
      </c>
      <c r="AG310" s="16">
        <v>0</v>
      </c>
      <c r="AH310" s="16">
        <v>16</v>
      </c>
      <c r="AI310" s="16">
        <v>0</v>
      </c>
      <c r="AJ310" s="16">
        <v>0</v>
      </c>
      <c r="AK310" s="16">
        <v>3</v>
      </c>
      <c r="AL310" s="16">
        <v>2</v>
      </c>
      <c r="AM310" s="5">
        <f t="shared" si="54"/>
        <v>0.24528301886792453</v>
      </c>
      <c r="AN310" s="5">
        <f t="shared" si="55"/>
        <v>0.32203389830508472</v>
      </c>
      <c r="AO310" s="5">
        <f t="shared" si="56"/>
        <v>0.35849056603773582</v>
      </c>
      <c r="AP310" s="5">
        <f t="shared" si="61"/>
        <v>0.68052446434282055</v>
      </c>
      <c r="AQ310" s="18">
        <v>139</v>
      </c>
      <c r="AR310" s="18">
        <v>31</v>
      </c>
      <c r="AS310" s="18">
        <v>6</v>
      </c>
      <c r="AT310" s="18">
        <v>1</v>
      </c>
      <c r="AU310" s="18">
        <v>5</v>
      </c>
      <c r="AV310" s="18">
        <v>10</v>
      </c>
      <c r="AW310" s="18">
        <v>1</v>
      </c>
      <c r="AX310" s="18">
        <v>36</v>
      </c>
      <c r="AY310" s="18">
        <v>0</v>
      </c>
      <c r="AZ310" s="18">
        <v>1</v>
      </c>
      <c r="BA310" s="18">
        <v>1</v>
      </c>
      <c r="BB310" s="18">
        <v>2</v>
      </c>
      <c r="BC310" s="7">
        <f t="shared" si="62"/>
        <v>0.22302158273381295</v>
      </c>
      <c r="BD310" s="7">
        <f t="shared" si="63"/>
        <v>0.27814569536423839</v>
      </c>
      <c r="BE310" s="7">
        <f t="shared" si="64"/>
        <v>0.38848920863309355</v>
      </c>
      <c r="BF310" s="7">
        <f t="shared" si="65"/>
        <v>0.66663490399733194</v>
      </c>
    </row>
    <row r="311" spans="1:58">
      <c r="A311" s="3" t="s">
        <v>147</v>
      </c>
      <c r="B311" t="s">
        <v>777</v>
      </c>
      <c r="C311" t="s">
        <v>778</v>
      </c>
      <c r="D311" s="3">
        <v>27</v>
      </c>
      <c r="E311" s="3" t="s">
        <v>19</v>
      </c>
      <c r="F311" s="13">
        <v>119</v>
      </c>
      <c r="G311" s="13">
        <v>422</v>
      </c>
      <c r="H311" s="13">
        <v>56</v>
      </c>
      <c r="I311" s="13">
        <v>99</v>
      </c>
      <c r="J311" s="13">
        <v>19</v>
      </c>
      <c r="K311" s="13">
        <v>1</v>
      </c>
      <c r="L311" s="13">
        <v>24</v>
      </c>
      <c r="M311" s="13">
        <v>55</v>
      </c>
      <c r="N311" s="13">
        <v>37</v>
      </c>
      <c r="O311" s="13">
        <v>0</v>
      </c>
      <c r="P311" s="13">
        <v>92</v>
      </c>
      <c r="Q311" s="13">
        <v>1</v>
      </c>
      <c r="R311" s="13">
        <v>3</v>
      </c>
      <c r="S311" s="13">
        <v>0</v>
      </c>
      <c r="T311" s="13">
        <v>2</v>
      </c>
      <c r="U311" s="13">
        <v>4</v>
      </c>
      <c r="V311" s="13">
        <v>9</v>
      </c>
      <c r="W311" s="2">
        <f t="shared" si="57"/>
        <v>0.23459715639810427</v>
      </c>
      <c r="X311" s="2">
        <f t="shared" si="58"/>
        <v>0.30107526881720431</v>
      </c>
      <c r="Y311" s="2">
        <f t="shared" si="59"/>
        <v>0.45497630331753552</v>
      </c>
      <c r="Z311" s="2">
        <f t="shared" si="60"/>
        <v>0.75605157213473984</v>
      </c>
      <c r="AA311" s="16">
        <v>124</v>
      </c>
      <c r="AB311" s="16">
        <v>30</v>
      </c>
      <c r="AC311" s="16">
        <v>5</v>
      </c>
      <c r="AD311" s="16">
        <v>0</v>
      </c>
      <c r="AE311" s="16">
        <v>12</v>
      </c>
      <c r="AF311" s="16">
        <v>16</v>
      </c>
      <c r="AG311" s="16">
        <v>0</v>
      </c>
      <c r="AH311" s="16">
        <v>22</v>
      </c>
      <c r="AI311" s="16">
        <v>0</v>
      </c>
      <c r="AJ311" s="16">
        <v>0</v>
      </c>
      <c r="AK311" s="16">
        <v>2</v>
      </c>
      <c r="AL311" s="16">
        <v>4</v>
      </c>
      <c r="AM311" s="5">
        <f t="shared" si="54"/>
        <v>0.24193548387096775</v>
      </c>
      <c r="AN311" s="5">
        <f t="shared" si="55"/>
        <v>0.3380281690140845</v>
      </c>
      <c r="AO311" s="5">
        <f t="shared" si="56"/>
        <v>0.57258064516129037</v>
      </c>
      <c r="AP311" s="5">
        <f t="shared" si="61"/>
        <v>0.91060881417537487</v>
      </c>
      <c r="AQ311" s="18">
        <v>298</v>
      </c>
      <c r="AR311" s="18">
        <v>69</v>
      </c>
      <c r="AS311" s="18">
        <v>14</v>
      </c>
      <c r="AT311" s="18">
        <v>1</v>
      </c>
      <c r="AU311" s="18">
        <v>12</v>
      </c>
      <c r="AV311" s="18">
        <v>21</v>
      </c>
      <c r="AW311" s="18">
        <v>0</v>
      </c>
      <c r="AX311" s="18">
        <v>70</v>
      </c>
      <c r="AY311" s="18">
        <v>0</v>
      </c>
      <c r="AZ311" s="18">
        <v>2</v>
      </c>
      <c r="BA311" s="18">
        <v>2</v>
      </c>
      <c r="BB311" s="18">
        <v>5</v>
      </c>
      <c r="BC311" s="7">
        <f t="shared" si="62"/>
        <v>0.23154362416107382</v>
      </c>
      <c r="BD311" s="7">
        <f t="shared" si="63"/>
        <v>0.28482972136222912</v>
      </c>
      <c r="BE311" s="7">
        <f t="shared" si="64"/>
        <v>0.40604026845637586</v>
      </c>
      <c r="BF311" s="7">
        <f t="shared" si="65"/>
        <v>0.69086998981860503</v>
      </c>
    </row>
    <row r="312" spans="1:58">
      <c r="A312" s="3" t="s">
        <v>147</v>
      </c>
      <c r="B312" t="s">
        <v>819</v>
      </c>
      <c r="C312" t="s">
        <v>820</v>
      </c>
      <c r="D312" s="3">
        <v>25</v>
      </c>
      <c r="E312" s="3" t="s">
        <v>3</v>
      </c>
      <c r="F312" s="13">
        <v>124</v>
      </c>
      <c r="G312" s="13">
        <v>511</v>
      </c>
      <c r="H312" s="13">
        <v>70</v>
      </c>
      <c r="I312" s="13">
        <v>150</v>
      </c>
      <c r="J312" s="13">
        <v>13</v>
      </c>
      <c r="K312" s="13">
        <v>6</v>
      </c>
      <c r="L312" s="13">
        <v>0</v>
      </c>
      <c r="M312" s="13">
        <v>32</v>
      </c>
      <c r="N312" s="13">
        <v>29</v>
      </c>
      <c r="O312" s="13">
        <v>0</v>
      </c>
      <c r="P312" s="13">
        <v>54</v>
      </c>
      <c r="Q312" s="13">
        <v>40</v>
      </c>
      <c r="R312" s="13">
        <v>9</v>
      </c>
      <c r="S312" s="13">
        <v>6</v>
      </c>
      <c r="T312" s="13">
        <v>4</v>
      </c>
      <c r="U312" s="13">
        <v>3</v>
      </c>
      <c r="V312" s="13">
        <v>8</v>
      </c>
      <c r="W312" s="2">
        <f t="shared" si="57"/>
        <v>0.29354207436399216</v>
      </c>
      <c r="X312" s="2">
        <f t="shared" si="58"/>
        <v>0.3327239488117002</v>
      </c>
      <c r="Y312" s="2">
        <f t="shared" si="59"/>
        <v>0.34246575342465752</v>
      </c>
      <c r="Z312" s="2">
        <f t="shared" si="60"/>
        <v>0.67518970223635777</v>
      </c>
      <c r="AA312" s="16">
        <v>169</v>
      </c>
      <c r="AB312" s="16">
        <v>53</v>
      </c>
      <c r="AC312" s="16">
        <v>4</v>
      </c>
      <c r="AD312" s="16">
        <v>0</v>
      </c>
      <c r="AE312" s="16">
        <v>0</v>
      </c>
      <c r="AF312" s="16">
        <v>6</v>
      </c>
      <c r="AG312" s="16">
        <v>0</v>
      </c>
      <c r="AH312" s="16">
        <v>16</v>
      </c>
      <c r="AI312" s="16">
        <v>0</v>
      </c>
      <c r="AJ312" s="16">
        <v>3</v>
      </c>
      <c r="AK312" s="16">
        <v>2</v>
      </c>
      <c r="AL312" s="16">
        <v>2</v>
      </c>
      <c r="AM312" s="5">
        <f t="shared" si="54"/>
        <v>0.31360946745562129</v>
      </c>
      <c r="AN312" s="5">
        <f t="shared" si="55"/>
        <v>0.33888888888888891</v>
      </c>
      <c r="AO312" s="5">
        <f t="shared" si="56"/>
        <v>0.33727810650887574</v>
      </c>
      <c r="AP312" s="5">
        <f t="shared" si="61"/>
        <v>0.6761669953977647</v>
      </c>
      <c r="AQ312" s="18">
        <v>342</v>
      </c>
      <c r="AR312" s="18">
        <v>97</v>
      </c>
      <c r="AS312" s="18">
        <v>9</v>
      </c>
      <c r="AT312" s="18">
        <v>6</v>
      </c>
      <c r="AU312" s="18">
        <v>0</v>
      </c>
      <c r="AV312" s="18">
        <v>23</v>
      </c>
      <c r="AW312" s="18">
        <v>0</v>
      </c>
      <c r="AX312" s="18">
        <v>38</v>
      </c>
      <c r="AY312" s="18">
        <v>6</v>
      </c>
      <c r="AZ312" s="18">
        <v>1</v>
      </c>
      <c r="BA312" s="18">
        <v>1</v>
      </c>
      <c r="BB312" s="18">
        <v>6</v>
      </c>
      <c r="BC312" s="7">
        <f t="shared" si="62"/>
        <v>0.28362573099415206</v>
      </c>
      <c r="BD312" s="7">
        <f t="shared" si="63"/>
        <v>0.32970027247956402</v>
      </c>
      <c r="BE312" s="7">
        <f t="shared" si="64"/>
        <v>0.34502923976608185</v>
      </c>
      <c r="BF312" s="7">
        <f t="shared" si="65"/>
        <v>0.67472951224564581</v>
      </c>
    </row>
    <row r="313" spans="1:58">
      <c r="A313" s="3" t="s">
        <v>147</v>
      </c>
      <c r="B313" t="s">
        <v>922</v>
      </c>
      <c r="C313" t="s">
        <v>923</v>
      </c>
      <c r="D313" s="3">
        <v>29</v>
      </c>
      <c r="E313" s="3" t="s">
        <v>3</v>
      </c>
      <c r="F313" s="13">
        <v>128</v>
      </c>
      <c r="G313" s="13">
        <v>516</v>
      </c>
      <c r="H313" s="13">
        <v>71</v>
      </c>
      <c r="I313" s="13">
        <v>146</v>
      </c>
      <c r="J313" s="13">
        <v>38</v>
      </c>
      <c r="K313" s="13">
        <v>4</v>
      </c>
      <c r="L313" s="13">
        <v>4</v>
      </c>
      <c r="M313" s="13">
        <v>41</v>
      </c>
      <c r="N313" s="13">
        <v>47</v>
      </c>
      <c r="O313" s="13">
        <v>0</v>
      </c>
      <c r="P313" s="13">
        <v>62</v>
      </c>
      <c r="Q313" s="13">
        <v>17</v>
      </c>
      <c r="R313" s="13">
        <v>6</v>
      </c>
      <c r="S313" s="13">
        <v>4</v>
      </c>
      <c r="T313" s="13">
        <v>1</v>
      </c>
      <c r="U313" s="13">
        <v>0</v>
      </c>
      <c r="V313" s="13">
        <v>10</v>
      </c>
      <c r="W313" s="2">
        <f t="shared" si="57"/>
        <v>0.28294573643410853</v>
      </c>
      <c r="X313" s="2">
        <f t="shared" si="58"/>
        <v>0.34219858156028371</v>
      </c>
      <c r="Y313" s="2">
        <f t="shared" si="59"/>
        <v>0.39534883720930231</v>
      </c>
      <c r="Z313" s="2">
        <f t="shared" si="60"/>
        <v>0.73754741876958607</v>
      </c>
      <c r="AA313" s="16">
        <v>156</v>
      </c>
      <c r="AB313" s="16">
        <v>47</v>
      </c>
      <c r="AC313" s="16">
        <v>8</v>
      </c>
      <c r="AD313" s="16">
        <v>1</v>
      </c>
      <c r="AE313" s="16">
        <v>0</v>
      </c>
      <c r="AF313" s="16">
        <v>18</v>
      </c>
      <c r="AG313" s="16">
        <v>0</v>
      </c>
      <c r="AH313" s="16">
        <v>20</v>
      </c>
      <c r="AI313" s="16">
        <v>2</v>
      </c>
      <c r="AJ313" s="16">
        <v>0</v>
      </c>
      <c r="AK313" s="16">
        <v>0</v>
      </c>
      <c r="AL313" s="16">
        <v>5</v>
      </c>
      <c r="AM313" s="5">
        <f t="shared" si="54"/>
        <v>0.30128205128205127</v>
      </c>
      <c r="AN313" s="5">
        <f t="shared" si="55"/>
        <v>0.37356321839080459</v>
      </c>
      <c r="AO313" s="5">
        <f t="shared" si="56"/>
        <v>0.36538461538461536</v>
      </c>
      <c r="AP313" s="5">
        <f t="shared" si="61"/>
        <v>0.73894783377541995</v>
      </c>
      <c r="AQ313" s="18">
        <v>360</v>
      </c>
      <c r="AR313" s="18">
        <v>99</v>
      </c>
      <c r="AS313" s="18">
        <v>30</v>
      </c>
      <c r="AT313" s="18">
        <v>3</v>
      </c>
      <c r="AU313" s="18">
        <v>4</v>
      </c>
      <c r="AV313" s="18">
        <v>29</v>
      </c>
      <c r="AW313" s="18">
        <v>0</v>
      </c>
      <c r="AX313" s="18">
        <v>42</v>
      </c>
      <c r="AY313" s="18">
        <v>2</v>
      </c>
      <c r="AZ313" s="18">
        <v>1</v>
      </c>
      <c r="BA313" s="18">
        <v>0</v>
      </c>
      <c r="BB313" s="18">
        <v>5</v>
      </c>
      <c r="BC313" s="7">
        <f t="shared" si="62"/>
        <v>0.27500000000000002</v>
      </c>
      <c r="BD313" s="7">
        <f t="shared" si="63"/>
        <v>0.3282051282051282</v>
      </c>
      <c r="BE313" s="7">
        <f t="shared" si="64"/>
        <v>0.40833333333333333</v>
      </c>
      <c r="BF313" s="7">
        <f t="shared" si="65"/>
        <v>0.73653846153846159</v>
      </c>
    </row>
    <row r="314" spans="1:58">
      <c r="A314" s="3" t="s">
        <v>147</v>
      </c>
      <c r="B314" t="s">
        <v>1025</v>
      </c>
      <c r="C314" t="s">
        <v>1026</v>
      </c>
      <c r="D314" s="3">
        <v>34</v>
      </c>
      <c r="E314" s="3" t="s">
        <v>19</v>
      </c>
      <c r="F314" s="13">
        <v>145</v>
      </c>
      <c r="G314" s="13">
        <v>519</v>
      </c>
      <c r="H314" s="13">
        <v>85</v>
      </c>
      <c r="I314" s="13">
        <v>135</v>
      </c>
      <c r="J314" s="13">
        <v>30</v>
      </c>
      <c r="K314" s="13">
        <v>1</v>
      </c>
      <c r="L314" s="13">
        <v>35</v>
      </c>
      <c r="M314" s="13">
        <v>110</v>
      </c>
      <c r="N314" s="13">
        <v>76</v>
      </c>
      <c r="O314" s="13">
        <v>4</v>
      </c>
      <c r="P314" s="13">
        <v>141</v>
      </c>
      <c r="Q314" s="13">
        <v>3</v>
      </c>
      <c r="R314" s="13">
        <v>2</v>
      </c>
      <c r="S314" s="13">
        <v>0</v>
      </c>
      <c r="T314" s="13">
        <v>6</v>
      </c>
      <c r="U314" s="13">
        <v>14</v>
      </c>
      <c r="V314" s="13">
        <v>15</v>
      </c>
      <c r="W314" s="2">
        <f t="shared" si="57"/>
        <v>0.26011560693641617</v>
      </c>
      <c r="X314" s="2">
        <f t="shared" si="58"/>
        <v>0.36585365853658536</v>
      </c>
      <c r="Y314" s="2">
        <f t="shared" si="59"/>
        <v>0.52408477842003853</v>
      </c>
      <c r="Z314" s="2">
        <f t="shared" si="60"/>
        <v>0.88993843695662389</v>
      </c>
      <c r="AA314" s="16">
        <v>156</v>
      </c>
      <c r="AB314" s="16">
        <v>36</v>
      </c>
      <c r="AC314" s="16">
        <v>5</v>
      </c>
      <c r="AD314" s="16">
        <v>1</v>
      </c>
      <c r="AE314" s="16">
        <v>15</v>
      </c>
      <c r="AF314" s="16">
        <v>30</v>
      </c>
      <c r="AG314" s="16">
        <v>4</v>
      </c>
      <c r="AH314" s="16">
        <v>40</v>
      </c>
      <c r="AI314" s="16">
        <v>0</v>
      </c>
      <c r="AJ314" s="16">
        <v>1</v>
      </c>
      <c r="AK314" s="16">
        <v>1</v>
      </c>
      <c r="AL314" s="16">
        <v>5</v>
      </c>
      <c r="AM314" s="5">
        <f t="shared" si="54"/>
        <v>0.23076923076923078</v>
      </c>
      <c r="AN314" s="5">
        <f t="shared" si="55"/>
        <v>0.35638297872340424</v>
      </c>
      <c r="AO314" s="5">
        <f t="shared" si="56"/>
        <v>0.5641025641025641</v>
      </c>
      <c r="AP314" s="5">
        <f t="shared" si="61"/>
        <v>0.92048554282596839</v>
      </c>
      <c r="AQ314" s="18">
        <v>363</v>
      </c>
      <c r="AR314" s="18">
        <v>99</v>
      </c>
      <c r="AS314" s="18">
        <v>25</v>
      </c>
      <c r="AT314" s="18">
        <v>0</v>
      </c>
      <c r="AU314" s="18">
        <v>20</v>
      </c>
      <c r="AV314" s="18">
        <v>46</v>
      </c>
      <c r="AW314" s="18">
        <v>0</v>
      </c>
      <c r="AX314" s="18">
        <v>101</v>
      </c>
      <c r="AY314" s="18">
        <v>0</v>
      </c>
      <c r="AZ314" s="18">
        <v>5</v>
      </c>
      <c r="BA314" s="18">
        <v>13</v>
      </c>
      <c r="BB314" s="18">
        <v>10</v>
      </c>
      <c r="BC314" s="7">
        <f t="shared" si="62"/>
        <v>0.27272727272727271</v>
      </c>
      <c r="BD314" s="7">
        <f t="shared" si="63"/>
        <v>0.37002341920374709</v>
      </c>
      <c r="BE314" s="7">
        <f t="shared" si="64"/>
        <v>0.50688705234159781</v>
      </c>
      <c r="BF314" s="7">
        <f t="shared" si="65"/>
        <v>0.87691047154534485</v>
      </c>
    </row>
    <row r="315" spans="1:58">
      <c r="A315" s="3" t="s">
        <v>167</v>
      </c>
      <c r="B315" t="s">
        <v>168</v>
      </c>
      <c r="C315" t="s">
        <v>169</v>
      </c>
      <c r="D315" s="3">
        <v>30</v>
      </c>
      <c r="E315" s="3" t="s">
        <v>3</v>
      </c>
      <c r="F315" s="13">
        <v>161</v>
      </c>
      <c r="G315" s="13">
        <v>627</v>
      </c>
      <c r="H315" s="13">
        <v>105</v>
      </c>
      <c r="I315" s="13">
        <v>196</v>
      </c>
      <c r="J315" s="13">
        <v>48</v>
      </c>
      <c r="K315" s="13">
        <v>1</v>
      </c>
      <c r="L315" s="13">
        <v>33</v>
      </c>
      <c r="M315" s="13">
        <v>94</v>
      </c>
      <c r="N315" s="13">
        <v>61</v>
      </c>
      <c r="O315" s="13">
        <v>10</v>
      </c>
      <c r="P315" s="13">
        <v>96</v>
      </c>
      <c r="Q315" s="13">
        <v>3</v>
      </c>
      <c r="R315" s="13">
        <v>2</v>
      </c>
      <c r="S315" s="13">
        <v>0</v>
      </c>
      <c r="T315" s="13">
        <v>2</v>
      </c>
      <c r="U315" s="13">
        <v>7</v>
      </c>
      <c r="V315" s="13">
        <v>22</v>
      </c>
      <c r="W315" s="2">
        <f t="shared" si="57"/>
        <v>0.31259968102073366</v>
      </c>
      <c r="X315" s="2">
        <f t="shared" si="58"/>
        <v>0.37876614060258251</v>
      </c>
      <c r="Y315" s="2">
        <f t="shared" si="59"/>
        <v>0.55023923444976075</v>
      </c>
      <c r="Z315" s="2">
        <f t="shared" si="60"/>
        <v>0.92900537505234326</v>
      </c>
      <c r="AA315" s="16">
        <v>243</v>
      </c>
      <c r="AB315" s="16">
        <v>58</v>
      </c>
      <c r="AC315" s="16">
        <v>6</v>
      </c>
      <c r="AD315" s="16">
        <v>0</v>
      </c>
      <c r="AE315" s="16">
        <v>6</v>
      </c>
      <c r="AF315" s="16">
        <v>20</v>
      </c>
      <c r="AG315" s="16">
        <v>0</v>
      </c>
      <c r="AH315" s="16">
        <v>47</v>
      </c>
      <c r="AI315" s="16">
        <v>0</v>
      </c>
      <c r="AJ315" s="16">
        <v>1</v>
      </c>
      <c r="AK315" s="16">
        <v>5</v>
      </c>
      <c r="AL315" s="16">
        <v>8</v>
      </c>
      <c r="AM315" s="5">
        <f t="shared" si="54"/>
        <v>0.23868312757201646</v>
      </c>
      <c r="AN315" s="5">
        <f t="shared" si="55"/>
        <v>0.30855018587360594</v>
      </c>
      <c r="AO315" s="5">
        <f t="shared" si="56"/>
        <v>0.33744855967078191</v>
      </c>
      <c r="AP315" s="5">
        <f t="shared" si="61"/>
        <v>0.64599874554438785</v>
      </c>
      <c r="AQ315" s="18">
        <v>384</v>
      </c>
      <c r="AR315" s="18">
        <v>138</v>
      </c>
      <c r="AS315" s="18">
        <v>42</v>
      </c>
      <c r="AT315" s="18">
        <v>1</v>
      </c>
      <c r="AU315" s="18">
        <v>27</v>
      </c>
      <c r="AV315" s="18">
        <v>41</v>
      </c>
      <c r="AW315" s="18">
        <v>10</v>
      </c>
      <c r="AX315" s="18">
        <v>49</v>
      </c>
      <c r="AY315" s="18">
        <v>0</v>
      </c>
      <c r="AZ315" s="18">
        <v>1</v>
      </c>
      <c r="BA315" s="18">
        <v>2</v>
      </c>
      <c r="BB315" s="18">
        <v>14</v>
      </c>
      <c r="BC315" s="7">
        <f t="shared" si="62"/>
        <v>0.359375</v>
      </c>
      <c r="BD315" s="7">
        <f t="shared" si="63"/>
        <v>0.42289719626168226</v>
      </c>
      <c r="BE315" s="7">
        <f t="shared" si="64"/>
        <v>0.68489583333333337</v>
      </c>
      <c r="BF315" s="7">
        <f t="shared" si="65"/>
        <v>1.1077930295950156</v>
      </c>
    </row>
    <row r="316" spans="1:58">
      <c r="A316" s="3" t="s">
        <v>167</v>
      </c>
      <c r="B316" t="s">
        <v>199</v>
      </c>
      <c r="C316" t="s">
        <v>201</v>
      </c>
      <c r="D316" s="3">
        <v>35</v>
      </c>
      <c r="E316" s="3" t="s">
        <v>3</v>
      </c>
      <c r="F316" s="13">
        <v>113</v>
      </c>
      <c r="G316" s="13">
        <v>277</v>
      </c>
      <c r="H316" s="13">
        <v>36</v>
      </c>
      <c r="I316" s="13">
        <v>78</v>
      </c>
      <c r="J316" s="13">
        <v>12</v>
      </c>
      <c r="K316" s="13">
        <v>0</v>
      </c>
      <c r="L316" s="13">
        <v>16</v>
      </c>
      <c r="M316" s="13">
        <v>37</v>
      </c>
      <c r="N316" s="13">
        <v>30</v>
      </c>
      <c r="O316" s="13">
        <v>3</v>
      </c>
      <c r="P316" s="13">
        <v>58</v>
      </c>
      <c r="Q316" s="13">
        <v>0</v>
      </c>
      <c r="R316" s="13">
        <v>0</v>
      </c>
      <c r="S316" s="13">
        <v>0</v>
      </c>
      <c r="T316" s="13">
        <v>4</v>
      </c>
      <c r="U316" s="13">
        <v>1</v>
      </c>
      <c r="V316" s="13">
        <v>10</v>
      </c>
      <c r="W316" s="2">
        <f t="shared" si="57"/>
        <v>0.28158844765342961</v>
      </c>
      <c r="X316" s="2">
        <f t="shared" si="58"/>
        <v>0.34935897435897434</v>
      </c>
      <c r="Y316" s="2">
        <f t="shared" si="59"/>
        <v>0.49819494584837543</v>
      </c>
      <c r="Z316" s="2">
        <f t="shared" si="60"/>
        <v>0.84755392020734976</v>
      </c>
      <c r="AA316" s="16">
        <v>33</v>
      </c>
      <c r="AB316" s="16">
        <v>5</v>
      </c>
      <c r="AC316" s="16">
        <v>0</v>
      </c>
      <c r="AD316" s="16">
        <v>0</v>
      </c>
      <c r="AE316" s="16">
        <v>0</v>
      </c>
      <c r="AF316" s="16">
        <v>4</v>
      </c>
      <c r="AG316" s="16">
        <v>0</v>
      </c>
      <c r="AH316" s="16">
        <v>13</v>
      </c>
      <c r="AI316" s="16">
        <v>0</v>
      </c>
      <c r="AJ316" s="16">
        <v>2</v>
      </c>
      <c r="AK316" s="16">
        <v>0</v>
      </c>
      <c r="AL316" s="16">
        <v>1</v>
      </c>
      <c r="AM316" s="5">
        <f t="shared" ref="AM316:AM379" si="66">AB316/AA316</f>
        <v>0.15151515151515152</v>
      </c>
      <c r="AN316" s="5">
        <f t="shared" ref="AN316:AN379" si="67">(AB316+AF316+AK316)/(AA316+AF316+AK316+AJ316)</f>
        <v>0.23076923076923078</v>
      </c>
      <c r="AO316" s="5">
        <f t="shared" ref="AO316:AO379" si="68">(AB316+AC316+2*AD316+3*AE316)/AA316</f>
        <v>0.15151515151515152</v>
      </c>
      <c r="AP316" s="5">
        <f t="shared" si="61"/>
        <v>0.38228438228438233</v>
      </c>
      <c r="AQ316" s="18">
        <v>244</v>
      </c>
      <c r="AR316" s="18">
        <v>73</v>
      </c>
      <c r="AS316" s="18">
        <v>12</v>
      </c>
      <c r="AT316" s="18">
        <v>0</v>
      </c>
      <c r="AU316" s="18">
        <v>16</v>
      </c>
      <c r="AV316" s="18">
        <v>26</v>
      </c>
      <c r="AW316" s="18">
        <v>3</v>
      </c>
      <c r="AX316" s="18">
        <v>45</v>
      </c>
      <c r="AY316" s="18">
        <v>0</v>
      </c>
      <c r="AZ316" s="18">
        <v>2</v>
      </c>
      <c r="BA316" s="18">
        <v>1</v>
      </c>
      <c r="BB316" s="18">
        <v>9</v>
      </c>
      <c r="BC316" s="7">
        <f t="shared" si="62"/>
        <v>0.29918032786885246</v>
      </c>
      <c r="BD316" s="7">
        <f t="shared" si="63"/>
        <v>0.36630036630036628</v>
      </c>
      <c r="BE316" s="7">
        <f t="shared" si="64"/>
        <v>0.54508196721311475</v>
      </c>
      <c r="BF316" s="7">
        <f t="shared" si="65"/>
        <v>0.91138233351348097</v>
      </c>
    </row>
    <row r="317" spans="1:58">
      <c r="A317" s="3" t="s">
        <v>167</v>
      </c>
      <c r="B317" t="s">
        <v>362</v>
      </c>
      <c r="C317" t="s">
        <v>363</v>
      </c>
      <c r="D317" s="3">
        <v>29</v>
      </c>
      <c r="E317" s="3" t="s">
        <v>3</v>
      </c>
      <c r="F317" s="13">
        <v>16</v>
      </c>
      <c r="G317" s="13">
        <v>31</v>
      </c>
      <c r="H317" s="13">
        <v>7</v>
      </c>
      <c r="I317" s="13">
        <v>10</v>
      </c>
      <c r="J317" s="13">
        <v>2</v>
      </c>
      <c r="K317" s="13">
        <v>0</v>
      </c>
      <c r="L317" s="13">
        <v>0</v>
      </c>
      <c r="M317" s="13">
        <v>3</v>
      </c>
      <c r="N317" s="13">
        <v>5</v>
      </c>
      <c r="O317" s="13">
        <v>0</v>
      </c>
      <c r="P317" s="13">
        <v>7</v>
      </c>
      <c r="Q317" s="13">
        <v>2</v>
      </c>
      <c r="R317" s="13">
        <v>2</v>
      </c>
      <c r="S317" s="13">
        <v>1</v>
      </c>
      <c r="T317" s="13">
        <v>0</v>
      </c>
      <c r="U317" s="13">
        <v>0</v>
      </c>
      <c r="V317" s="13">
        <v>0</v>
      </c>
      <c r="W317" s="2">
        <f t="shared" si="57"/>
        <v>0.32258064516129031</v>
      </c>
      <c r="X317" s="2">
        <f t="shared" si="58"/>
        <v>0.41666666666666669</v>
      </c>
      <c r="Y317" s="2">
        <f t="shared" si="59"/>
        <v>0.38709677419354838</v>
      </c>
      <c r="Z317" s="2">
        <f t="shared" si="60"/>
        <v>0.80376344086021501</v>
      </c>
      <c r="AA317" s="16">
        <v>7</v>
      </c>
      <c r="AB317" s="16">
        <v>6</v>
      </c>
      <c r="AC317" s="16">
        <v>2</v>
      </c>
      <c r="AD317" s="16">
        <v>0</v>
      </c>
      <c r="AE317" s="16">
        <v>0</v>
      </c>
      <c r="AF317" s="16">
        <v>2</v>
      </c>
      <c r="AG317" s="16">
        <v>0</v>
      </c>
      <c r="AH317" s="16">
        <v>1</v>
      </c>
      <c r="AI317" s="16">
        <v>0</v>
      </c>
      <c r="AJ317" s="16">
        <v>0</v>
      </c>
      <c r="AK317" s="16">
        <v>0</v>
      </c>
      <c r="AL317" s="16">
        <v>0</v>
      </c>
      <c r="AM317" s="5">
        <f t="shared" si="66"/>
        <v>0.8571428571428571</v>
      </c>
      <c r="AN317" s="5">
        <f t="shared" si="67"/>
        <v>0.88888888888888884</v>
      </c>
      <c r="AO317" s="5">
        <f t="shared" si="68"/>
        <v>1.1428571428571428</v>
      </c>
      <c r="AP317" s="5">
        <f t="shared" si="61"/>
        <v>2.0317460317460316</v>
      </c>
      <c r="AQ317" s="18">
        <v>24</v>
      </c>
      <c r="AR317" s="18">
        <v>4</v>
      </c>
      <c r="AS317" s="18">
        <v>0</v>
      </c>
      <c r="AT317" s="18">
        <v>0</v>
      </c>
      <c r="AU317" s="18">
        <v>0</v>
      </c>
      <c r="AV317" s="18">
        <v>3</v>
      </c>
      <c r="AW317" s="18">
        <v>0</v>
      </c>
      <c r="AX317" s="18">
        <v>6</v>
      </c>
      <c r="AY317" s="18">
        <v>1</v>
      </c>
      <c r="AZ317" s="18">
        <v>0</v>
      </c>
      <c r="BA317" s="18">
        <v>0</v>
      </c>
      <c r="BB317" s="18">
        <v>0</v>
      </c>
      <c r="BC317" s="7">
        <f t="shared" si="62"/>
        <v>0.16666666666666666</v>
      </c>
      <c r="BD317" s="7">
        <f t="shared" si="63"/>
        <v>0.25925925925925924</v>
      </c>
      <c r="BE317" s="7">
        <f t="shared" si="64"/>
        <v>0.16666666666666666</v>
      </c>
      <c r="BF317" s="7">
        <f t="shared" si="65"/>
        <v>0.42592592592592593</v>
      </c>
    </row>
    <row r="318" spans="1:58">
      <c r="A318" s="3" t="s">
        <v>167</v>
      </c>
      <c r="B318" t="s">
        <v>396</v>
      </c>
      <c r="C318" t="s">
        <v>397</v>
      </c>
      <c r="D318" s="3">
        <v>32</v>
      </c>
      <c r="E318" s="3" t="s">
        <v>3</v>
      </c>
      <c r="F318" s="13">
        <v>160</v>
      </c>
      <c r="G318" s="13">
        <v>596</v>
      </c>
      <c r="H318" s="13">
        <v>102</v>
      </c>
      <c r="I318" s="13">
        <v>138</v>
      </c>
      <c r="J318" s="13">
        <v>18</v>
      </c>
      <c r="K318" s="13">
        <v>4</v>
      </c>
      <c r="L318" s="13">
        <v>43</v>
      </c>
      <c r="M318" s="13">
        <v>106</v>
      </c>
      <c r="N318" s="13">
        <v>75</v>
      </c>
      <c r="O318" s="13">
        <v>4</v>
      </c>
      <c r="P318" s="13">
        <v>195</v>
      </c>
      <c r="Q318" s="13">
        <v>10</v>
      </c>
      <c r="R318" s="13">
        <v>3</v>
      </c>
      <c r="S318" s="13">
        <v>1</v>
      </c>
      <c r="T318" s="13">
        <v>7</v>
      </c>
      <c r="U318" s="13">
        <v>5</v>
      </c>
      <c r="V318" s="13">
        <v>5</v>
      </c>
      <c r="W318" s="2">
        <f t="shared" si="57"/>
        <v>0.23154362416107382</v>
      </c>
      <c r="X318" s="2">
        <f t="shared" si="58"/>
        <v>0.31918008784773061</v>
      </c>
      <c r="Y318" s="2">
        <f t="shared" si="59"/>
        <v>0.49161073825503354</v>
      </c>
      <c r="Z318" s="2">
        <f t="shared" si="60"/>
        <v>0.8107908261027641</v>
      </c>
      <c r="AA318" s="16">
        <v>216</v>
      </c>
      <c r="AB318" s="16">
        <v>47</v>
      </c>
      <c r="AC318" s="16">
        <v>6</v>
      </c>
      <c r="AD318" s="16">
        <v>2</v>
      </c>
      <c r="AE318" s="16">
        <v>14</v>
      </c>
      <c r="AF318" s="16">
        <v>26</v>
      </c>
      <c r="AG318" s="16">
        <v>0</v>
      </c>
      <c r="AH318" s="16">
        <v>79</v>
      </c>
      <c r="AI318" s="16">
        <v>0</v>
      </c>
      <c r="AJ318" s="16">
        <v>3</v>
      </c>
      <c r="AK318" s="16">
        <v>2</v>
      </c>
      <c r="AL318" s="16">
        <v>1</v>
      </c>
      <c r="AM318" s="5">
        <f t="shared" si="66"/>
        <v>0.21759259259259259</v>
      </c>
      <c r="AN318" s="5">
        <f t="shared" si="67"/>
        <v>0.30364372469635625</v>
      </c>
      <c r="AO318" s="5">
        <f t="shared" si="68"/>
        <v>0.45833333333333331</v>
      </c>
      <c r="AP318" s="5">
        <f t="shared" si="61"/>
        <v>0.76197705802968962</v>
      </c>
      <c r="AQ318" s="18">
        <v>380</v>
      </c>
      <c r="AR318" s="18">
        <v>91</v>
      </c>
      <c r="AS318" s="18">
        <v>12</v>
      </c>
      <c r="AT318" s="18">
        <v>2</v>
      </c>
      <c r="AU318" s="18">
        <v>29</v>
      </c>
      <c r="AV318" s="18">
        <v>49</v>
      </c>
      <c r="AW318" s="18">
        <v>4</v>
      </c>
      <c r="AX318" s="18">
        <v>116</v>
      </c>
      <c r="AY318" s="18">
        <v>1</v>
      </c>
      <c r="AZ318" s="18">
        <v>4</v>
      </c>
      <c r="BA318" s="18">
        <v>3</v>
      </c>
      <c r="BB318" s="18">
        <v>4</v>
      </c>
      <c r="BC318" s="7">
        <f t="shared" si="62"/>
        <v>0.23947368421052631</v>
      </c>
      <c r="BD318" s="7">
        <f t="shared" si="63"/>
        <v>0.32798165137614677</v>
      </c>
      <c r="BE318" s="7">
        <f t="shared" si="64"/>
        <v>0.51052631578947372</v>
      </c>
      <c r="BF318" s="7">
        <f t="shared" si="65"/>
        <v>0.83850796716562048</v>
      </c>
    </row>
    <row r="319" spans="1:58">
      <c r="A319" s="3" t="s">
        <v>167</v>
      </c>
      <c r="B319" t="s">
        <v>476</v>
      </c>
      <c r="C319" t="s">
        <v>477</v>
      </c>
      <c r="D319" s="3">
        <v>41</v>
      </c>
      <c r="E319" s="3" t="s">
        <v>3</v>
      </c>
      <c r="F319" s="13">
        <v>129</v>
      </c>
      <c r="G319" s="13">
        <v>384</v>
      </c>
      <c r="H319" s="13">
        <v>50</v>
      </c>
      <c r="I319" s="13">
        <v>92</v>
      </c>
      <c r="J319" s="13">
        <v>19</v>
      </c>
      <c r="K319" s="13">
        <v>3</v>
      </c>
      <c r="L319" s="13">
        <v>19</v>
      </c>
      <c r="M319" s="13">
        <v>62</v>
      </c>
      <c r="N319" s="13">
        <v>35</v>
      </c>
      <c r="O319" s="13">
        <v>5</v>
      </c>
      <c r="P319" s="13">
        <v>67</v>
      </c>
      <c r="Q319" s="13">
        <v>3</v>
      </c>
      <c r="R319" s="13">
        <v>0</v>
      </c>
      <c r="S319" s="13">
        <v>0</v>
      </c>
      <c r="T319" s="13">
        <v>2</v>
      </c>
      <c r="U319" s="13">
        <v>4</v>
      </c>
      <c r="V319" s="13">
        <v>14</v>
      </c>
      <c r="W319" s="2">
        <f t="shared" si="57"/>
        <v>0.23958333333333334</v>
      </c>
      <c r="X319" s="2">
        <f t="shared" si="58"/>
        <v>0.30823529411764705</v>
      </c>
      <c r="Y319" s="2">
        <f t="shared" si="59"/>
        <v>0.453125</v>
      </c>
      <c r="Z319" s="2">
        <f t="shared" si="60"/>
        <v>0.76136029411764705</v>
      </c>
      <c r="AA319" s="16">
        <v>61</v>
      </c>
      <c r="AB319" s="16">
        <v>12</v>
      </c>
      <c r="AC319" s="16">
        <v>1</v>
      </c>
      <c r="AD319" s="16">
        <v>1</v>
      </c>
      <c r="AE319" s="16">
        <v>0</v>
      </c>
      <c r="AF319" s="16">
        <v>2</v>
      </c>
      <c r="AG319" s="16">
        <v>0</v>
      </c>
      <c r="AH319" s="16">
        <v>13</v>
      </c>
      <c r="AI319" s="16">
        <v>0</v>
      </c>
      <c r="AJ319" s="16">
        <v>0</v>
      </c>
      <c r="AK319" s="16">
        <v>2</v>
      </c>
      <c r="AL319" s="16">
        <v>1</v>
      </c>
      <c r="AM319" s="5">
        <f t="shared" si="66"/>
        <v>0.19672131147540983</v>
      </c>
      <c r="AN319" s="5">
        <f t="shared" si="67"/>
        <v>0.24615384615384617</v>
      </c>
      <c r="AO319" s="5">
        <f t="shared" si="68"/>
        <v>0.24590163934426229</v>
      </c>
      <c r="AP319" s="5">
        <f t="shared" si="61"/>
        <v>0.49205548549810846</v>
      </c>
      <c r="AQ319" s="18">
        <v>323</v>
      </c>
      <c r="AR319" s="18">
        <v>80</v>
      </c>
      <c r="AS319" s="18">
        <v>18</v>
      </c>
      <c r="AT319" s="18">
        <v>2</v>
      </c>
      <c r="AU319" s="18">
        <v>19</v>
      </c>
      <c r="AV319" s="18">
        <v>33</v>
      </c>
      <c r="AW319" s="18">
        <v>5</v>
      </c>
      <c r="AX319" s="18">
        <v>54</v>
      </c>
      <c r="AY319" s="18">
        <v>0</v>
      </c>
      <c r="AZ319" s="18">
        <v>2</v>
      </c>
      <c r="BA319" s="18">
        <v>2</v>
      </c>
      <c r="BB319" s="18">
        <v>13</v>
      </c>
      <c r="BC319" s="7">
        <f t="shared" si="62"/>
        <v>0.24767801857585139</v>
      </c>
      <c r="BD319" s="7">
        <f t="shared" si="63"/>
        <v>0.31944444444444442</v>
      </c>
      <c r="BE319" s="7">
        <f t="shared" si="64"/>
        <v>0.49226006191950467</v>
      </c>
      <c r="BF319" s="7">
        <f t="shared" si="65"/>
        <v>0.81170450636394909</v>
      </c>
    </row>
    <row r="320" spans="1:58">
      <c r="A320" s="3" t="s">
        <v>167</v>
      </c>
      <c r="B320" t="s">
        <v>500</v>
      </c>
      <c r="C320" t="s">
        <v>501</v>
      </c>
      <c r="D320" s="3">
        <v>39</v>
      </c>
      <c r="E320" s="3" t="s">
        <v>19</v>
      </c>
      <c r="F320" s="13">
        <v>159</v>
      </c>
      <c r="G320" s="13">
        <v>683</v>
      </c>
      <c r="H320" s="13">
        <v>99</v>
      </c>
      <c r="I320" s="13">
        <v>216</v>
      </c>
      <c r="J320" s="13">
        <v>32</v>
      </c>
      <c r="K320" s="13">
        <v>0</v>
      </c>
      <c r="L320" s="13">
        <v>15</v>
      </c>
      <c r="M320" s="13">
        <v>58</v>
      </c>
      <c r="N320" s="13">
        <v>45</v>
      </c>
      <c r="O320" s="13">
        <v>1</v>
      </c>
      <c r="P320" s="13">
        <v>90</v>
      </c>
      <c r="Q320" s="13">
        <v>9</v>
      </c>
      <c r="R320" s="13">
        <v>4</v>
      </c>
      <c r="S320" s="13">
        <v>6</v>
      </c>
      <c r="T320" s="13">
        <v>1</v>
      </c>
      <c r="U320" s="13">
        <v>5</v>
      </c>
      <c r="V320" s="13">
        <v>24</v>
      </c>
      <c r="W320" s="2">
        <f t="shared" si="57"/>
        <v>0.31625183016105418</v>
      </c>
      <c r="X320" s="2">
        <f t="shared" si="58"/>
        <v>0.36239782016348776</v>
      </c>
      <c r="Y320" s="2">
        <f t="shared" si="59"/>
        <v>0.42898975109809662</v>
      </c>
      <c r="Z320" s="2">
        <f t="shared" si="60"/>
        <v>0.79138757126158432</v>
      </c>
      <c r="AA320" s="16">
        <v>214</v>
      </c>
      <c r="AB320" s="16">
        <v>78</v>
      </c>
      <c r="AC320" s="16">
        <v>14</v>
      </c>
      <c r="AD320" s="16">
        <v>0</v>
      </c>
      <c r="AE320" s="16">
        <v>8</v>
      </c>
      <c r="AF320" s="16">
        <v>13</v>
      </c>
      <c r="AG320" s="16">
        <v>1</v>
      </c>
      <c r="AH320" s="16">
        <v>23</v>
      </c>
      <c r="AI320" s="16">
        <v>1</v>
      </c>
      <c r="AJ320" s="16">
        <v>1</v>
      </c>
      <c r="AK320" s="16">
        <v>0</v>
      </c>
      <c r="AL320" s="16">
        <v>5</v>
      </c>
      <c r="AM320" s="5">
        <f t="shared" si="66"/>
        <v>0.3644859813084112</v>
      </c>
      <c r="AN320" s="5">
        <f t="shared" si="67"/>
        <v>0.39912280701754388</v>
      </c>
      <c r="AO320" s="5">
        <f t="shared" si="68"/>
        <v>0.54205607476635509</v>
      </c>
      <c r="AP320" s="5">
        <f t="shared" si="61"/>
        <v>0.94117888178389897</v>
      </c>
      <c r="AQ320" s="18">
        <v>469</v>
      </c>
      <c r="AR320" s="18">
        <v>138</v>
      </c>
      <c r="AS320" s="18">
        <v>18</v>
      </c>
      <c r="AT320" s="18">
        <v>0</v>
      </c>
      <c r="AU320" s="18">
        <v>7</v>
      </c>
      <c r="AV320" s="18">
        <v>32</v>
      </c>
      <c r="AW320" s="18">
        <v>0</v>
      </c>
      <c r="AX320" s="18">
        <v>67</v>
      </c>
      <c r="AY320" s="18">
        <v>5</v>
      </c>
      <c r="AZ320" s="18">
        <v>0</v>
      </c>
      <c r="BA320" s="18">
        <v>5</v>
      </c>
      <c r="BB320" s="18">
        <v>19</v>
      </c>
      <c r="BC320" s="7">
        <f t="shared" si="62"/>
        <v>0.29424307036247332</v>
      </c>
      <c r="BD320" s="7">
        <f t="shared" si="63"/>
        <v>0.3458498023715415</v>
      </c>
      <c r="BE320" s="7">
        <f t="shared" si="64"/>
        <v>0.37739872068230279</v>
      </c>
      <c r="BF320" s="7">
        <f t="shared" si="65"/>
        <v>0.72324852305384435</v>
      </c>
    </row>
    <row r="321" spans="1:58">
      <c r="A321" s="3" t="s">
        <v>167</v>
      </c>
      <c r="B321" t="s">
        <v>511</v>
      </c>
      <c r="C321" t="s">
        <v>513</v>
      </c>
      <c r="D321" s="3">
        <v>36</v>
      </c>
      <c r="E321" s="3" t="s">
        <v>19</v>
      </c>
      <c r="F321" s="13">
        <v>94</v>
      </c>
      <c r="G321" s="13">
        <v>233</v>
      </c>
      <c r="H321" s="13">
        <v>27</v>
      </c>
      <c r="I321" s="13">
        <v>46</v>
      </c>
      <c r="J321" s="13">
        <v>7</v>
      </c>
      <c r="K321" s="13">
        <v>0</v>
      </c>
      <c r="L321" s="13">
        <v>14</v>
      </c>
      <c r="M321" s="13">
        <v>34</v>
      </c>
      <c r="N321" s="13">
        <v>28</v>
      </c>
      <c r="O321" s="13">
        <v>1</v>
      </c>
      <c r="P321" s="13">
        <v>71</v>
      </c>
      <c r="Q321" s="13">
        <v>0</v>
      </c>
      <c r="R321" s="13">
        <v>0</v>
      </c>
      <c r="S321" s="13">
        <v>0</v>
      </c>
      <c r="T321" s="13">
        <v>3</v>
      </c>
      <c r="U321" s="13">
        <v>5</v>
      </c>
      <c r="V321" s="13">
        <v>2</v>
      </c>
      <c r="W321" s="2">
        <f t="shared" si="57"/>
        <v>0.19742489270386265</v>
      </c>
      <c r="X321" s="2">
        <f t="shared" si="58"/>
        <v>0.29368029739776952</v>
      </c>
      <c r="Y321" s="2">
        <f t="shared" si="59"/>
        <v>0.40772532188841204</v>
      </c>
      <c r="Z321" s="2">
        <f t="shared" si="60"/>
        <v>0.7014056192861815</v>
      </c>
      <c r="AA321" s="16">
        <v>168</v>
      </c>
      <c r="AB321" s="16">
        <v>34</v>
      </c>
      <c r="AC321" s="16">
        <v>5</v>
      </c>
      <c r="AD321" s="16">
        <v>0</v>
      </c>
      <c r="AE321" s="16">
        <v>10</v>
      </c>
      <c r="AF321" s="16">
        <v>20</v>
      </c>
      <c r="AG321" s="16">
        <v>1</v>
      </c>
      <c r="AH321" s="16">
        <v>44</v>
      </c>
      <c r="AI321" s="16">
        <v>0</v>
      </c>
      <c r="AJ321" s="16">
        <v>3</v>
      </c>
      <c r="AK321" s="16">
        <v>3</v>
      </c>
      <c r="AL321" s="16">
        <v>1</v>
      </c>
      <c r="AM321" s="5">
        <f t="shared" si="66"/>
        <v>0.20238095238095238</v>
      </c>
      <c r="AN321" s="5">
        <f t="shared" si="67"/>
        <v>0.29381443298969073</v>
      </c>
      <c r="AO321" s="5">
        <f t="shared" si="68"/>
        <v>0.4107142857142857</v>
      </c>
      <c r="AP321" s="5">
        <f t="shared" si="61"/>
        <v>0.70452871870397638</v>
      </c>
      <c r="AQ321" s="18">
        <v>65</v>
      </c>
      <c r="AR321" s="18">
        <v>12</v>
      </c>
      <c r="AS321" s="18">
        <v>2</v>
      </c>
      <c r="AT321" s="18">
        <v>0</v>
      </c>
      <c r="AU321" s="18">
        <v>4</v>
      </c>
      <c r="AV321" s="18">
        <v>8</v>
      </c>
      <c r="AW321" s="18">
        <v>0</v>
      </c>
      <c r="AX321" s="18">
        <v>27</v>
      </c>
      <c r="AY321" s="18">
        <v>0</v>
      </c>
      <c r="AZ321" s="18">
        <v>0</v>
      </c>
      <c r="BA321" s="18">
        <v>2</v>
      </c>
      <c r="BB321" s="18">
        <v>1</v>
      </c>
      <c r="BC321" s="7">
        <f t="shared" si="62"/>
        <v>0.18461538461538463</v>
      </c>
      <c r="BD321" s="7">
        <f t="shared" si="63"/>
        <v>0.29333333333333333</v>
      </c>
      <c r="BE321" s="7">
        <f t="shared" si="64"/>
        <v>0.4</v>
      </c>
      <c r="BF321" s="7">
        <f t="shared" si="65"/>
        <v>0.69333333333333336</v>
      </c>
    </row>
    <row r="322" spans="1:58">
      <c r="A322" s="3" t="s">
        <v>167</v>
      </c>
      <c r="B322" t="s">
        <v>613</v>
      </c>
      <c r="C322" t="s">
        <v>615</v>
      </c>
      <c r="D322" s="3">
        <v>30</v>
      </c>
      <c r="E322" s="3" t="s">
        <v>19</v>
      </c>
      <c r="F322" s="13">
        <v>133</v>
      </c>
      <c r="G322" s="13">
        <v>422</v>
      </c>
      <c r="H322" s="13">
        <v>50</v>
      </c>
      <c r="I322" s="13">
        <v>89</v>
      </c>
      <c r="J322" s="13">
        <v>18</v>
      </c>
      <c r="K322" s="13">
        <v>0</v>
      </c>
      <c r="L322" s="13">
        <v>21</v>
      </c>
      <c r="M322" s="13">
        <v>53</v>
      </c>
      <c r="N322" s="13">
        <v>53</v>
      </c>
      <c r="O322" s="13">
        <v>0</v>
      </c>
      <c r="P322" s="13">
        <v>95</v>
      </c>
      <c r="Q322" s="13">
        <v>6</v>
      </c>
      <c r="R322" s="13">
        <v>1</v>
      </c>
      <c r="S322" s="13">
        <v>2</v>
      </c>
      <c r="T322" s="13">
        <v>0</v>
      </c>
      <c r="U322" s="13">
        <v>8</v>
      </c>
      <c r="V322" s="13">
        <v>13</v>
      </c>
      <c r="W322" s="2">
        <f t="shared" si="57"/>
        <v>0.2109004739336493</v>
      </c>
      <c r="X322" s="2">
        <f t="shared" si="58"/>
        <v>0.3105590062111801</v>
      </c>
      <c r="Y322" s="2">
        <f t="shared" si="59"/>
        <v>0.40284360189573459</v>
      </c>
      <c r="Z322" s="2">
        <f t="shared" si="60"/>
        <v>0.71340260810691469</v>
      </c>
      <c r="AA322" s="16">
        <v>124</v>
      </c>
      <c r="AB322" s="16">
        <v>28</v>
      </c>
      <c r="AC322" s="16">
        <v>7</v>
      </c>
      <c r="AD322" s="16">
        <v>0</v>
      </c>
      <c r="AE322" s="16">
        <v>10</v>
      </c>
      <c r="AF322" s="16">
        <v>23</v>
      </c>
      <c r="AG322" s="16">
        <v>0</v>
      </c>
      <c r="AH322" s="16">
        <v>28</v>
      </c>
      <c r="AI322" s="16">
        <v>0</v>
      </c>
      <c r="AJ322" s="16">
        <v>0</v>
      </c>
      <c r="AK322" s="16">
        <v>2</v>
      </c>
      <c r="AL322" s="16">
        <v>3</v>
      </c>
      <c r="AM322" s="5">
        <f t="shared" si="66"/>
        <v>0.22580645161290322</v>
      </c>
      <c r="AN322" s="5">
        <f t="shared" si="67"/>
        <v>0.35570469798657717</v>
      </c>
      <c r="AO322" s="5">
        <f t="shared" si="68"/>
        <v>0.52419354838709675</v>
      </c>
      <c r="AP322" s="5">
        <f t="shared" si="61"/>
        <v>0.87989824637367398</v>
      </c>
      <c r="AQ322" s="18">
        <v>298</v>
      </c>
      <c r="AR322" s="18">
        <v>61</v>
      </c>
      <c r="AS322" s="18">
        <v>11</v>
      </c>
      <c r="AT322" s="18">
        <v>0</v>
      </c>
      <c r="AU322" s="18">
        <v>11</v>
      </c>
      <c r="AV322" s="18">
        <v>30</v>
      </c>
      <c r="AW322" s="18">
        <v>0</v>
      </c>
      <c r="AX322" s="18">
        <v>67</v>
      </c>
      <c r="AY322" s="18">
        <v>2</v>
      </c>
      <c r="AZ322" s="18">
        <v>0</v>
      </c>
      <c r="BA322" s="18">
        <v>6</v>
      </c>
      <c r="BB322" s="18">
        <v>10</v>
      </c>
      <c r="BC322" s="7">
        <f t="shared" si="62"/>
        <v>0.20469798657718122</v>
      </c>
      <c r="BD322" s="7">
        <f t="shared" si="63"/>
        <v>0.29041916167664672</v>
      </c>
      <c r="BE322" s="7">
        <f t="shared" si="64"/>
        <v>0.3523489932885906</v>
      </c>
      <c r="BF322" s="7">
        <f t="shared" si="65"/>
        <v>0.64276815496523731</v>
      </c>
    </row>
    <row r="323" spans="1:58">
      <c r="A323" s="3" t="s">
        <v>167</v>
      </c>
      <c r="B323" t="s">
        <v>648</v>
      </c>
      <c r="C323" t="s">
        <v>649</v>
      </c>
      <c r="D323" s="3">
        <v>34</v>
      </c>
      <c r="E323" s="3" t="s">
        <v>19</v>
      </c>
      <c r="F323" s="13">
        <v>41</v>
      </c>
      <c r="G323" s="13">
        <v>88</v>
      </c>
      <c r="H323" s="13">
        <v>17</v>
      </c>
      <c r="I323" s="13">
        <v>18</v>
      </c>
      <c r="J323" s="13">
        <v>7</v>
      </c>
      <c r="K323" s="13">
        <v>0</v>
      </c>
      <c r="L323" s="13">
        <v>2</v>
      </c>
      <c r="M323" s="13">
        <v>9</v>
      </c>
      <c r="N323" s="13">
        <v>12</v>
      </c>
      <c r="O323" s="13">
        <v>0</v>
      </c>
      <c r="P323" s="13">
        <v>19</v>
      </c>
      <c r="Q323" s="13">
        <v>1</v>
      </c>
      <c r="R323" s="13">
        <v>1</v>
      </c>
      <c r="S323" s="13">
        <v>2</v>
      </c>
      <c r="T323" s="13">
        <v>1</v>
      </c>
      <c r="U323" s="13">
        <v>0</v>
      </c>
      <c r="V323" s="13">
        <v>1</v>
      </c>
      <c r="W323" s="2">
        <f t="shared" ref="W323:W386" si="69">I323/G323</f>
        <v>0.20454545454545456</v>
      </c>
      <c r="X323" s="2">
        <f t="shared" ref="X323:X386" si="70">(I323+N323+U323)/(G323+N323+U323+T323)</f>
        <v>0.29702970297029702</v>
      </c>
      <c r="Y323" s="2">
        <f t="shared" ref="Y323:Y386" si="71">(I323+J323+2*K323+3*L323)/G323</f>
        <v>0.35227272727272729</v>
      </c>
      <c r="Z323" s="2">
        <f t="shared" ref="Z323:Z386" si="72">X323+Y323</f>
        <v>0.64930243024302436</v>
      </c>
      <c r="AA323" s="16">
        <v>46</v>
      </c>
      <c r="AB323" s="16">
        <v>9</v>
      </c>
      <c r="AC323" s="16">
        <v>3</v>
      </c>
      <c r="AD323" s="16">
        <v>0</v>
      </c>
      <c r="AE323" s="16">
        <v>1</v>
      </c>
      <c r="AF323" s="16">
        <v>7</v>
      </c>
      <c r="AG323" s="16">
        <v>0</v>
      </c>
      <c r="AH323" s="16">
        <v>11</v>
      </c>
      <c r="AI323" s="16">
        <v>1</v>
      </c>
      <c r="AJ323" s="16">
        <v>0</v>
      </c>
      <c r="AK323" s="16">
        <v>0</v>
      </c>
      <c r="AL323" s="16">
        <v>0</v>
      </c>
      <c r="AM323" s="5">
        <f t="shared" si="66"/>
        <v>0.19565217391304349</v>
      </c>
      <c r="AN323" s="5">
        <f t="shared" si="67"/>
        <v>0.30188679245283018</v>
      </c>
      <c r="AO323" s="5">
        <f t="shared" si="68"/>
        <v>0.32608695652173914</v>
      </c>
      <c r="AP323" s="5">
        <f t="shared" ref="AP323:AP386" si="73">AN323+AO323</f>
        <v>0.62797374897456937</v>
      </c>
      <c r="AQ323" s="18">
        <v>42</v>
      </c>
      <c r="AR323" s="18">
        <v>9</v>
      </c>
      <c r="AS323" s="18">
        <v>4</v>
      </c>
      <c r="AT323" s="18">
        <v>0</v>
      </c>
      <c r="AU323" s="18">
        <v>1</v>
      </c>
      <c r="AV323" s="18">
        <v>5</v>
      </c>
      <c r="AW323" s="18">
        <v>0</v>
      </c>
      <c r="AX323" s="18">
        <v>8</v>
      </c>
      <c r="AY323" s="18">
        <v>1</v>
      </c>
      <c r="AZ323" s="18">
        <v>1</v>
      </c>
      <c r="BA323" s="18">
        <v>0</v>
      </c>
      <c r="BB323" s="18">
        <v>1</v>
      </c>
      <c r="BC323" s="7">
        <f t="shared" ref="BC323:BC386" si="74">AR323/AQ323</f>
        <v>0.21428571428571427</v>
      </c>
      <c r="BD323" s="7">
        <f t="shared" ref="BD323:BD386" si="75">(AR323+AV323+BA323)/(AQ323+AV323+BA323+AZ323)</f>
        <v>0.29166666666666669</v>
      </c>
      <c r="BE323" s="7">
        <f t="shared" ref="BE323:BE386" si="76">(AR323+AS323+2*AT323+3*AU323)/AQ323</f>
        <v>0.38095238095238093</v>
      </c>
      <c r="BF323" s="7">
        <f t="shared" ref="BF323:BF386" si="77">BD323+BE323</f>
        <v>0.67261904761904767</v>
      </c>
    </row>
    <row r="324" spans="1:58">
      <c r="A324" s="3" t="s">
        <v>167</v>
      </c>
      <c r="B324" t="s">
        <v>651</v>
      </c>
      <c r="C324" t="s">
        <v>652</v>
      </c>
      <c r="D324" s="3">
        <v>30</v>
      </c>
      <c r="E324" s="3" t="s">
        <v>19</v>
      </c>
      <c r="F324" s="13">
        <v>114</v>
      </c>
      <c r="G324" s="13">
        <v>318</v>
      </c>
      <c r="H324" s="13">
        <v>36</v>
      </c>
      <c r="I324" s="13">
        <v>69</v>
      </c>
      <c r="J324" s="13">
        <v>16</v>
      </c>
      <c r="K324" s="13">
        <v>1</v>
      </c>
      <c r="L324" s="13">
        <v>9</v>
      </c>
      <c r="M324" s="13">
        <v>41</v>
      </c>
      <c r="N324" s="13">
        <v>29</v>
      </c>
      <c r="O324" s="13">
        <v>0</v>
      </c>
      <c r="P324" s="13">
        <v>70</v>
      </c>
      <c r="Q324" s="13">
        <v>1</v>
      </c>
      <c r="R324" s="13">
        <v>1</v>
      </c>
      <c r="S324" s="13">
        <v>0</v>
      </c>
      <c r="T324" s="13">
        <v>3</v>
      </c>
      <c r="U324" s="13">
        <v>2</v>
      </c>
      <c r="V324" s="13">
        <v>10</v>
      </c>
      <c r="W324" s="2">
        <f t="shared" si="69"/>
        <v>0.21698113207547171</v>
      </c>
      <c r="X324" s="2">
        <f t="shared" si="70"/>
        <v>0.28409090909090912</v>
      </c>
      <c r="Y324" s="2">
        <f t="shared" si="71"/>
        <v>0.35849056603773582</v>
      </c>
      <c r="Z324" s="2">
        <f t="shared" si="72"/>
        <v>0.64258147512864494</v>
      </c>
      <c r="AA324" s="16">
        <v>117</v>
      </c>
      <c r="AB324" s="16">
        <v>27</v>
      </c>
      <c r="AC324" s="16">
        <v>5</v>
      </c>
      <c r="AD324" s="16">
        <v>1</v>
      </c>
      <c r="AE324" s="16">
        <v>5</v>
      </c>
      <c r="AF324" s="16">
        <v>16</v>
      </c>
      <c r="AG324" s="16">
        <v>0</v>
      </c>
      <c r="AH324" s="16">
        <v>27</v>
      </c>
      <c r="AI324" s="16">
        <v>0</v>
      </c>
      <c r="AJ324" s="16">
        <v>1</v>
      </c>
      <c r="AK324" s="16">
        <v>1</v>
      </c>
      <c r="AL324" s="16">
        <v>2</v>
      </c>
      <c r="AM324" s="5">
        <f t="shared" si="66"/>
        <v>0.23076923076923078</v>
      </c>
      <c r="AN324" s="5">
        <f t="shared" si="67"/>
        <v>0.32592592592592595</v>
      </c>
      <c r="AO324" s="5">
        <f t="shared" si="68"/>
        <v>0.41880341880341881</v>
      </c>
      <c r="AP324" s="5">
        <f t="shared" si="73"/>
        <v>0.74472934472934482</v>
      </c>
      <c r="AQ324" s="18">
        <v>201</v>
      </c>
      <c r="AR324" s="18">
        <v>42</v>
      </c>
      <c r="AS324" s="18">
        <v>11</v>
      </c>
      <c r="AT324" s="18">
        <v>0</v>
      </c>
      <c r="AU324" s="18">
        <v>4</v>
      </c>
      <c r="AV324" s="18">
        <v>13</v>
      </c>
      <c r="AW324" s="18">
        <v>0</v>
      </c>
      <c r="AX324" s="18">
        <v>43</v>
      </c>
      <c r="AY324" s="18">
        <v>0</v>
      </c>
      <c r="AZ324" s="18">
        <v>2</v>
      </c>
      <c r="BA324" s="18">
        <v>1</v>
      </c>
      <c r="BB324" s="18">
        <v>8</v>
      </c>
      <c r="BC324" s="7">
        <f t="shared" si="74"/>
        <v>0.20895522388059701</v>
      </c>
      <c r="BD324" s="7">
        <f t="shared" si="75"/>
        <v>0.25806451612903225</v>
      </c>
      <c r="BE324" s="7">
        <f t="shared" si="76"/>
        <v>0.32338308457711445</v>
      </c>
      <c r="BF324" s="7">
        <f t="shared" si="77"/>
        <v>0.58144760070614665</v>
      </c>
    </row>
    <row r="325" spans="1:58">
      <c r="A325" s="3" t="s">
        <v>167</v>
      </c>
      <c r="B325" t="s">
        <v>711</v>
      </c>
      <c r="C325" t="s">
        <v>712</v>
      </c>
      <c r="D325" s="3">
        <v>30</v>
      </c>
      <c r="E325" s="3" t="s">
        <v>19</v>
      </c>
      <c r="F325" s="13">
        <v>74</v>
      </c>
      <c r="G325" s="13">
        <v>177</v>
      </c>
      <c r="H325" s="13">
        <v>24</v>
      </c>
      <c r="I325" s="13">
        <v>43</v>
      </c>
      <c r="J325" s="13">
        <v>13</v>
      </c>
      <c r="K325" s="13">
        <v>0</v>
      </c>
      <c r="L325" s="13">
        <v>4</v>
      </c>
      <c r="M325" s="13">
        <v>18</v>
      </c>
      <c r="N325" s="13">
        <v>14</v>
      </c>
      <c r="O325" s="13">
        <v>0</v>
      </c>
      <c r="P325" s="13">
        <v>53</v>
      </c>
      <c r="Q325" s="13">
        <v>6</v>
      </c>
      <c r="R325" s="13">
        <v>3</v>
      </c>
      <c r="S325" s="13">
        <v>9</v>
      </c>
      <c r="T325" s="13">
        <v>0</v>
      </c>
      <c r="U325" s="13">
        <v>2</v>
      </c>
      <c r="V325" s="13">
        <v>4</v>
      </c>
      <c r="W325" s="2">
        <f t="shared" si="69"/>
        <v>0.24293785310734464</v>
      </c>
      <c r="X325" s="2">
        <f t="shared" si="70"/>
        <v>0.30569948186528495</v>
      </c>
      <c r="Y325" s="2">
        <f t="shared" si="71"/>
        <v>0.38418079096045199</v>
      </c>
      <c r="Z325" s="2">
        <f t="shared" si="72"/>
        <v>0.68988027282573694</v>
      </c>
      <c r="AA325" s="16">
        <v>98</v>
      </c>
      <c r="AB325" s="16">
        <v>25</v>
      </c>
      <c r="AC325" s="16">
        <v>9</v>
      </c>
      <c r="AD325" s="16">
        <v>0</v>
      </c>
      <c r="AE325" s="16">
        <v>2</v>
      </c>
      <c r="AF325" s="16">
        <v>9</v>
      </c>
      <c r="AG325" s="16">
        <v>0</v>
      </c>
      <c r="AH325" s="16">
        <v>28</v>
      </c>
      <c r="AI325" s="16">
        <v>4</v>
      </c>
      <c r="AJ325" s="16">
        <v>0</v>
      </c>
      <c r="AK325" s="16">
        <v>0</v>
      </c>
      <c r="AL325" s="16">
        <v>3</v>
      </c>
      <c r="AM325" s="5">
        <f t="shared" si="66"/>
        <v>0.25510204081632654</v>
      </c>
      <c r="AN325" s="5">
        <f t="shared" si="67"/>
        <v>0.31775700934579437</v>
      </c>
      <c r="AO325" s="5">
        <f t="shared" si="68"/>
        <v>0.40816326530612246</v>
      </c>
      <c r="AP325" s="5">
        <f t="shared" si="73"/>
        <v>0.72592027465191689</v>
      </c>
      <c r="AQ325" s="18">
        <v>79</v>
      </c>
      <c r="AR325" s="18">
        <v>18</v>
      </c>
      <c r="AS325" s="18">
        <v>4</v>
      </c>
      <c r="AT325" s="18">
        <v>0</v>
      </c>
      <c r="AU325" s="18">
        <v>2</v>
      </c>
      <c r="AV325" s="18">
        <v>5</v>
      </c>
      <c r="AW325" s="18">
        <v>0</v>
      </c>
      <c r="AX325" s="18">
        <v>25</v>
      </c>
      <c r="AY325" s="18">
        <v>5</v>
      </c>
      <c r="AZ325" s="18">
        <v>0</v>
      </c>
      <c r="BA325" s="18">
        <v>2</v>
      </c>
      <c r="BB325" s="18">
        <v>1</v>
      </c>
      <c r="BC325" s="7">
        <f t="shared" si="74"/>
        <v>0.22784810126582278</v>
      </c>
      <c r="BD325" s="7">
        <f t="shared" si="75"/>
        <v>0.29069767441860467</v>
      </c>
      <c r="BE325" s="7">
        <f t="shared" si="76"/>
        <v>0.35443037974683544</v>
      </c>
      <c r="BF325" s="7">
        <f t="shared" si="77"/>
        <v>0.64512805416544006</v>
      </c>
    </row>
    <row r="326" spans="1:58">
      <c r="A326" s="3" t="s">
        <v>167</v>
      </c>
      <c r="B326" t="s">
        <v>716</v>
      </c>
      <c r="C326" t="s">
        <v>717</v>
      </c>
      <c r="D326" s="3">
        <v>26</v>
      </c>
      <c r="E326" s="3" t="s">
        <v>19</v>
      </c>
      <c r="F326" s="13">
        <v>38</v>
      </c>
      <c r="G326" s="13">
        <v>90</v>
      </c>
      <c r="H326" s="13">
        <v>14</v>
      </c>
      <c r="I326" s="13">
        <v>26</v>
      </c>
      <c r="J326" s="13">
        <v>4</v>
      </c>
      <c r="K326" s="13">
        <v>1</v>
      </c>
      <c r="L326" s="13">
        <v>1</v>
      </c>
      <c r="M326" s="13">
        <v>11</v>
      </c>
      <c r="N326" s="13">
        <v>6</v>
      </c>
      <c r="O326" s="13">
        <v>0</v>
      </c>
      <c r="P326" s="13">
        <v>13</v>
      </c>
      <c r="Q326" s="13">
        <v>11</v>
      </c>
      <c r="R326" s="13">
        <v>2</v>
      </c>
      <c r="S326" s="13">
        <v>0</v>
      </c>
      <c r="T326" s="13">
        <v>4</v>
      </c>
      <c r="U326" s="13">
        <v>1</v>
      </c>
      <c r="V326" s="13">
        <v>1</v>
      </c>
      <c r="W326" s="2">
        <f t="shared" si="69"/>
        <v>0.28888888888888886</v>
      </c>
      <c r="X326" s="2">
        <f t="shared" si="70"/>
        <v>0.32673267326732675</v>
      </c>
      <c r="Y326" s="2">
        <f t="shared" si="71"/>
        <v>0.3888888888888889</v>
      </c>
      <c r="Z326" s="2">
        <f t="shared" si="72"/>
        <v>0.71562156215621564</v>
      </c>
      <c r="AA326" s="16">
        <v>50</v>
      </c>
      <c r="AB326" s="16">
        <v>18</v>
      </c>
      <c r="AC326" s="16">
        <v>3</v>
      </c>
      <c r="AD326" s="16">
        <v>1</v>
      </c>
      <c r="AE326" s="16">
        <v>0</v>
      </c>
      <c r="AF326" s="16">
        <v>4</v>
      </c>
      <c r="AG326" s="16">
        <v>0</v>
      </c>
      <c r="AH326" s="16">
        <v>4</v>
      </c>
      <c r="AI326" s="16">
        <v>0</v>
      </c>
      <c r="AJ326" s="16">
        <v>1</v>
      </c>
      <c r="AK326" s="16">
        <v>0</v>
      </c>
      <c r="AL326" s="16">
        <v>1</v>
      </c>
      <c r="AM326" s="5">
        <f t="shared" si="66"/>
        <v>0.36</v>
      </c>
      <c r="AN326" s="5">
        <f t="shared" si="67"/>
        <v>0.4</v>
      </c>
      <c r="AO326" s="5">
        <f t="shared" si="68"/>
        <v>0.46</v>
      </c>
      <c r="AP326" s="5">
        <f t="shared" si="73"/>
        <v>0.8600000000000001</v>
      </c>
      <c r="AQ326" s="18">
        <v>40</v>
      </c>
      <c r="AR326" s="18">
        <v>8</v>
      </c>
      <c r="AS326" s="18">
        <v>1</v>
      </c>
      <c r="AT326" s="18">
        <v>0</v>
      </c>
      <c r="AU326" s="18">
        <v>1</v>
      </c>
      <c r="AV326" s="18">
        <v>2</v>
      </c>
      <c r="AW326" s="18">
        <v>0</v>
      </c>
      <c r="AX326" s="18">
        <v>9</v>
      </c>
      <c r="AY326" s="18">
        <v>0</v>
      </c>
      <c r="AZ326" s="18">
        <v>3</v>
      </c>
      <c r="BA326" s="18">
        <v>1</v>
      </c>
      <c r="BB326" s="18">
        <v>0</v>
      </c>
      <c r="BC326" s="7">
        <f t="shared" si="74"/>
        <v>0.2</v>
      </c>
      <c r="BD326" s="7">
        <f t="shared" si="75"/>
        <v>0.2391304347826087</v>
      </c>
      <c r="BE326" s="7">
        <f t="shared" si="76"/>
        <v>0.3</v>
      </c>
      <c r="BF326" s="7">
        <f t="shared" si="77"/>
        <v>0.53913043478260869</v>
      </c>
    </row>
    <row r="327" spans="1:58">
      <c r="A327" s="3" t="s">
        <v>167</v>
      </c>
      <c r="B327" t="s">
        <v>748</v>
      </c>
      <c r="C327" t="s">
        <v>749</v>
      </c>
      <c r="D327" s="3">
        <v>30</v>
      </c>
      <c r="E327" s="3" t="s">
        <v>19</v>
      </c>
      <c r="F327" s="13">
        <v>61</v>
      </c>
      <c r="G327" s="13">
        <v>159</v>
      </c>
      <c r="H327" s="13">
        <v>16</v>
      </c>
      <c r="I327" s="13">
        <v>38</v>
      </c>
      <c r="J327" s="13">
        <v>8</v>
      </c>
      <c r="K327" s="13">
        <v>1</v>
      </c>
      <c r="L327" s="13">
        <v>4</v>
      </c>
      <c r="M327" s="13">
        <v>26</v>
      </c>
      <c r="N327" s="13">
        <v>20</v>
      </c>
      <c r="O327" s="13">
        <v>1</v>
      </c>
      <c r="P327" s="13">
        <v>41</v>
      </c>
      <c r="Q327" s="13">
        <v>1</v>
      </c>
      <c r="R327" s="13">
        <v>2</v>
      </c>
      <c r="S327" s="13">
        <v>2</v>
      </c>
      <c r="T327" s="13">
        <v>4</v>
      </c>
      <c r="U327" s="13">
        <v>3</v>
      </c>
      <c r="V327" s="13">
        <v>4</v>
      </c>
      <c r="W327" s="2">
        <f t="shared" si="69"/>
        <v>0.2389937106918239</v>
      </c>
      <c r="X327" s="2">
        <f t="shared" si="70"/>
        <v>0.32795698924731181</v>
      </c>
      <c r="Y327" s="2">
        <f t="shared" si="71"/>
        <v>0.37735849056603776</v>
      </c>
      <c r="Z327" s="2">
        <f t="shared" si="72"/>
        <v>0.70531547981334963</v>
      </c>
      <c r="AA327" s="16">
        <v>75</v>
      </c>
      <c r="AB327" s="16">
        <v>18</v>
      </c>
      <c r="AC327" s="16">
        <v>2</v>
      </c>
      <c r="AD327" s="16">
        <v>0</v>
      </c>
      <c r="AE327" s="16">
        <v>4</v>
      </c>
      <c r="AF327" s="16">
        <v>10</v>
      </c>
      <c r="AG327" s="16">
        <v>1</v>
      </c>
      <c r="AH327" s="16">
        <v>17</v>
      </c>
      <c r="AI327" s="16">
        <v>0</v>
      </c>
      <c r="AJ327" s="16">
        <v>1</v>
      </c>
      <c r="AK327" s="16">
        <v>1</v>
      </c>
      <c r="AL327" s="16">
        <v>2</v>
      </c>
      <c r="AM327" s="5">
        <f t="shared" si="66"/>
        <v>0.24</v>
      </c>
      <c r="AN327" s="5">
        <f t="shared" si="67"/>
        <v>0.33333333333333331</v>
      </c>
      <c r="AO327" s="5">
        <f t="shared" si="68"/>
        <v>0.42666666666666669</v>
      </c>
      <c r="AP327" s="5">
        <f t="shared" si="73"/>
        <v>0.76</v>
      </c>
      <c r="AQ327" s="18">
        <v>84</v>
      </c>
      <c r="AR327" s="18">
        <v>20</v>
      </c>
      <c r="AS327" s="18">
        <v>6</v>
      </c>
      <c r="AT327" s="18">
        <v>1</v>
      </c>
      <c r="AU327" s="18">
        <v>0</v>
      </c>
      <c r="AV327" s="18">
        <v>10</v>
      </c>
      <c r="AW327" s="18">
        <v>0</v>
      </c>
      <c r="AX327" s="18">
        <v>24</v>
      </c>
      <c r="AY327" s="18">
        <v>2</v>
      </c>
      <c r="AZ327" s="18">
        <v>3</v>
      </c>
      <c r="BA327" s="18">
        <v>2</v>
      </c>
      <c r="BB327" s="18">
        <v>2</v>
      </c>
      <c r="BC327" s="7">
        <f t="shared" si="74"/>
        <v>0.23809523809523808</v>
      </c>
      <c r="BD327" s="7">
        <f t="shared" si="75"/>
        <v>0.32323232323232326</v>
      </c>
      <c r="BE327" s="7">
        <f t="shared" si="76"/>
        <v>0.33333333333333331</v>
      </c>
      <c r="BF327" s="7">
        <f t="shared" si="77"/>
        <v>0.65656565656565657</v>
      </c>
    </row>
    <row r="328" spans="1:58">
      <c r="A328" s="3" t="s">
        <v>167</v>
      </c>
      <c r="B328" t="s">
        <v>839</v>
      </c>
      <c r="C328" t="s">
        <v>840</v>
      </c>
      <c r="D328" s="3">
        <v>37</v>
      </c>
      <c r="E328" s="3" t="s">
        <v>19</v>
      </c>
      <c r="F328" s="13">
        <v>122</v>
      </c>
      <c r="G328" s="13">
        <v>463</v>
      </c>
      <c r="H328" s="13">
        <v>74</v>
      </c>
      <c r="I328" s="13">
        <v>126</v>
      </c>
      <c r="J328" s="13">
        <v>17</v>
      </c>
      <c r="K328" s="13">
        <v>1</v>
      </c>
      <c r="L328" s="13">
        <v>18</v>
      </c>
      <c r="M328" s="13">
        <v>57</v>
      </c>
      <c r="N328" s="13">
        <v>51</v>
      </c>
      <c r="O328" s="13">
        <v>3</v>
      </c>
      <c r="P328" s="13">
        <v>116</v>
      </c>
      <c r="Q328" s="13">
        <v>13</v>
      </c>
      <c r="R328" s="13">
        <v>1</v>
      </c>
      <c r="S328" s="13">
        <v>0</v>
      </c>
      <c r="T328" s="13">
        <v>5</v>
      </c>
      <c r="U328" s="13">
        <v>10</v>
      </c>
      <c r="V328" s="13">
        <v>13</v>
      </c>
      <c r="W328" s="2">
        <f t="shared" si="69"/>
        <v>0.27213822894168466</v>
      </c>
      <c r="X328" s="2">
        <f t="shared" si="70"/>
        <v>0.35349716446124763</v>
      </c>
      <c r="Y328" s="2">
        <f t="shared" si="71"/>
        <v>0.42980561555075592</v>
      </c>
      <c r="Z328" s="2">
        <f t="shared" si="72"/>
        <v>0.7833027800120036</v>
      </c>
      <c r="AA328" s="16">
        <v>146</v>
      </c>
      <c r="AB328" s="16">
        <v>45</v>
      </c>
      <c r="AC328" s="16">
        <v>4</v>
      </c>
      <c r="AD328" s="16">
        <v>1</v>
      </c>
      <c r="AE328" s="16">
        <v>8</v>
      </c>
      <c r="AF328" s="16">
        <v>24</v>
      </c>
      <c r="AG328" s="16">
        <v>2</v>
      </c>
      <c r="AH328" s="16">
        <v>33</v>
      </c>
      <c r="AI328" s="16">
        <v>0</v>
      </c>
      <c r="AJ328" s="16">
        <v>1</v>
      </c>
      <c r="AK328" s="16">
        <v>2</v>
      </c>
      <c r="AL328" s="16">
        <v>4</v>
      </c>
      <c r="AM328" s="5">
        <f t="shared" si="66"/>
        <v>0.30821917808219179</v>
      </c>
      <c r="AN328" s="5">
        <f t="shared" si="67"/>
        <v>0.41040462427745666</v>
      </c>
      <c r="AO328" s="5">
        <f t="shared" si="68"/>
        <v>0.51369863013698636</v>
      </c>
      <c r="AP328" s="5">
        <f t="shared" si="73"/>
        <v>0.92410325441444297</v>
      </c>
      <c r="AQ328" s="18">
        <v>317</v>
      </c>
      <c r="AR328" s="18">
        <v>81</v>
      </c>
      <c r="AS328" s="18">
        <v>13</v>
      </c>
      <c r="AT328" s="18">
        <v>0</v>
      </c>
      <c r="AU328" s="18">
        <v>10</v>
      </c>
      <c r="AV328" s="18">
        <v>27</v>
      </c>
      <c r="AW328" s="18">
        <v>1</v>
      </c>
      <c r="AX328" s="18">
        <v>83</v>
      </c>
      <c r="AY328" s="18">
        <v>0</v>
      </c>
      <c r="AZ328" s="18">
        <v>4</v>
      </c>
      <c r="BA328" s="18">
        <v>8</v>
      </c>
      <c r="BB328" s="18">
        <v>9</v>
      </c>
      <c r="BC328" s="7">
        <f t="shared" si="74"/>
        <v>0.25552050473186122</v>
      </c>
      <c r="BD328" s="7">
        <f t="shared" si="75"/>
        <v>0.3258426966292135</v>
      </c>
      <c r="BE328" s="7">
        <f t="shared" si="76"/>
        <v>0.39116719242902209</v>
      </c>
      <c r="BF328" s="7">
        <f t="shared" si="77"/>
        <v>0.71700988905823559</v>
      </c>
    </row>
    <row r="329" spans="1:58">
      <c r="A329" s="3" t="s">
        <v>167</v>
      </c>
      <c r="B329" t="s">
        <v>926</v>
      </c>
      <c r="C329" t="s">
        <v>927</v>
      </c>
      <c r="D329" s="3">
        <v>31</v>
      </c>
      <c r="E329" s="3" t="s">
        <v>19</v>
      </c>
      <c r="F329" s="13">
        <v>55</v>
      </c>
      <c r="G329" s="13">
        <v>141</v>
      </c>
      <c r="H329" s="13">
        <v>15</v>
      </c>
      <c r="I329" s="13">
        <v>34</v>
      </c>
      <c r="J329" s="13">
        <v>8</v>
      </c>
      <c r="K329" s="13">
        <v>0</v>
      </c>
      <c r="L329" s="13">
        <v>1</v>
      </c>
      <c r="M329" s="13">
        <v>13</v>
      </c>
      <c r="N329" s="13">
        <v>10</v>
      </c>
      <c r="O329" s="13">
        <v>0</v>
      </c>
      <c r="P329" s="13">
        <v>21</v>
      </c>
      <c r="Q329" s="13">
        <v>2</v>
      </c>
      <c r="R329" s="13">
        <v>0</v>
      </c>
      <c r="S329" s="13">
        <v>3</v>
      </c>
      <c r="T329" s="13">
        <v>2</v>
      </c>
      <c r="U329" s="13">
        <v>1</v>
      </c>
      <c r="V329" s="13">
        <v>1</v>
      </c>
      <c r="W329" s="2">
        <f t="shared" si="69"/>
        <v>0.24113475177304963</v>
      </c>
      <c r="X329" s="2">
        <f t="shared" si="70"/>
        <v>0.29220779220779219</v>
      </c>
      <c r="Y329" s="2">
        <f t="shared" si="71"/>
        <v>0.31914893617021278</v>
      </c>
      <c r="Z329" s="2">
        <f t="shared" si="72"/>
        <v>0.61135672837800503</v>
      </c>
      <c r="AA329" s="16">
        <v>56</v>
      </c>
      <c r="AB329" s="16">
        <v>12</v>
      </c>
      <c r="AC329" s="16">
        <v>3</v>
      </c>
      <c r="AD329" s="16">
        <v>0</v>
      </c>
      <c r="AE329" s="16">
        <v>1</v>
      </c>
      <c r="AF329" s="16">
        <v>3</v>
      </c>
      <c r="AG329" s="16">
        <v>0</v>
      </c>
      <c r="AH329" s="16">
        <v>10</v>
      </c>
      <c r="AI329" s="16">
        <v>1</v>
      </c>
      <c r="AJ329" s="16">
        <v>2</v>
      </c>
      <c r="AK329" s="16">
        <v>1</v>
      </c>
      <c r="AL329" s="16">
        <v>0</v>
      </c>
      <c r="AM329" s="5">
        <f t="shared" si="66"/>
        <v>0.21428571428571427</v>
      </c>
      <c r="AN329" s="5">
        <f t="shared" si="67"/>
        <v>0.25806451612903225</v>
      </c>
      <c r="AO329" s="5">
        <f t="shared" si="68"/>
        <v>0.32142857142857145</v>
      </c>
      <c r="AP329" s="5">
        <f t="shared" si="73"/>
        <v>0.57949308755760365</v>
      </c>
      <c r="AQ329" s="18">
        <v>85</v>
      </c>
      <c r="AR329" s="18">
        <v>22</v>
      </c>
      <c r="AS329" s="18">
        <v>5</v>
      </c>
      <c r="AT329" s="18">
        <v>0</v>
      </c>
      <c r="AU329" s="18">
        <v>0</v>
      </c>
      <c r="AV329" s="18">
        <v>7</v>
      </c>
      <c r="AW329" s="18">
        <v>0</v>
      </c>
      <c r="AX329" s="18">
        <v>11</v>
      </c>
      <c r="AY329" s="18">
        <v>2</v>
      </c>
      <c r="AZ329" s="18">
        <v>0</v>
      </c>
      <c r="BA329" s="18">
        <v>0</v>
      </c>
      <c r="BB329" s="18">
        <v>1</v>
      </c>
      <c r="BC329" s="7">
        <f t="shared" si="74"/>
        <v>0.25882352941176473</v>
      </c>
      <c r="BD329" s="7">
        <f t="shared" si="75"/>
        <v>0.31521739130434784</v>
      </c>
      <c r="BE329" s="7">
        <f t="shared" si="76"/>
        <v>0.31764705882352939</v>
      </c>
      <c r="BF329" s="7">
        <f t="shared" si="77"/>
        <v>0.63286445012787729</v>
      </c>
    </row>
    <row r="330" spans="1:58">
      <c r="A330" s="3" t="s">
        <v>167</v>
      </c>
      <c r="B330" t="s">
        <v>933</v>
      </c>
      <c r="C330" t="s">
        <v>934</v>
      </c>
      <c r="D330" s="3">
        <v>39</v>
      </c>
      <c r="E330" s="3" t="s">
        <v>3</v>
      </c>
      <c r="F330" s="13">
        <v>162</v>
      </c>
      <c r="G330" s="13">
        <v>629</v>
      </c>
      <c r="H330" s="13">
        <v>77</v>
      </c>
      <c r="I330" s="13">
        <v>178</v>
      </c>
      <c r="J330" s="13">
        <v>28</v>
      </c>
      <c r="K330" s="13">
        <v>6</v>
      </c>
      <c r="L330" s="13">
        <v>9</v>
      </c>
      <c r="M330" s="13">
        <v>55</v>
      </c>
      <c r="N330" s="13">
        <v>22</v>
      </c>
      <c r="O330" s="13">
        <v>5</v>
      </c>
      <c r="P330" s="13">
        <v>61</v>
      </c>
      <c r="Q330" s="13">
        <v>29</v>
      </c>
      <c r="R330" s="13">
        <v>7</v>
      </c>
      <c r="S330" s="13">
        <v>5</v>
      </c>
      <c r="T330" s="13">
        <v>5</v>
      </c>
      <c r="U330" s="13">
        <v>2</v>
      </c>
      <c r="V330" s="13">
        <v>12</v>
      </c>
      <c r="W330" s="2">
        <f t="shared" si="69"/>
        <v>0.28298887122416533</v>
      </c>
      <c r="X330" s="2">
        <f t="shared" si="70"/>
        <v>0.30699088145896658</v>
      </c>
      <c r="Y330" s="2">
        <f t="shared" si="71"/>
        <v>0.38950715421303655</v>
      </c>
      <c r="Z330" s="2">
        <f t="shared" si="72"/>
        <v>0.69649803567200319</v>
      </c>
      <c r="AA330" s="16">
        <v>229</v>
      </c>
      <c r="AB330" s="16">
        <v>65</v>
      </c>
      <c r="AC330" s="16">
        <v>9</v>
      </c>
      <c r="AD330" s="16">
        <v>1</v>
      </c>
      <c r="AE330" s="16">
        <v>2</v>
      </c>
      <c r="AF330" s="16">
        <v>3</v>
      </c>
      <c r="AG330" s="16">
        <v>0</v>
      </c>
      <c r="AH330" s="16">
        <v>16</v>
      </c>
      <c r="AI330" s="16">
        <v>3</v>
      </c>
      <c r="AJ330" s="16">
        <v>2</v>
      </c>
      <c r="AK330" s="16">
        <v>0</v>
      </c>
      <c r="AL330" s="16">
        <v>5</v>
      </c>
      <c r="AM330" s="5">
        <f t="shared" si="66"/>
        <v>0.28384279475982532</v>
      </c>
      <c r="AN330" s="5">
        <f t="shared" si="67"/>
        <v>0.29059829059829062</v>
      </c>
      <c r="AO330" s="5">
        <f t="shared" si="68"/>
        <v>0.35807860262008734</v>
      </c>
      <c r="AP330" s="5">
        <f t="shared" si="73"/>
        <v>0.64867689321837796</v>
      </c>
      <c r="AQ330" s="18">
        <v>400</v>
      </c>
      <c r="AR330" s="18">
        <v>113</v>
      </c>
      <c r="AS330" s="18">
        <v>19</v>
      </c>
      <c r="AT330" s="18">
        <v>5</v>
      </c>
      <c r="AU330" s="18">
        <v>7</v>
      </c>
      <c r="AV330" s="18">
        <v>19</v>
      </c>
      <c r="AW330" s="18">
        <v>5</v>
      </c>
      <c r="AX330" s="18">
        <v>45</v>
      </c>
      <c r="AY330" s="18">
        <v>2</v>
      </c>
      <c r="AZ330" s="18">
        <v>3</v>
      </c>
      <c r="BA330" s="18">
        <v>2</v>
      </c>
      <c r="BB330" s="18">
        <v>7</v>
      </c>
      <c r="BC330" s="7">
        <f t="shared" si="74"/>
        <v>0.28249999999999997</v>
      </c>
      <c r="BD330" s="7">
        <f t="shared" si="75"/>
        <v>0.31603773584905659</v>
      </c>
      <c r="BE330" s="7">
        <f t="shared" si="76"/>
        <v>0.40749999999999997</v>
      </c>
      <c r="BF330" s="7">
        <f t="shared" si="77"/>
        <v>0.72353773584905656</v>
      </c>
    </row>
    <row r="331" spans="1:58">
      <c r="A331" s="3" t="s">
        <v>167</v>
      </c>
      <c r="B331" t="s">
        <v>938</v>
      </c>
      <c r="C331" t="s">
        <v>939</v>
      </c>
      <c r="D331" s="3">
        <v>32</v>
      </c>
      <c r="E331" s="3" t="s">
        <v>6</v>
      </c>
      <c r="F331" s="13">
        <v>148</v>
      </c>
      <c r="G331" s="13">
        <v>537</v>
      </c>
      <c r="H331" s="13">
        <v>75</v>
      </c>
      <c r="I331" s="13">
        <v>146</v>
      </c>
      <c r="J331" s="13">
        <v>36</v>
      </c>
      <c r="K331" s="13">
        <v>0</v>
      </c>
      <c r="L331" s="13">
        <v>24</v>
      </c>
      <c r="M331" s="13">
        <v>93</v>
      </c>
      <c r="N331" s="13">
        <v>77</v>
      </c>
      <c r="O331" s="13">
        <v>2</v>
      </c>
      <c r="P331" s="13">
        <v>141</v>
      </c>
      <c r="Q331" s="13">
        <v>2</v>
      </c>
      <c r="R331" s="13">
        <v>3</v>
      </c>
      <c r="S331" s="13">
        <v>1</v>
      </c>
      <c r="T331" s="13">
        <v>5</v>
      </c>
      <c r="U331" s="13">
        <v>4</v>
      </c>
      <c r="V331" s="13">
        <v>9</v>
      </c>
      <c r="W331" s="2">
        <f t="shared" si="69"/>
        <v>0.27188081936685288</v>
      </c>
      <c r="X331" s="2">
        <f t="shared" si="70"/>
        <v>0.36436597110754415</v>
      </c>
      <c r="Y331" s="2">
        <f t="shared" si="71"/>
        <v>0.47299813780260708</v>
      </c>
      <c r="Z331" s="2">
        <f t="shared" si="72"/>
        <v>0.83736410891015123</v>
      </c>
      <c r="AA331" s="16">
        <v>185</v>
      </c>
      <c r="AB331" s="16">
        <v>50</v>
      </c>
      <c r="AC331" s="16">
        <v>7</v>
      </c>
      <c r="AD331" s="16">
        <v>0</v>
      </c>
      <c r="AE331" s="16">
        <v>5</v>
      </c>
      <c r="AF331" s="16">
        <v>32</v>
      </c>
      <c r="AG331" s="16">
        <v>1</v>
      </c>
      <c r="AH331" s="16">
        <v>33</v>
      </c>
      <c r="AI331" s="16">
        <v>1</v>
      </c>
      <c r="AJ331" s="16">
        <v>2</v>
      </c>
      <c r="AK331" s="16">
        <v>2</v>
      </c>
      <c r="AL331" s="16">
        <v>7</v>
      </c>
      <c r="AM331" s="5">
        <f t="shared" si="66"/>
        <v>0.27027027027027029</v>
      </c>
      <c r="AN331" s="5">
        <f t="shared" si="67"/>
        <v>0.38009049773755654</v>
      </c>
      <c r="AO331" s="5">
        <f t="shared" si="68"/>
        <v>0.38918918918918921</v>
      </c>
      <c r="AP331" s="5">
        <f t="shared" si="73"/>
        <v>0.76927968692674575</v>
      </c>
      <c r="AQ331" s="18">
        <v>352</v>
      </c>
      <c r="AR331" s="18">
        <v>96</v>
      </c>
      <c r="AS331" s="18">
        <v>29</v>
      </c>
      <c r="AT331" s="18">
        <v>0</v>
      </c>
      <c r="AU331" s="18">
        <v>19</v>
      </c>
      <c r="AV331" s="18">
        <v>45</v>
      </c>
      <c r="AW331" s="18">
        <v>1</v>
      </c>
      <c r="AX331" s="18">
        <v>108</v>
      </c>
      <c r="AY331" s="18">
        <v>0</v>
      </c>
      <c r="AZ331" s="18">
        <v>3</v>
      </c>
      <c r="BA331" s="18">
        <v>2</v>
      </c>
      <c r="BB331" s="18">
        <v>2</v>
      </c>
      <c r="BC331" s="7">
        <f t="shared" si="74"/>
        <v>0.27272727272727271</v>
      </c>
      <c r="BD331" s="7">
        <f t="shared" si="75"/>
        <v>0.35572139303482586</v>
      </c>
      <c r="BE331" s="7">
        <f t="shared" si="76"/>
        <v>0.51704545454545459</v>
      </c>
      <c r="BF331" s="7">
        <f t="shared" si="77"/>
        <v>0.87276684758028045</v>
      </c>
    </row>
    <row r="332" spans="1:58">
      <c r="A332" s="3" t="s">
        <v>167</v>
      </c>
      <c r="B332" t="s">
        <v>944</v>
      </c>
      <c r="C332" t="s">
        <v>945</v>
      </c>
      <c r="D332" s="3">
        <v>33</v>
      </c>
      <c r="E332" s="3" t="s">
        <v>6</v>
      </c>
      <c r="F332" s="13">
        <v>123</v>
      </c>
      <c r="G332" s="13">
        <v>451</v>
      </c>
      <c r="H332" s="13">
        <v>66</v>
      </c>
      <c r="I332" s="13">
        <v>113</v>
      </c>
      <c r="J332" s="13">
        <v>27</v>
      </c>
      <c r="K332" s="13">
        <v>1</v>
      </c>
      <c r="L332" s="13">
        <v>24</v>
      </c>
      <c r="M332" s="13">
        <v>84</v>
      </c>
      <c r="N332" s="13">
        <v>54</v>
      </c>
      <c r="O332" s="13">
        <v>1</v>
      </c>
      <c r="P332" s="13">
        <v>83</v>
      </c>
      <c r="Q332" s="13">
        <v>2</v>
      </c>
      <c r="R332" s="13">
        <v>1</v>
      </c>
      <c r="S332" s="13">
        <v>0</v>
      </c>
      <c r="T332" s="13">
        <v>12</v>
      </c>
      <c r="U332" s="13">
        <v>7</v>
      </c>
      <c r="V332" s="13">
        <v>11</v>
      </c>
      <c r="W332" s="2">
        <f t="shared" si="69"/>
        <v>0.25055432372505543</v>
      </c>
      <c r="X332" s="2">
        <f t="shared" si="70"/>
        <v>0.33206106870229007</v>
      </c>
      <c r="Y332" s="2">
        <f t="shared" si="71"/>
        <v>0.4745011086474501</v>
      </c>
      <c r="Z332" s="2">
        <f t="shared" si="72"/>
        <v>0.80656217734974023</v>
      </c>
      <c r="AA332" s="16">
        <v>175</v>
      </c>
      <c r="AB332" s="16">
        <v>47</v>
      </c>
      <c r="AC332" s="16">
        <v>16</v>
      </c>
      <c r="AD332" s="16">
        <v>0</v>
      </c>
      <c r="AE332" s="16">
        <v>10</v>
      </c>
      <c r="AF332" s="16">
        <v>17</v>
      </c>
      <c r="AG332" s="16">
        <v>1</v>
      </c>
      <c r="AH332" s="16">
        <v>27</v>
      </c>
      <c r="AI332" s="16">
        <v>0</v>
      </c>
      <c r="AJ332" s="16">
        <v>4</v>
      </c>
      <c r="AK332" s="16">
        <v>2</v>
      </c>
      <c r="AL332" s="16">
        <v>7</v>
      </c>
      <c r="AM332" s="5">
        <f t="shared" si="66"/>
        <v>0.26857142857142857</v>
      </c>
      <c r="AN332" s="5">
        <f t="shared" si="67"/>
        <v>0.33333333333333331</v>
      </c>
      <c r="AO332" s="5">
        <f t="shared" si="68"/>
        <v>0.53142857142857147</v>
      </c>
      <c r="AP332" s="5">
        <f t="shared" si="73"/>
        <v>0.86476190476190484</v>
      </c>
      <c r="AQ332" s="18">
        <v>276</v>
      </c>
      <c r="AR332" s="18">
        <v>66</v>
      </c>
      <c r="AS332" s="18">
        <v>11</v>
      </c>
      <c r="AT332" s="18">
        <v>1</v>
      </c>
      <c r="AU332" s="18">
        <v>14</v>
      </c>
      <c r="AV332" s="18">
        <v>37</v>
      </c>
      <c r="AW332" s="18">
        <v>0</v>
      </c>
      <c r="AX332" s="18">
        <v>56</v>
      </c>
      <c r="AY332" s="18">
        <v>0</v>
      </c>
      <c r="AZ332" s="18">
        <v>8</v>
      </c>
      <c r="BA332" s="18">
        <v>5</v>
      </c>
      <c r="BB332" s="18">
        <v>4</v>
      </c>
      <c r="BC332" s="7">
        <f t="shared" si="74"/>
        <v>0.2391304347826087</v>
      </c>
      <c r="BD332" s="7">
        <f t="shared" si="75"/>
        <v>0.33128834355828218</v>
      </c>
      <c r="BE332" s="7">
        <f t="shared" si="76"/>
        <v>0.43840579710144928</v>
      </c>
      <c r="BF332" s="7">
        <f t="shared" si="77"/>
        <v>0.76969414065973152</v>
      </c>
    </row>
    <row r="333" spans="1:58">
      <c r="A333" s="3" t="s">
        <v>74</v>
      </c>
      <c r="B333" t="s">
        <v>75</v>
      </c>
      <c r="C333" t="s">
        <v>76</v>
      </c>
      <c r="D333" s="3">
        <v>28</v>
      </c>
      <c r="E333" s="3" t="s">
        <v>3</v>
      </c>
      <c r="F333" s="13">
        <v>88</v>
      </c>
      <c r="G333" s="13">
        <v>179</v>
      </c>
      <c r="H333" s="13">
        <v>26</v>
      </c>
      <c r="I333" s="13">
        <v>47</v>
      </c>
      <c r="J333" s="13">
        <v>14</v>
      </c>
      <c r="K333" s="13">
        <v>2</v>
      </c>
      <c r="L333" s="13">
        <v>3</v>
      </c>
      <c r="M333" s="13">
        <v>17</v>
      </c>
      <c r="N333" s="13">
        <v>25</v>
      </c>
      <c r="O333" s="13">
        <v>4</v>
      </c>
      <c r="P333" s="13">
        <v>45</v>
      </c>
      <c r="Q333" s="13">
        <v>5</v>
      </c>
      <c r="R333" s="13">
        <v>3</v>
      </c>
      <c r="S333" s="13">
        <v>0</v>
      </c>
      <c r="T333" s="13">
        <v>2</v>
      </c>
      <c r="U333" s="13">
        <v>5</v>
      </c>
      <c r="V333" s="13">
        <v>0</v>
      </c>
      <c r="W333" s="2">
        <f t="shared" si="69"/>
        <v>0.26256983240223464</v>
      </c>
      <c r="X333" s="2">
        <f t="shared" si="70"/>
        <v>0.36492890995260663</v>
      </c>
      <c r="Y333" s="2">
        <f t="shared" si="71"/>
        <v>0.41340782122905029</v>
      </c>
      <c r="Z333" s="2">
        <f t="shared" si="72"/>
        <v>0.77833673118165692</v>
      </c>
      <c r="AA333" s="16">
        <v>19</v>
      </c>
      <c r="AB333" s="16">
        <v>1</v>
      </c>
      <c r="AC333" s="16">
        <v>1</v>
      </c>
      <c r="AD333" s="16">
        <v>0</v>
      </c>
      <c r="AE333" s="16">
        <v>0</v>
      </c>
      <c r="AF333" s="16">
        <v>3</v>
      </c>
      <c r="AG333" s="16">
        <v>0</v>
      </c>
      <c r="AH333" s="16">
        <v>8</v>
      </c>
      <c r="AI333" s="16">
        <v>0</v>
      </c>
      <c r="AJ333" s="16">
        <v>0</v>
      </c>
      <c r="AK333" s="16">
        <v>0</v>
      </c>
      <c r="AL333" s="16">
        <v>0</v>
      </c>
      <c r="AM333" s="5">
        <f t="shared" si="66"/>
        <v>5.2631578947368418E-2</v>
      </c>
      <c r="AN333" s="5">
        <f t="shared" si="67"/>
        <v>0.18181818181818182</v>
      </c>
      <c r="AO333" s="5">
        <f t="shared" si="68"/>
        <v>0.10526315789473684</v>
      </c>
      <c r="AP333" s="5">
        <f t="shared" si="73"/>
        <v>0.28708133971291866</v>
      </c>
      <c r="AQ333" s="18">
        <v>160</v>
      </c>
      <c r="AR333" s="18">
        <v>46</v>
      </c>
      <c r="AS333" s="18">
        <v>13</v>
      </c>
      <c r="AT333" s="18">
        <v>2</v>
      </c>
      <c r="AU333" s="18">
        <v>3</v>
      </c>
      <c r="AV333" s="18">
        <v>22</v>
      </c>
      <c r="AW333" s="18">
        <v>4</v>
      </c>
      <c r="AX333" s="18">
        <v>37</v>
      </c>
      <c r="AY333" s="18">
        <v>0</v>
      </c>
      <c r="AZ333" s="18">
        <v>2</v>
      </c>
      <c r="BA333" s="18">
        <v>5</v>
      </c>
      <c r="BB333" s="18">
        <v>0</v>
      </c>
      <c r="BC333" s="7">
        <f t="shared" si="74"/>
        <v>0.28749999999999998</v>
      </c>
      <c r="BD333" s="7">
        <f t="shared" si="75"/>
        <v>0.38624338624338622</v>
      </c>
      <c r="BE333" s="7">
        <f t="shared" si="76"/>
        <v>0.45</v>
      </c>
      <c r="BF333" s="7">
        <f t="shared" si="77"/>
        <v>0.83624338624338623</v>
      </c>
    </row>
    <row r="334" spans="1:58">
      <c r="A334" s="3" t="s">
        <v>74</v>
      </c>
      <c r="B334" t="s">
        <v>77</v>
      </c>
      <c r="C334" t="s">
        <v>78</v>
      </c>
      <c r="D334" s="3">
        <v>34</v>
      </c>
      <c r="E334" s="3" t="s">
        <v>19</v>
      </c>
      <c r="F334" s="13">
        <v>70</v>
      </c>
      <c r="G334" s="13">
        <v>194</v>
      </c>
      <c r="H334" s="13">
        <v>21</v>
      </c>
      <c r="I334" s="13">
        <v>32</v>
      </c>
      <c r="J334" s="13">
        <v>2</v>
      </c>
      <c r="K334" s="13">
        <v>0</v>
      </c>
      <c r="L334" s="13">
        <v>8</v>
      </c>
      <c r="M334" s="13">
        <v>20</v>
      </c>
      <c r="N334" s="13">
        <v>19</v>
      </c>
      <c r="O334" s="13">
        <v>0</v>
      </c>
      <c r="P334" s="13">
        <v>58</v>
      </c>
      <c r="Q334" s="13">
        <v>5</v>
      </c>
      <c r="R334" s="13">
        <v>1</v>
      </c>
      <c r="S334" s="13">
        <v>0</v>
      </c>
      <c r="T334" s="13">
        <v>2</v>
      </c>
      <c r="U334" s="13">
        <v>0</v>
      </c>
      <c r="V334" s="13">
        <v>3</v>
      </c>
      <c r="W334" s="2">
        <f t="shared" si="69"/>
        <v>0.16494845360824742</v>
      </c>
      <c r="X334" s="2">
        <f t="shared" si="70"/>
        <v>0.23720930232558141</v>
      </c>
      <c r="Y334" s="2">
        <f t="shared" si="71"/>
        <v>0.29896907216494845</v>
      </c>
      <c r="Z334" s="2">
        <f t="shared" si="72"/>
        <v>0.53617837449052985</v>
      </c>
      <c r="AA334" s="16">
        <v>93</v>
      </c>
      <c r="AB334" s="16">
        <v>16</v>
      </c>
      <c r="AC334" s="16">
        <v>0</v>
      </c>
      <c r="AD334" s="16">
        <v>0</v>
      </c>
      <c r="AE334" s="16">
        <v>4</v>
      </c>
      <c r="AF334" s="16">
        <v>12</v>
      </c>
      <c r="AG334" s="16">
        <v>0</v>
      </c>
      <c r="AH334" s="16">
        <v>23</v>
      </c>
      <c r="AI334" s="16">
        <v>0</v>
      </c>
      <c r="AJ334" s="16">
        <v>1</v>
      </c>
      <c r="AK334" s="16">
        <v>0</v>
      </c>
      <c r="AL334" s="16">
        <v>2</v>
      </c>
      <c r="AM334" s="5">
        <f t="shared" si="66"/>
        <v>0.17204301075268819</v>
      </c>
      <c r="AN334" s="5">
        <f t="shared" si="67"/>
        <v>0.26415094339622641</v>
      </c>
      <c r="AO334" s="5">
        <f t="shared" si="68"/>
        <v>0.30107526881720431</v>
      </c>
      <c r="AP334" s="5">
        <f t="shared" si="73"/>
        <v>0.56522621221343072</v>
      </c>
      <c r="AQ334" s="18">
        <v>101</v>
      </c>
      <c r="AR334" s="18">
        <v>16</v>
      </c>
      <c r="AS334" s="18">
        <v>2</v>
      </c>
      <c r="AT334" s="18">
        <v>0</v>
      </c>
      <c r="AU334" s="18">
        <v>4</v>
      </c>
      <c r="AV334" s="18">
        <v>7</v>
      </c>
      <c r="AW334" s="18">
        <v>0</v>
      </c>
      <c r="AX334" s="18">
        <v>35</v>
      </c>
      <c r="AY334" s="18">
        <v>0</v>
      </c>
      <c r="AZ334" s="18">
        <v>1</v>
      </c>
      <c r="BA334" s="18">
        <v>0</v>
      </c>
      <c r="BB334" s="18">
        <v>1</v>
      </c>
      <c r="BC334" s="7">
        <f t="shared" si="74"/>
        <v>0.15841584158415842</v>
      </c>
      <c r="BD334" s="7">
        <f t="shared" si="75"/>
        <v>0.21100917431192662</v>
      </c>
      <c r="BE334" s="7">
        <f t="shared" si="76"/>
        <v>0.29702970297029702</v>
      </c>
      <c r="BF334" s="7">
        <f t="shared" si="77"/>
        <v>0.50803887728222363</v>
      </c>
    </row>
    <row r="335" spans="1:58">
      <c r="A335" s="3" t="s">
        <v>74</v>
      </c>
      <c r="B335" t="s">
        <v>193</v>
      </c>
      <c r="C335" t="s">
        <v>194</v>
      </c>
      <c r="D335" s="3">
        <v>30</v>
      </c>
      <c r="E335" s="3" t="s">
        <v>19</v>
      </c>
      <c r="F335" s="13">
        <v>77</v>
      </c>
      <c r="G335" s="13">
        <v>166</v>
      </c>
      <c r="H335" s="13">
        <v>18</v>
      </c>
      <c r="I335" s="13">
        <v>43</v>
      </c>
      <c r="J335" s="13">
        <v>11</v>
      </c>
      <c r="K335" s="13">
        <v>1</v>
      </c>
      <c r="L335" s="13">
        <v>4</v>
      </c>
      <c r="M335" s="13">
        <v>22</v>
      </c>
      <c r="N335" s="13">
        <v>17</v>
      </c>
      <c r="O335" s="13">
        <v>0</v>
      </c>
      <c r="P335" s="13">
        <v>35</v>
      </c>
      <c r="Q335" s="13">
        <v>0</v>
      </c>
      <c r="R335" s="13">
        <v>1</v>
      </c>
      <c r="S335" s="13">
        <v>2</v>
      </c>
      <c r="T335" s="13">
        <v>0</v>
      </c>
      <c r="U335" s="13">
        <v>1</v>
      </c>
      <c r="V335" s="13">
        <v>10</v>
      </c>
      <c r="W335" s="2">
        <f t="shared" si="69"/>
        <v>0.25903614457831325</v>
      </c>
      <c r="X335" s="2">
        <f t="shared" si="70"/>
        <v>0.33152173913043476</v>
      </c>
      <c r="Y335" s="2">
        <f t="shared" si="71"/>
        <v>0.40963855421686746</v>
      </c>
      <c r="Z335" s="2">
        <f t="shared" si="72"/>
        <v>0.74116029334730227</v>
      </c>
      <c r="AA335" s="16">
        <v>94</v>
      </c>
      <c r="AB335" s="16">
        <v>26</v>
      </c>
      <c r="AC335" s="16">
        <v>9</v>
      </c>
      <c r="AD335" s="16">
        <v>1</v>
      </c>
      <c r="AE335" s="16">
        <v>1</v>
      </c>
      <c r="AF335" s="16">
        <v>8</v>
      </c>
      <c r="AG335" s="16">
        <v>0</v>
      </c>
      <c r="AH335" s="16">
        <v>20</v>
      </c>
      <c r="AI335" s="16">
        <v>0</v>
      </c>
      <c r="AJ335" s="16">
        <v>0</v>
      </c>
      <c r="AK335" s="16">
        <v>0</v>
      </c>
      <c r="AL335" s="16">
        <v>8</v>
      </c>
      <c r="AM335" s="5">
        <f t="shared" si="66"/>
        <v>0.27659574468085107</v>
      </c>
      <c r="AN335" s="5">
        <f t="shared" si="67"/>
        <v>0.33333333333333331</v>
      </c>
      <c r="AO335" s="5">
        <f t="shared" si="68"/>
        <v>0.42553191489361702</v>
      </c>
      <c r="AP335" s="5">
        <f t="shared" si="73"/>
        <v>0.75886524822695034</v>
      </c>
      <c r="AQ335" s="18">
        <v>72</v>
      </c>
      <c r="AR335" s="18">
        <v>17</v>
      </c>
      <c r="AS335" s="18">
        <v>2</v>
      </c>
      <c r="AT335" s="18">
        <v>0</v>
      </c>
      <c r="AU335" s="18">
        <v>3</v>
      </c>
      <c r="AV335" s="18">
        <v>9</v>
      </c>
      <c r="AW335" s="18">
        <v>0</v>
      </c>
      <c r="AX335" s="18">
        <v>15</v>
      </c>
      <c r="AY335" s="18">
        <v>2</v>
      </c>
      <c r="AZ335" s="18">
        <v>0</v>
      </c>
      <c r="BA335" s="18">
        <v>1</v>
      </c>
      <c r="BB335" s="18">
        <v>2</v>
      </c>
      <c r="BC335" s="7">
        <f t="shared" si="74"/>
        <v>0.2361111111111111</v>
      </c>
      <c r="BD335" s="7">
        <f t="shared" si="75"/>
        <v>0.32926829268292684</v>
      </c>
      <c r="BE335" s="7">
        <f t="shared" si="76"/>
        <v>0.3888888888888889</v>
      </c>
      <c r="BF335" s="7">
        <f t="shared" si="77"/>
        <v>0.71815718157181574</v>
      </c>
    </row>
    <row r="336" spans="1:58">
      <c r="A336" s="3" t="s">
        <v>74</v>
      </c>
      <c r="B336" t="s">
        <v>250</v>
      </c>
      <c r="C336" t="s">
        <v>252</v>
      </c>
      <c r="D336" s="3">
        <v>26</v>
      </c>
      <c r="E336" s="3" t="s">
        <v>3</v>
      </c>
      <c r="F336" s="13">
        <v>156</v>
      </c>
      <c r="G336" s="13">
        <v>519</v>
      </c>
      <c r="H336" s="13">
        <v>66</v>
      </c>
      <c r="I336" s="13">
        <v>118</v>
      </c>
      <c r="J336" s="13">
        <v>26</v>
      </c>
      <c r="K336" s="13">
        <v>0</v>
      </c>
      <c r="L336" s="13">
        <v>32</v>
      </c>
      <c r="M336" s="13">
        <v>90</v>
      </c>
      <c r="N336" s="13">
        <v>61</v>
      </c>
      <c r="O336" s="13">
        <v>3</v>
      </c>
      <c r="P336" s="13">
        <v>141</v>
      </c>
      <c r="Q336" s="13">
        <v>0</v>
      </c>
      <c r="R336" s="13">
        <v>2</v>
      </c>
      <c r="S336" s="13">
        <v>0</v>
      </c>
      <c r="T336" s="13">
        <v>3</v>
      </c>
      <c r="U336" s="13">
        <v>1</v>
      </c>
      <c r="V336" s="13">
        <v>10</v>
      </c>
      <c r="W336" s="2">
        <f t="shared" si="69"/>
        <v>0.22736030828516376</v>
      </c>
      <c r="X336" s="2">
        <f t="shared" si="70"/>
        <v>0.30821917808219179</v>
      </c>
      <c r="Y336" s="2">
        <f t="shared" si="71"/>
        <v>0.46242774566473988</v>
      </c>
      <c r="Z336" s="2">
        <f t="shared" si="72"/>
        <v>0.77064692374693167</v>
      </c>
      <c r="AA336" s="16">
        <v>167</v>
      </c>
      <c r="AB336" s="16">
        <v>29</v>
      </c>
      <c r="AC336" s="16">
        <v>3</v>
      </c>
      <c r="AD336" s="16">
        <v>0</v>
      </c>
      <c r="AE336" s="16">
        <v>8</v>
      </c>
      <c r="AF336" s="16">
        <v>11</v>
      </c>
      <c r="AG336" s="16">
        <v>0</v>
      </c>
      <c r="AH336" s="16">
        <v>50</v>
      </c>
      <c r="AI336" s="16">
        <v>0</v>
      </c>
      <c r="AJ336" s="16">
        <v>0</v>
      </c>
      <c r="AK336" s="16">
        <v>0</v>
      </c>
      <c r="AL336" s="16">
        <v>4</v>
      </c>
      <c r="AM336" s="5">
        <f t="shared" si="66"/>
        <v>0.17365269461077845</v>
      </c>
      <c r="AN336" s="5">
        <f t="shared" si="67"/>
        <v>0.2247191011235955</v>
      </c>
      <c r="AO336" s="5">
        <f t="shared" si="68"/>
        <v>0.33532934131736525</v>
      </c>
      <c r="AP336" s="5">
        <f t="shared" si="73"/>
        <v>0.56004844244096075</v>
      </c>
      <c r="AQ336" s="18">
        <v>352</v>
      </c>
      <c r="AR336" s="18">
        <v>89</v>
      </c>
      <c r="AS336" s="18">
        <v>23</v>
      </c>
      <c r="AT336" s="18">
        <v>0</v>
      </c>
      <c r="AU336" s="18">
        <v>24</v>
      </c>
      <c r="AV336" s="18">
        <v>50</v>
      </c>
      <c r="AW336" s="18">
        <v>3</v>
      </c>
      <c r="AX336" s="18">
        <v>91</v>
      </c>
      <c r="AY336" s="18">
        <v>0</v>
      </c>
      <c r="AZ336" s="18">
        <v>3</v>
      </c>
      <c r="BA336" s="18">
        <v>1</v>
      </c>
      <c r="BB336" s="18">
        <v>6</v>
      </c>
      <c r="BC336" s="7">
        <f t="shared" si="74"/>
        <v>0.25284090909090912</v>
      </c>
      <c r="BD336" s="7">
        <f t="shared" si="75"/>
        <v>0.34482758620689657</v>
      </c>
      <c r="BE336" s="7">
        <f t="shared" si="76"/>
        <v>0.52272727272727271</v>
      </c>
      <c r="BF336" s="7">
        <f t="shared" si="77"/>
        <v>0.86755485893416928</v>
      </c>
    </row>
    <row r="337" spans="1:58">
      <c r="A337" s="3" t="s">
        <v>74</v>
      </c>
      <c r="B337" t="s">
        <v>287</v>
      </c>
      <c r="C337" t="s">
        <v>288</v>
      </c>
      <c r="D337" s="3">
        <v>27</v>
      </c>
      <c r="E337" s="3" t="s">
        <v>3</v>
      </c>
      <c r="F337" s="13">
        <v>121</v>
      </c>
      <c r="G337" s="13">
        <v>401</v>
      </c>
      <c r="H337" s="13">
        <v>43</v>
      </c>
      <c r="I337" s="13">
        <v>96</v>
      </c>
      <c r="J337" s="13">
        <v>15</v>
      </c>
      <c r="K337" s="13">
        <v>0</v>
      </c>
      <c r="L337" s="13">
        <v>15</v>
      </c>
      <c r="M337" s="13">
        <v>57</v>
      </c>
      <c r="N337" s="13">
        <v>51</v>
      </c>
      <c r="O337" s="13">
        <v>0</v>
      </c>
      <c r="P337" s="13">
        <v>120</v>
      </c>
      <c r="Q337" s="13">
        <v>1</v>
      </c>
      <c r="R337" s="13">
        <v>0</v>
      </c>
      <c r="S337" s="13">
        <v>0</v>
      </c>
      <c r="T337" s="13">
        <v>3</v>
      </c>
      <c r="U337" s="13">
        <v>4</v>
      </c>
      <c r="V337" s="13">
        <v>5</v>
      </c>
      <c r="W337" s="2">
        <f t="shared" si="69"/>
        <v>0.23940149625935161</v>
      </c>
      <c r="X337" s="2">
        <f t="shared" si="70"/>
        <v>0.32897603485838778</v>
      </c>
      <c r="Y337" s="2">
        <f t="shared" si="71"/>
        <v>0.38902743142144636</v>
      </c>
      <c r="Z337" s="2">
        <f t="shared" si="72"/>
        <v>0.71800346627983413</v>
      </c>
      <c r="AA337" s="16">
        <v>134</v>
      </c>
      <c r="AB337" s="16">
        <v>32</v>
      </c>
      <c r="AC337" s="16">
        <v>4</v>
      </c>
      <c r="AD337" s="16">
        <v>0</v>
      </c>
      <c r="AE337" s="16">
        <v>4</v>
      </c>
      <c r="AF337" s="16">
        <v>11</v>
      </c>
      <c r="AG337" s="16">
        <v>0</v>
      </c>
      <c r="AH337" s="16">
        <v>51</v>
      </c>
      <c r="AI337" s="16">
        <v>0</v>
      </c>
      <c r="AJ337" s="16">
        <v>1</v>
      </c>
      <c r="AK337" s="16">
        <v>2</v>
      </c>
      <c r="AL337" s="16">
        <v>2</v>
      </c>
      <c r="AM337" s="5">
        <f t="shared" si="66"/>
        <v>0.23880597014925373</v>
      </c>
      <c r="AN337" s="5">
        <f t="shared" si="67"/>
        <v>0.30405405405405406</v>
      </c>
      <c r="AO337" s="5">
        <f t="shared" si="68"/>
        <v>0.35820895522388058</v>
      </c>
      <c r="AP337" s="5">
        <f t="shared" si="73"/>
        <v>0.66226300927793469</v>
      </c>
      <c r="AQ337" s="18">
        <v>267</v>
      </c>
      <c r="AR337" s="18">
        <v>64</v>
      </c>
      <c r="AS337" s="18">
        <v>11</v>
      </c>
      <c r="AT337" s="18">
        <v>0</v>
      </c>
      <c r="AU337" s="18">
        <v>11</v>
      </c>
      <c r="AV337" s="18">
        <v>40</v>
      </c>
      <c r="AW337" s="18">
        <v>0</v>
      </c>
      <c r="AX337" s="18">
        <v>69</v>
      </c>
      <c r="AY337" s="18">
        <v>0</v>
      </c>
      <c r="AZ337" s="18">
        <v>2</v>
      </c>
      <c r="BA337" s="18">
        <v>2</v>
      </c>
      <c r="BB337" s="18">
        <v>3</v>
      </c>
      <c r="BC337" s="7">
        <f t="shared" si="74"/>
        <v>0.23970037453183521</v>
      </c>
      <c r="BD337" s="7">
        <f t="shared" si="75"/>
        <v>0.34083601286173631</v>
      </c>
      <c r="BE337" s="7">
        <f t="shared" si="76"/>
        <v>0.4044943820224719</v>
      </c>
      <c r="BF337" s="7">
        <f t="shared" si="77"/>
        <v>0.74533039488420827</v>
      </c>
    </row>
    <row r="338" spans="1:58">
      <c r="A338" s="3" t="s">
        <v>74</v>
      </c>
      <c r="B338" t="s">
        <v>412</v>
      </c>
      <c r="C338" t="s">
        <v>414</v>
      </c>
      <c r="D338" s="3">
        <v>33</v>
      </c>
      <c r="E338" s="3" t="s">
        <v>19</v>
      </c>
      <c r="F338" s="13">
        <v>134</v>
      </c>
      <c r="G338" s="13">
        <v>377</v>
      </c>
      <c r="H338" s="13">
        <v>52</v>
      </c>
      <c r="I338" s="13">
        <v>99</v>
      </c>
      <c r="J338" s="13">
        <v>25</v>
      </c>
      <c r="K338" s="13">
        <v>3</v>
      </c>
      <c r="L338" s="13">
        <v>20</v>
      </c>
      <c r="M338" s="13">
        <v>57</v>
      </c>
      <c r="N338" s="13">
        <v>19</v>
      </c>
      <c r="O338" s="13">
        <v>0</v>
      </c>
      <c r="P338" s="13">
        <v>83</v>
      </c>
      <c r="Q338" s="13">
        <v>8</v>
      </c>
      <c r="R338" s="13">
        <v>2</v>
      </c>
      <c r="S338" s="13">
        <v>0</v>
      </c>
      <c r="T338" s="13">
        <v>1</v>
      </c>
      <c r="U338" s="13">
        <v>1</v>
      </c>
      <c r="V338" s="13">
        <v>10</v>
      </c>
      <c r="W338" s="2">
        <f t="shared" si="69"/>
        <v>0.2625994694960212</v>
      </c>
      <c r="X338" s="2">
        <f t="shared" si="70"/>
        <v>0.29899497487437188</v>
      </c>
      <c r="Y338" s="2">
        <f t="shared" si="71"/>
        <v>0.50397877984084882</v>
      </c>
      <c r="Z338" s="2">
        <f t="shared" si="72"/>
        <v>0.8029737547152207</v>
      </c>
      <c r="AA338" s="16">
        <v>189</v>
      </c>
      <c r="AB338" s="16">
        <v>54</v>
      </c>
      <c r="AC338" s="16">
        <v>17</v>
      </c>
      <c r="AD338" s="16">
        <v>0</v>
      </c>
      <c r="AE338" s="16">
        <v>11</v>
      </c>
      <c r="AF338" s="16">
        <v>8</v>
      </c>
      <c r="AG338" s="16">
        <v>0</v>
      </c>
      <c r="AH338" s="16">
        <v>34</v>
      </c>
      <c r="AI338" s="16">
        <v>0</v>
      </c>
      <c r="AJ338" s="16">
        <v>1</v>
      </c>
      <c r="AK338" s="16">
        <v>1</v>
      </c>
      <c r="AL338" s="16">
        <v>4</v>
      </c>
      <c r="AM338" s="5">
        <f t="shared" si="66"/>
        <v>0.2857142857142857</v>
      </c>
      <c r="AN338" s="5">
        <f t="shared" si="67"/>
        <v>0.3165829145728643</v>
      </c>
      <c r="AO338" s="5">
        <f t="shared" si="68"/>
        <v>0.55026455026455023</v>
      </c>
      <c r="AP338" s="5">
        <f t="shared" si="73"/>
        <v>0.86684746483741448</v>
      </c>
      <c r="AQ338" s="18">
        <v>188</v>
      </c>
      <c r="AR338" s="18">
        <v>45</v>
      </c>
      <c r="AS338" s="18">
        <v>8</v>
      </c>
      <c r="AT338" s="18">
        <v>3</v>
      </c>
      <c r="AU338" s="18">
        <v>9</v>
      </c>
      <c r="AV338" s="18">
        <v>11</v>
      </c>
      <c r="AW338" s="18">
        <v>0</v>
      </c>
      <c r="AX338" s="18">
        <v>49</v>
      </c>
      <c r="AY338" s="18">
        <v>0</v>
      </c>
      <c r="AZ338" s="18">
        <v>0</v>
      </c>
      <c r="BA338" s="18">
        <v>0</v>
      </c>
      <c r="BB338" s="18">
        <v>6</v>
      </c>
      <c r="BC338" s="7">
        <f t="shared" si="74"/>
        <v>0.23936170212765959</v>
      </c>
      <c r="BD338" s="7">
        <f t="shared" si="75"/>
        <v>0.28140703517587939</v>
      </c>
      <c r="BE338" s="7">
        <f t="shared" si="76"/>
        <v>0.45744680851063829</v>
      </c>
      <c r="BF338" s="7">
        <f t="shared" si="77"/>
        <v>0.73885384368651774</v>
      </c>
    </row>
    <row r="339" spans="1:58">
      <c r="A339" s="3" t="s">
        <v>74</v>
      </c>
      <c r="B339" t="s">
        <v>502</v>
      </c>
      <c r="C339" t="s">
        <v>510</v>
      </c>
      <c r="D339" s="3">
        <v>29</v>
      </c>
      <c r="E339" s="3" t="s">
        <v>19</v>
      </c>
      <c r="F339" s="13">
        <v>17</v>
      </c>
      <c r="G339" s="13">
        <v>52</v>
      </c>
      <c r="H339" s="13">
        <v>3</v>
      </c>
      <c r="I339" s="13">
        <v>13</v>
      </c>
      <c r="J339" s="13">
        <v>2</v>
      </c>
      <c r="K339" s="13">
        <v>0</v>
      </c>
      <c r="L339" s="13">
        <v>0</v>
      </c>
      <c r="M339" s="13">
        <v>4</v>
      </c>
      <c r="N339" s="13">
        <v>4</v>
      </c>
      <c r="O339" s="13">
        <v>2</v>
      </c>
      <c r="P339" s="13">
        <v>10</v>
      </c>
      <c r="Q339" s="13">
        <v>0</v>
      </c>
      <c r="R339" s="13">
        <v>0</v>
      </c>
      <c r="S339" s="13">
        <v>1</v>
      </c>
      <c r="T339" s="13">
        <v>1</v>
      </c>
      <c r="U339" s="13">
        <v>0</v>
      </c>
      <c r="V339" s="13">
        <v>2</v>
      </c>
      <c r="W339" s="2">
        <f t="shared" si="69"/>
        <v>0.25</v>
      </c>
      <c r="X339" s="2">
        <f t="shared" si="70"/>
        <v>0.2982456140350877</v>
      </c>
      <c r="Y339" s="2">
        <f t="shared" si="71"/>
        <v>0.28846153846153844</v>
      </c>
      <c r="Z339" s="2">
        <f t="shared" si="72"/>
        <v>0.58670715249662608</v>
      </c>
      <c r="AA339" s="16">
        <v>22</v>
      </c>
      <c r="AB339" s="16">
        <v>5</v>
      </c>
      <c r="AC339" s="16">
        <v>1</v>
      </c>
      <c r="AD339" s="16">
        <v>0</v>
      </c>
      <c r="AE339" s="16">
        <v>0</v>
      </c>
      <c r="AF339" s="16">
        <v>1</v>
      </c>
      <c r="AG339" s="16">
        <v>1</v>
      </c>
      <c r="AH339" s="16">
        <v>6</v>
      </c>
      <c r="AI339" s="16">
        <v>0</v>
      </c>
      <c r="AJ339" s="16">
        <v>1</v>
      </c>
      <c r="AK339" s="16">
        <v>0</v>
      </c>
      <c r="AL339" s="16">
        <v>1</v>
      </c>
      <c r="AM339" s="5">
        <f t="shared" si="66"/>
        <v>0.22727272727272727</v>
      </c>
      <c r="AN339" s="5">
        <f t="shared" si="67"/>
        <v>0.25</v>
      </c>
      <c r="AO339" s="5">
        <f t="shared" si="68"/>
        <v>0.27272727272727271</v>
      </c>
      <c r="AP339" s="5">
        <f t="shared" si="73"/>
        <v>0.52272727272727271</v>
      </c>
      <c r="AQ339" s="18">
        <v>30</v>
      </c>
      <c r="AR339" s="18">
        <v>8</v>
      </c>
      <c r="AS339" s="18">
        <v>1</v>
      </c>
      <c r="AT339" s="18">
        <v>0</v>
      </c>
      <c r="AU339" s="18">
        <v>0</v>
      </c>
      <c r="AV339" s="18">
        <v>3</v>
      </c>
      <c r="AW339" s="18">
        <v>1</v>
      </c>
      <c r="AX339" s="18">
        <v>4</v>
      </c>
      <c r="AY339" s="18">
        <v>1</v>
      </c>
      <c r="AZ339" s="18">
        <v>0</v>
      </c>
      <c r="BA339" s="18">
        <v>0</v>
      </c>
      <c r="BB339" s="18">
        <v>1</v>
      </c>
      <c r="BC339" s="7">
        <f t="shared" si="74"/>
        <v>0.26666666666666666</v>
      </c>
      <c r="BD339" s="7">
        <f t="shared" si="75"/>
        <v>0.33333333333333331</v>
      </c>
      <c r="BE339" s="7">
        <f t="shared" si="76"/>
        <v>0.3</v>
      </c>
      <c r="BF339" s="7">
        <f t="shared" si="77"/>
        <v>0.6333333333333333</v>
      </c>
    </row>
    <row r="340" spans="1:58">
      <c r="A340" s="3" t="s">
        <v>74</v>
      </c>
      <c r="B340" t="s">
        <v>690</v>
      </c>
      <c r="C340" t="s">
        <v>691</v>
      </c>
      <c r="D340" s="3">
        <v>28</v>
      </c>
      <c r="E340" s="3" t="s">
        <v>3</v>
      </c>
      <c r="F340" s="13">
        <v>156</v>
      </c>
      <c r="G340" s="13">
        <v>571</v>
      </c>
      <c r="H340" s="13">
        <v>62</v>
      </c>
      <c r="I340" s="13">
        <v>166</v>
      </c>
      <c r="J340" s="13">
        <v>40</v>
      </c>
      <c r="K340" s="13">
        <v>3</v>
      </c>
      <c r="L340" s="13">
        <v>6</v>
      </c>
      <c r="M340" s="13">
        <v>65</v>
      </c>
      <c r="N340" s="13">
        <v>36</v>
      </c>
      <c r="O340" s="13">
        <v>5</v>
      </c>
      <c r="P340" s="13">
        <v>82</v>
      </c>
      <c r="Q340" s="13">
        <v>10</v>
      </c>
      <c r="R340" s="13">
        <v>2</v>
      </c>
      <c r="S340" s="13">
        <v>0</v>
      </c>
      <c r="T340" s="13">
        <v>4</v>
      </c>
      <c r="U340" s="13">
        <v>1</v>
      </c>
      <c r="V340" s="13">
        <v>12</v>
      </c>
      <c r="W340" s="2">
        <f t="shared" si="69"/>
        <v>0.29071803852889666</v>
      </c>
      <c r="X340" s="2">
        <f t="shared" si="70"/>
        <v>0.33169934640522875</v>
      </c>
      <c r="Y340" s="2">
        <f t="shared" si="71"/>
        <v>0.40280210157618213</v>
      </c>
      <c r="Z340" s="2">
        <f t="shared" si="72"/>
        <v>0.73450144798141093</v>
      </c>
      <c r="AA340" s="16">
        <v>187</v>
      </c>
      <c r="AB340" s="16">
        <v>53</v>
      </c>
      <c r="AC340" s="16">
        <v>13</v>
      </c>
      <c r="AD340" s="16">
        <v>0</v>
      </c>
      <c r="AE340" s="16">
        <v>1</v>
      </c>
      <c r="AF340" s="16">
        <v>7</v>
      </c>
      <c r="AG340" s="16">
        <v>0</v>
      </c>
      <c r="AH340" s="16">
        <v>37</v>
      </c>
      <c r="AI340" s="16">
        <v>0</v>
      </c>
      <c r="AJ340" s="16">
        <v>1</v>
      </c>
      <c r="AK340" s="16">
        <v>1</v>
      </c>
      <c r="AL340" s="16">
        <v>1</v>
      </c>
      <c r="AM340" s="5">
        <f t="shared" si="66"/>
        <v>0.28342245989304815</v>
      </c>
      <c r="AN340" s="5">
        <f t="shared" si="67"/>
        <v>0.31122448979591838</v>
      </c>
      <c r="AO340" s="5">
        <f t="shared" si="68"/>
        <v>0.36898395721925131</v>
      </c>
      <c r="AP340" s="5">
        <f t="shared" si="73"/>
        <v>0.68020844701516969</v>
      </c>
      <c r="AQ340" s="18">
        <v>384</v>
      </c>
      <c r="AR340" s="18">
        <v>113</v>
      </c>
      <c r="AS340" s="18">
        <v>27</v>
      </c>
      <c r="AT340" s="18">
        <v>3</v>
      </c>
      <c r="AU340" s="18">
        <v>5</v>
      </c>
      <c r="AV340" s="18">
        <v>29</v>
      </c>
      <c r="AW340" s="18">
        <v>5</v>
      </c>
      <c r="AX340" s="18">
        <v>45</v>
      </c>
      <c r="AY340" s="18">
        <v>0</v>
      </c>
      <c r="AZ340" s="18">
        <v>3</v>
      </c>
      <c r="BA340" s="18">
        <v>0</v>
      </c>
      <c r="BB340" s="18">
        <v>11</v>
      </c>
      <c r="BC340" s="7">
        <f t="shared" si="74"/>
        <v>0.29427083333333331</v>
      </c>
      <c r="BD340" s="7">
        <f t="shared" si="75"/>
        <v>0.34134615384615385</v>
      </c>
      <c r="BE340" s="7">
        <f t="shared" si="76"/>
        <v>0.41927083333333331</v>
      </c>
      <c r="BF340" s="7">
        <f t="shared" si="77"/>
        <v>0.76061698717948723</v>
      </c>
    </row>
    <row r="341" spans="1:58">
      <c r="A341" s="3" t="s">
        <v>74</v>
      </c>
      <c r="B341" t="s">
        <v>705</v>
      </c>
      <c r="C341" t="s">
        <v>706</v>
      </c>
      <c r="D341" s="3">
        <v>30</v>
      </c>
      <c r="E341" s="3" t="s">
        <v>19</v>
      </c>
      <c r="F341" s="13">
        <v>47</v>
      </c>
      <c r="G341" s="13">
        <v>109</v>
      </c>
      <c r="H341" s="13">
        <v>8</v>
      </c>
      <c r="I341" s="13">
        <v>19</v>
      </c>
      <c r="J341" s="13">
        <v>3</v>
      </c>
      <c r="K341" s="13">
        <v>0</v>
      </c>
      <c r="L341" s="13">
        <v>1</v>
      </c>
      <c r="M341" s="13">
        <v>13</v>
      </c>
      <c r="N341" s="13">
        <v>8</v>
      </c>
      <c r="O341" s="13">
        <v>0</v>
      </c>
      <c r="P341" s="13">
        <v>27</v>
      </c>
      <c r="Q341" s="13">
        <v>0</v>
      </c>
      <c r="R341" s="13">
        <v>0</v>
      </c>
      <c r="S341" s="13">
        <v>2</v>
      </c>
      <c r="T341" s="13">
        <v>1</v>
      </c>
      <c r="U341" s="13">
        <v>2</v>
      </c>
      <c r="V341" s="13">
        <v>1</v>
      </c>
      <c r="W341" s="2">
        <f t="shared" si="69"/>
        <v>0.1743119266055046</v>
      </c>
      <c r="X341" s="2">
        <f t="shared" si="70"/>
        <v>0.24166666666666667</v>
      </c>
      <c r="Y341" s="2">
        <f t="shared" si="71"/>
        <v>0.22935779816513763</v>
      </c>
      <c r="Z341" s="2">
        <f t="shared" si="72"/>
        <v>0.47102446483180427</v>
      </c>
      <c r="AA341" s="16">
        <v>60</v>
      </c>
      <c r="AB341" s="16">
        <v>13</v>
      </c>
      <c r="AC341" s="16">
        <v>2</v>
      </c>
      <c r="AD341" s="16">
        <v>0</v>
      </c>
      <c r="AE341" s="16">
        <v>0</v>
      </c>
      <c r="AF341" s="16">
        <v>6</v>
      </c>
      <c r="AG341" s="16">
        <v>0</v>
      </c>
      <c r="AH341" s="16">
        <v>14</v>
      </c>
      <c r="AI341" s="16">
        <v>0</v>
      </c>
      <c r="AJ341" s="16">
        <v>1</v>
      </c>
      <c r="AK341" s="16">
        <v>0</v>
      </c>
      <c r="AL341" s="16">
        <v>1</v>
      </c>
      <c r="AM341" s="5">
        <f t="shared" si="66"/>
        <v>0.21666666666666667</v>
      </c>
      <c r="AN341" s="5">
        <f t="shared" si="67"/>
        <v>0.28358208955223879</v>
      </c>
      <c r="AO341" s="5">
        <f t="shared" si="68"/>
        <v>0.25</v>
      </c>
      <c r="AP341" s="5">
        <f t="shared" si="73"/>
        <v>0.53358208955223874</v>
      </c>
      <c r="AQ341" s="18">
        <v>49</v>
      </c>
      <c r="AR341" s="18">
        <v>6</v>
      </c>
      <c r="AS341" s="18">
        <v>1</v>
      </c>
      <c r="AT341" s="18">
        <v>0</v>
      </c>
      <c r="AU341" s="18">
        <v>1</v>
      </c>
      <c r="AV341" s="18">
        <v>2</v>
      </c>
      <c r="AW341" s="18">
        <v>0</v>
      </c>
      <c r="AX341" s="18">
        <v>13</v>
      </c>
      <c r="AY341" s="18">
        <v>2</v>
      </c>
      <c r="AZ341" s="18">
        <v>0</v>
      </c>
      <c r="BA341" s="18">
        <v>2</v>
      </c>
      <c r="BB341" s="18">
        <v>0</v>
      </c>
      <c r="BC341" s="7">
        <f t="shared" si="74"/>
        <v>0.12244897959183673</v>
      </c>
      <c r="BD341" s="7">
        <f t="shared" si="75"/>
        <v>0.18867924528301888</v>
      </c>
      <c r="BE341" s="7">
        <f t="shared" si="76"/>
        <v>0.20408163265306123</v>
      </c>
      <c r="BF341" s="7">
        <f t="shared" si="77"/>
        <v>0.39276087793608011</v>
      </c>
    </row>
    <row r="342" spans="1:58">
      <c r="A342" s="3" t="s">
        <v>74</v>
      </c>
      <c r="B342" t="s">
        <v>707</v>
      </c>
      <c r="C342" t="s">
        <v>708</v>
      </c>
      <c r="D342" s="3">
        <v>25</v>
      </c>
      <c r="E342" s="3" t="s">
        <v>3</v>
      </c>
      <c r="F342" s="13">
        <v>91</v>
      </c>
      <c r="G342" s="13">
        <v>282</v>
      </c>
      <c r="H342" s="13">
        <v>40</v>
      </c>
      <c r="I342" s="13">
        <v>71</v>
      </c>
      <c r="J342" s="13">
        <v>12</v>
      </c>
      <c r="K342" s="13">
        <v>1</v>
      </c>
      <c r="L342" s="13">
        <v>7</v>
      </c>
      <c r="M342" s="13">
        <v>28</v>
      </c>
      <c r="N342" s="13">
        <v>25</v>
      </c>
      <c r="O342" s="13">
        <v>0</v>
      </c>
      <c r="P342" s="13">
        <v>98</v>
      </c>
      <c r="Q342" s="13">
        <v>4</v>
      </c>
      <c r="R342" s="13">
        <v>4</v>
      </c>
      <c r="S342" s="13">
        <v>3</v>
      </c>
      <c r="T342" s="13">
        <v>2</v>
      </c>
      <c r="U342" s="13">
        <v>2</v>
      </c>
      <c r="V342" s="13">
        <v>2</v>
      </c>
      <c r="W342" s="2">
        <f t="shared" si="69"/>
        <v>0.25177304964539005</v>
      </c>
      <c r="X342" s="2">
        <f t="shared" si="70"/>
        <v>0.31511254019292606</v>
      </c>
      <c r="Y342" s="2">
        <f t="shared" si="71"/>
        <v>0.37588652482269502</v>
      </c>
      <c r="Z342" s="2">
        <f t="shared" si="72"/>
        <v>0.69099906501562103</v>
      </c>
      <c r="AA342" s="16">
        <v>61</v>
      </c>
      <c r="AB342" s="16">
        <v>11</v>
      </c>
      <c r="AC342" s="16">
        <v>0</v>
      </c>
      <c r="AD342" s="16">
        <v>0</v>
      </c>
      <c r="AE342" s="16">
        <v>1</v>
      </c>
      <c r="AF342" s="16">
        <v>8</v>
      </c>
      <c r="AG342" s="16">
        <v>0</v>
      </c>
      <c r="AH342" s="16">
        <v>26</v>
      </c>
      <c r="AI342" s="16">
        <v>3</v>
      </c>
      <c r="AJ342" s="16">
        <v>0</v>
      </c>
      <c r="AK342" s="16">
        <v>1</v>
      </c>
      <c r="AL342" s="16">
        <v>0</v>
      </c>
      <c r="AM342" s="5">
        <f t="shared" si="66"/>
        <v>0.18032786885245902</v>
      </c>
      <c r="AN342" s="5">
        <f t="shared" si="67"/>
        <v>0.2857142857142857</v>
      </c>
      <c r="AO342" s="5">
        <f t="shared" si="68"/>
        <v>0.22950819672131148</v>
      </c>
      <c r="AP342" s="5">
        <f t="shared" si="73"/>
        <v>0.51522248243559721</v>
      </c>
      <c r="AQ342" s="18">
        <v>221</v>
      </c>
      <c r="AR342" s="18">
        <v>60</v>
      </c>
      <c r="AS342" s="18">
        <v>12</v>
      </c>
      <c r="AT342" s="18">
        <v>1</v>
      </c>
      <c r="AU342" s="18">
        <v>6</v>
      </c>
      <c r="AV342" s="18">
        <v>17</v>
      </c>
      <c r="AW342" s="18">
        <v>0</v>
      </c>
      <c r="AX342" s="18">
        <v>72</v>
      </c>
      <c r="AY342" s="18">
        <v>0</v>
      </c>
      <c r="AZ342" s="18">
        <v>2</v>
      </c>
      <c r="BA342" s="18">
        <v>1</v>
      </c>
      <c r="BB342" s="18">
        <v>2</v>
      </c>
      <c r="BC342" s="7">
        <f t="shared" si="74"/>
        <v>0.27149321266968324</v>
      </c>
      <c r="BD342" s="7">
        <f t="shared" si="75"/>
        <v>0.32365145228215769</v>
      </c>
      <c r="BE342" s="7">
        <f t="shared" si="76"/>
        <v>0.41628959276018102</v>
      </c>
      <c r="BF342" s="7">
        <f t="shared" si="77"/>
        <v>0.73994104504233871</v>
      </c>
    </row>
    <row r="343" spans="1:58">
      <c r="A343" s="3" t="s">
        <v>74</v>
      </c>
      <c r="B343" t="s">
        <v>898</v>
      </c>
      <c r="C343" t="s">
        <v>899</v>
      </c>
      <c r="D343" s="3">
        <v>33</v>
      </c>
      <c r="E343" s="3" t="s">
        <v>19</v>
      </c>
      <c r="F343" s="13">
        <v>75</v>
      </c>
      <c r="G343" s="13">
        <v>219</v>
      </c>
      <c r="H343" s="13">
        <v>23</v>
      </c>
      <c r="I343" s="13">
        <v>51</v>
      </c>
      <c r="J343" s="13">
        <v>14</v>
      </c>
      <c r="K343" s="13">
        <v>2</v>
      </c>
      <c r="L343" s="13">
        <v>8</v>
      </c>
      <c r="M343" s="13">
        <v>27</v>
      </c>
      <c r="N343" s="13">
        <v>16</v>
      </c>
      <c r="O343" s="13">
        <v>3</v>
      </c>
      <c r="P343" s="13">
        <v>89</v>
      </c>
      <c r="Q343" s="13">
        <v>1</v>
      </c>
      <c r="R343" s="13">
        <v>0</v>
      </c>
      <c r="S343" s="13">
        <v>2</v>
      </c>
      <c r="T343" s="13">
        <v>0</v>
      </c>
      <c r="U343" s="13">
        <v>8</v>
      </c>
      <c r="V343" s="13">
        <v>2</v>
      </c>
      <c r="W343" s="2">
        <f t="shared" si="69"/>
        <v>0.23287671232876711</v>
      </c>
      <c r="X343" s="2">
        <f t="shared" si="70"/>
        <v>0.30864197530864196</v>
      </c>
      <c r="Y343" s="2">
        <f t="shared" si="71"/>
        <v>0.42465753424657532</v>
      </c>
      <c r="Z343" s="2">
        <f t="shared" si="72"/>
        <v>0.73329950955521728</v>
      </c>
      <c r="AA343" s="16">
        <v>113</v>
      </c>
      <c r="AB343" s="16">
        <v>27</v>
      </c>
      <c r="AC343" s="16">
        <v>9</v>
      </c>
      <c r="AD343" s="16">
        <v>1</v>
      </c>
      <c r="AE343" s="16">
        <v>3</v>
      </c>
      <c r="AF343" s="16">
        <v>8</v>
      </c>
      <c r="AG343" s="16">
        <v>1</v>
      </c>
      <c r="AH343" s="16">
        <v>44</v>
      </c>
      <c r="AI343" s="16">
        <v>1</v>
      </c>
      <c r="AJ343" s="16">
        <v>0</v>
      </c>
      <c r="AK343" s="16">
        <v>2</v>
      </c>
      <c r="AL343" s="16">
        <v>2</v>
      </c>
      <c r="AM343" s="5">
        <f t="shared" si="66"/>
        <v>0.23893805309734514</v>
      </c>
      <c r="AN343" s="5">
        <f t="shared" si="67"/>
        <v>0.30081300813008133</v>
      </c>
      <c r="AO343" s="5">
        <f t="shared" si="68"/>
        <v>0.41592920353982299</v>
      </c>
      <c r="AP343" s="5">
        <f t="shared" si="73"/>
        <v>0.71674221166990426</v>
      </c>
      <c r="AQ343" s="18">
        <v>106</v>
      </c>
      <c r="AR343" s="18">
        <v>24</v>
      </c>
      <c r="AS343" s="18">
        <v>5</v>
      </c>
      <c r="AT343" s="18">
        <v>1</v>
      </c>
      <c r="AU343" s="18">
        <v>5</v>
      </c>
      <c r="AV343" s="18">
        <v>8</v>
      </c>
      <c r="AW343" s="18">
        <v>2</v>
      </c>
      <c r="AX343" s="18">
        <v>45</v>
      </c>
      <c r="AY343" s="18">
        <v>1</v>
      </c>
      <c r="AZ343" s="18">
        <v>0</v>
      </c>
      <c r="BA343" s="18">
        <v>6</v>
      </c>
      <c r="BB343" s="18">
        <v>0</v>
      </c>
      <c r="BC343" s="7">
        <f t="shared" si="74"/>
        <v>0.22641509433962265</v>
      </c>
      <c r="BD343" s="7">
        <f t="shared" si="75"/>
        <v>0.31666666666666665</v>
      </c>
      <c r="BE343" s="7">
        <f t="shared" si="76"/>
        <v>0.43396226415094341</v>
      </c>
      <c r="BF343" s="7">
        <f t="shared" si="77"/>
        <v>0.75062893081761006</v>
      </c>
    </row>
    <row r="344" spans="1:58">
      <c r="A344" s="3" t="s">
        <v>74</v>
      </c>
      <c r="B344" t="s">
        <v>946</v>
      </c>
      <c r="C344" t="s">
        <v>947</v>
      </c>
      <c r="D344" s="3">
        <v>23</v>
      </c>
      <c r="E344" s="3" t="s">
        <v>19</v>
      </c>
      <c r="F344" s="13">
        <v>114</v>
      </c>
      <c r="G344" s="13">
        <v>464</v>
      </c>
      <c r="H344" s="13">
        <v>53</v>
      </c>
      <c r="I344" s="13">
        <v>134</v>
      </c>
      <c r="J344" s="13">
        <v>26</v>
      </c>
      <c r="K344" s="13">
        <v>0</v>
      </c>
      <c r="L344" s="13">
        <v>1</v>
      </c>
      <c r="M344" s="13">
        <v>25</v>
      </c>
      <c r="N344" s="13">
        <v>27</v>
      </c>
      <c r="O344" s="13">
        <v>0</v>
      </c>
      <c r="P344" s="13">
        <v>73</v>
      </c>
      <c r="Q344" s="13">
        <v>4</v>
      </c>
      <c r="R344" s="13">
        <v>4</v>
      </c>
      <c r="S344" s="13">
        <v>3</v>
      </c>
      <c r="T344" s="13">
        <v>2</v>
      </c>
      <c r="U344" s="13">
        <v>5</v>
      </c>
      <c r="V344" s="13">
        <v>9</v>
      </c>
      <c r="W344" s="2">
        <f t="shared" si="69"/>
        <v>0.28879310344827586</v>
      </c>
      <c r="X344" s="2">
        <f t="shared" si="70"/>
        <v>0.33333333333333331</v>
      </c>
      <c r="Y344" s="2">
        <f t="shared" si="71"/>
        <v>0.35129310344827586</v>
      </c>
      <c r="Z344" s="2">
        <f t="shared" si="72"/>
        <v>0.68462643678160917</v>
      </c>
      <c r="AA344" s="16">
        <v>153</v>
      </c>
      <c r="AB344" s="16">
        <v>49</v>
      </c>
      <c r="AC344" s="16">
        <v>11</v>
      </c>
      <c r="AD344" s="16">
        <v>0</v>
      </c>
      <c r="AE344" s="16">
        <v>0</v>
      </c>
      <c r="AF344" s="16">
        <v>10</v>
      </c>
      <c r="AG344" s="16">
        <v>0</v>
      </c>
      <c r="AH344" s="16">
        <v>26</v>
      </c>
      <c r="AI344" s="16">
        <v>1</v>
      </c>
      <c r="AJ344" s="16">
        <v>1</v>
      </c>
      <c r="AK344" s="16">
        <v>2</v>
      </c>
      <c r="AL344" s="16">
        <v>1</v>
      </c>
      <c r="AM344" s="5">
        <f t="shared" si="66"/>
        <v>0.3202614379084967</v>
      </c>
      <c r="AN344" s="5">
        <f t="shared" si="67"/>
        <v>0.36746987951807231</v>
      </c>
      <c r="AO344" s="5">
        <f t="shared" si="68"/>
        <v>0.39215686274509803</v>
      </c>
      <c r="AP344" s="5">
        <f t="shared" si="73"/>
        <v>0.7596267422631704</v>
      </c>
      <c r="AQ344" s="18">
        <v>311</v>
      </c>
      <c r="AR344" s="18">
        <v>85</v>
      </c>
      <c r="AS344" s="18">
        <v>15</v>
      </c>
      <c r="AT344" s="18">
        <v>0</v>
      </c>
      <c r="AU344" s="18">
        <v>1</v>
      </c>
      <c r="AV344" s="18">
        <v>17</v>
      </c>
      <c r="AW344" s="18">
        <v>0</v>
      </c>
      <c r="AX344" s="18">
        <v>47</v>
      </c>
      <c r="AY344" s="18">
        <v>2</v>
      </c>
      <c r="AZ344" s="18">
        <v>1</v>
      </c>
      <c r="BA344" s="18">
        <v>3</v>
      </c>
      <c r="BB344" s="18">
        <v>8</v>
      </c>
      <c r="BC344" s="7">
        <f t="shared" si="74"/>
        <v>0.27331189710610931</v>
      </c>
      <c r="BD344" s="7">
        <f t="shared" si="75"/>
        <v>0.31626506024096385</v>
      </c>
      <c r="BE344" s="7">
        <f t="shared" si="76"/>
        <v>0.3311897106109325</v>
      </c>
      <c r="BF344" s="7">
        <f t="shared" si="77"/>
        <v>0.64745477085189629</v>
      </c>
    </row>
    <row r="345" spans="1:58">
      <c r="A345" s="3" t="s">
        <v>74</v>
      </c>
      <c r="B345" t="s">
        <v>952</v>
      </c>
      <c r="C345" t="s">
        <v>953</v>
      </c>
      <c r="D345" s="3">
        <v>26</v>
      </c>
      <c r="E345" s="3" t="s">
        <v>3</v>
      </c>
      <c r="F345" s="13">
        <v>104</v>
      </c>
      <c r="G345" s="13">
        <v>321</v>
      </c>
      <c r="H345" s="13">
        <v>24</v>
      </c>
      <c r="I345" s="13">
        <v>75</v>
      </c>
      <c r="J345" s="13">
        <v>15</v>
      </c>
      <c r="K345" s="13">
        <v>0</v>
      </c>
      <c r="L345" s="13">
        <v>1</v>
      </c>
      <c r="M345" s="13">
        <v>21</v>
      </c>
      <c r="N345" s="13">
        <v>27</v>
      </c>
      <c r="O345" s="13">
        <v>6</v>
      </c>
      <c r="P345" s="13">
        <v>50</v>
      </c>
      <c r="Q345" s="13">
        <v>0</v>
      </c>
      <c r="R345" s="13">
        <v>0</v>
      </c>
      <c r="S345" s="13">
        <v>4</v>
      </c>
      <c r="T345" s="13">
        <v>1</v>
      </c>
      <c r="U345" s="13">
        <v>1</v>
      </c>
      <c r="V345" s="13">
        <v>12</v>
      </c>
      <c r="W345" s="2">
        <f t="shared" si="69"/>
        <v>0.23364485981308411</v>
      </c>
      <c r="X345" s="2">
        <f t="shared" si="70"/>
        <v>0.29428571428571426</v>
      </c>
      <c r="Y345" s="2">
        <f t="shared" si="71"/>
        <v>0.28971962616822428</v>
      </c>
      <c r="Z345" s="2">
        <f t="shared" si="72"/>
        <v>0.58400534045393848</v>
      </c>
      <c r="AA345" s="16">
        <v>76</v>
      </c>
      <c r="AB345" s="16">
        <v>16</v>
      </c>
      <c r="AC345" s="16">
        <v>4</v>
      </c>
      <c r="AD345" s="16">
        <v>0</v>
      </c>
      <c r="AE345" s="16">
        <v>1</v>
      </c>
      <c r="AF345" s="16">
        <v>4</v>
      </c>
      <c r="AG345" s="16">
        <v>1</v>
      </c>
      <c r="AH345" s="16">
        <v>20</v>
      </c>
      <c r="AI345" s="16">
        <v>0</v>
      </c>
      <c r="AJ345" s="16">
        <v>0</v>
      </c>
      <c r="AK345" s="16">
        <v>1</v>
      </c>
      <c r="AL345" s="16">
        <v>3</v>
      </c>
      <c r="AM345" s="5">
        <f t="shared" si="66"/>
        <v>0.21052631578947367</v>
      </c>
      <c r="AN345" s="5">
        <f t="shared" si="67"/>
        <v>0.25925925925925924</v>
      </c>
      <c r="AO345" s="5">
        <f t="shared" si="68"/>
        <v>0.30263157894736842</v>
      </c>
      <c r="AP345" s="5">
        <f t="shared" si="73"/>
        <v>0.56189083820662766</v>
      </c>
      <c r="AQ345" s="18">
        <v>245</v>
      </c>
      <c r="AR345" s="18">
        <v>59</v>
      </c>
      <c r="AS345" s="18">
        <v>11</v>
      </c>
      <c r="AT345" s="18">
        <v>0</v>
      </c>
      <c r="AU345" s="18">
        <v>0</v>
      </c>
      <c r="AV345" s="18">
        <v>23</v>
      </c>
      <c r="AW345" s="18">
        <v>5</v>
      </c>
      <c r="AX345" s="18">
        <v>30</v>
      </c>
      <c r="AY345" s="18">
        <v>4</v>
      </c>
      <c r="AZ345" s="18">
        <v>1</v>
      </c>
      <c r="BA345" s="18">
        <v>0</v>
      </c>
      <c r="BB345" s="18">
        <v>9</v>
      </c>
      <c r="BC345" s="7">
        <f t="shared" si="74"/>
        <v>0.24081632653061225</v>
      </c>
      <c r="BD345" s="7">
        <f t="shared" si="75"/>
        <v>0.30483271375464682</v>
      </c>
      <c r="BE345" s="7">
        <f t="shared" si="76"/>
        <v>0.2857142857142857</v>
      </c>
      <c r="BF345" s="7">
        <f t="shared" si="77"/>
        <v>0.59054699946893252</v>
      </c>
    </row>
    <row r="346" spans="1:58">
      <c r="A346" s="3" t="s">
        <v>74</v>
      </c>
      <c r="B346" t="s">
        <v>960</v>
      </c>
      <c r="C346" t="s">
        <v>961</v>
      </c>
      <c r="D346" s="3">
        <v>35</v>
      </c>
      <c r="E346" s="3" t="s">
        <v>6</v>
      </c>
      <c r="F346" s="13">
        <v>132</v>
      </c>
      <c r="G346" s="13">
        <v>374</v>
      </c>
      <c r="H346" s="13">
        <v>47</v>
      </c>
      <c r="I346" s="13">
        <v>86</v>
      </c>
      <c r="J346" s="13">
        <v>17</v>
      </c>
      <c r="K346" s="13">
        <v>7</v>
      </c>
      <c r="L346" s="13">
        <v>3</v>
      </c>
      <c r="M346" s="13">
        <v>35</v>
      </c>
      <c r="N346" s="13">
        <v>52</v>
      </c>
      <c r="O346" s="13">
        <v>2</v>
      </c>
      <c r="P346" s="13">
        <v>90</v>
      </c>
      <c r="Q346" s="13">
        <v>13</v>
      </c>
      <c r="R346" s="13">
        <v>5</v>
      </c>
      <c r="S346" s="13">
        <v>1</v>
      </c>
      <c r="T346" s="13">
        <v>2</v>
      </c>
      <c r="U346" s="13">
        <v>3</v>
      </c>
      <c r="V346" s="13">
        <v>9</v>
      </c>
      <c r="W346" s="2">
        <f t="shared" si="69"/>
        <v>0.22994652406417113</v>
      </c>
      <c r="X346" s="2">
        <f t="shared" si="70"/>
        <v>0.3271461716937355</v>
      </c>
      <c r="Y346" s="2">
        <f t="shared" si="71"/>
        <v>0.33689839572192515</v>
      </c>
      <c r="Z346" s="2">
        <f t="shared" si="72"/>
        <v>0.66404456741566065</v>
      </c>
      <c r="AA346" s="16">
        <v>147</v>
      </c>
      <c r="AB346" s="16">
        <v>42</v>
      </c>
      <c r="AC346" s="16">
        <v>10</v>
      </c>
      <c r="AD346" s="16">
        <v>2</v>
      </c>
      <c r="AE346" s="16">
        <v>0</v>
      </c>
      <c r="AF346" s="16">
        <v>22</v>
      </c>
      <c r="AG346" s="16">
        <v>0</v>
      </c>
      <c r="AH346" s="16">
        <v>31</v>
      </c>
      <c r="AI346" s="16">
        <v>1</v>
      </c>
      <c r="AJ346" s="16">
        <v>0</v>
      </c>
      <c r="AK346" s="16">
        <v>1</v>
      </c>
      <c r="AL346" s="16">
        <v>3</v>
      </c>
      <c r="AM346" s="5">
        <f t="shared" si="66"/>
        <v>0.2857142857142857</v>
      </c>
      <c r="AN346" s="5">
        <f t="shared" si="67"/>
        <v>0.38235294117647056</v>
      </c>
      <c r="AO346" s="5">
        <f t="shared" si="68"/>
        <v>0.38095238095238093</v>
      </c>
      <c r="AP346" s="5">
        <f t="shared" si="73"/>
        <v>0.76330532212885149</v>
      </c>
      <c r="AQ346" s="18">
        <v>227</v>
      </c>
      <c r="AR346" s="18">
        <v>44</v>
      </c>
      <c r="AS346" s="18">
        <v>7</v>
      </c>
      <c r="AT346" s="18">
        <v>5</v>
      </c>
      <c r="AU346" s="18">
        <v>3</v>
      </c>
      <c r="AV346" s="18">
        <v>30</v>
      </c>
      <c r="AW346" s="18">
        <v>2</v>
      </c>
      <c r="AX346" s="18">
        <v>59</v>
      </c>
      <c r="AY346" s="18">
        <v>0</v>
      </c>
      <c r="AZ346" s="18">
        <v>2</v>
      </c>
      <c r="BA346" s="18">
        <v>2</v>
      </c>
      <c r="BB346" s="18">
        <v>6</v>
      </c>
      <c r="BC346" s="7">
        <f t="shared" si="74"/>
        <v>0.19383259911894274</v>
      </c>
      <c r="BD346" s="7">
        <f t="shared" si="75"/>
        <v>0.29118773946360155</v>
      </c>
      <c r="BE346" s="7">
        <f t="shared" si="76"/>
        <v>0.30837004405286345</v>
      </c>
      <c r="BF346" s="7">
        <f t="shared" si="77"/>
        <v>0.59955778351646494</v>
      </c>
    </row>
    <row r="347" spans="1:58">
      <c r="A347" s="3" t="s">
        <v>74</v>
      </c>
      <c r="B347" t="s">
        <v>972</v>
      </c>
      <c r="C347" t="s">
        <v>973</v>
      </c>
      <c r="D347" s="3">
        <v>28</v>
      </c>
      <c r="E347" s="3" t="s">
        <v>19</v>
      </c>
      <c r="F347" s="13">
        <v>93</v>
      </c>
      <c r="G347" s="13">
        <v>171</v>
      </c>
      <c r="H347" s="13">
        <v>20</v>
      </c>
      <c r="I347" s="13">
        <v>46</v>
      </c>
      <c r="J347" s="13">
        <v>13</v>
      </c>
      <c r="K347" s="13">
        <v>1</v>
      </c>
      <c r="L347" s="13">
        <v>2</v>
      </c>
      <c r="M347" s="13">
        <v>19</v>
      </c>
      <c r="N347" s="13">
        <v>9</v>
      </c>
      <c r="O347" s="13">
        <v>0</v>
      </c>
      <c r="P347" s="13">
        <v>24</v>
      </c>
      <c r="Q347" s="13">
        <v>1</v>
      </c>
      <c r="R347" s="13">
        <v>1</v>
      </c>
      <c r="S347" s="13">
        <v>0</v>
      </c>
      <c r="T347" s="13">
        <v>1</v>
      </c>
      <c r="U347" s="13">
        <v>4</v>
      </c>
      <c r="V347" s="13">
        <v>9</v>
      </c>
      <c r="W347" s="2">
        <f t="shared" si="69"/>
        <v>0.26900584795321636</v>
      </c>
      <c r="X347" s="2">
        <f t="shared" si="70"/>
        <v>0.31891891891891894</v>
      </c>
      <c r="Y347" s="2">
        <f t="shared" si="71"/>
        <v>0.391812865497076</v>
      </c>
      <c r="Z347" s="2">
        <f t="shared" si="72"/>
        <v>0.71073178441599494</v>
      </c>
      <c r="AA347" s="16">
        <v>83</v>
      </c>
      <c r="AB347" s="16">
        <v>20</v>
      </c>
      <c r="AC347" s="16">
        <v>5</v>
      </c>
      <c r="AD347" s="16">
        <v>1</v>
      </c>
      <c r="AE347" s="16">
        <v>1</v>
      </c>
      <c r="AF347" s="16">
        <v>4</v>
      </c>
      <c r="AG347" s="16">
        <v>0</v>
      </c>
      <c r="AH347" s="16">
        <v>7</v>
      </c>
      <c r="AI347" s="16">
        <v>0</v>
      </c>
      <c r="AJ347" s="16">
        <v>1</v>
      </c>
      <c r="AK347" s="16">
        <v>2</v>
      </c>
      <c r="AL347" s="16">
        <v>5</v>
      </c>
      <c r="AM347" s="5">
        <f t="shared" si="66"/>
        <v>0.24096385542168675</v>
      </c>
      <c r="AN347" s="5">
        <f t="shared" si="67"/>
        <v>0.28888888888888886</v>
      </c>
      <c r="AO347" s="5">
        <f t="shared" si="68"/>
        <v>0.36144578313253012</v>
      </c>
      <c r="AP347" s="5">
        <f t="shared" si="73"/>
        <v>0.65033467202141892</v>
      </c>
      <c r="AQ347" s="18">
        <v>88</v>
      </c>
      <c r="AR347" s="18">
        <v>26</v>
      </c>
      <c r="AS347" s="18">
        <v>8</v>
      </c>
      <c r="AT347" s="18">
        <v>0</v>
      </c>
      <c r="AU347" s="18">
        <v>1</v>
      </c>
      <c r="AV347" s="18">
        <v>5</v>
      </c>
      <c r="AW347" s="18">
        <v>0</v>
      </c>
      <c r="AX347" s="18">
        <v>17</v>
      </c>
      <c r="AY347" s="18">
        <v>0</v>
      </c>
      <c r="AZ347" s="18">
        <v>0</v>
      </c>
      <c r="BA347" s="18">
        <v>2</v>
      </c>
      <c r="BB347" s="18">
        <v>4</v>
      </c>
      <c r="BC347" s="7">
        <f t="shared" si="74"/>
        <v>0.29545454545454547</v>
      </c>
      <c r="BD347" s="7">
        <f t="shared" si="75"/>
        <v>0.3473684210526316</v>
      </c>
      <c r="BE347" s="7">
        <f t="shared" si="76"/>
        <v>0.42045454545454547</v>
      </c>
      <c r="BF347" s="7">
        <f t="shared" si="77"/>
        <v>0.76782296650717707</v>
      </c>
    </row>
    <row r="348" spans="1:58">
      <c r="A348" s="3" t="s">
        <v>74</v>
      </c>
      <c r="B348" t="s">
        <v>985</v>
      </c>
      <c r="C348" t="s">
        <v>986</v>
      </c>
      <c r="D348" s="3">
        <v>25</v>
      </c>
      <c r="E348" s="3" t="s">
        <v>3</v>
      </c>
      <c r="F348" s="13">
        <v>93</v>
      </c>
      <c r="G348" s="13">
        <v>191</v>
      </c>
      <c r="H348" s="13">
        <v>28</v>
      </c>
      <c r="I348" s="13">
        <v>46</v>
      </c>
      <c r="J348" s="13">
        <v>9</v>
      </c>
      <c r="K348" s="13">
        <v>1</v>
      </c>
      <c r="L348" s="13">
        <v>8</v>
      </c>
      <c r="M348" s="13">
        <v>26</v>
      </c>
      <c r="N348" s="13">
        <v>10</v>
      </c>
      <c r="O348" s="13">
        <v>0</v>
      </c>
      <c r="P348" s="13">
        <v>44</v>
      </c>
      <c r="Q348" s="13">
        <v>10</v>
      </c>
      <c r="R348" s="13">
        <v>3</v>
      </c>
      <c r="S348" s="13">
        <v>3</v>
      </c>
      <c r="T348" s="13">
        <v>0</v>
      </c>
      <c r="U348" s="13">
        <v>2</v>
      </c>
      <c r="V348" s="13">
        <v>2</v>
      </c>
      <c r="W348" s="2">
        <f t="shared" si="69"/>
        <v>0.24083769633507854</v>
      </c>
      <c r="X348" s="2">
        <f t="shared" si="70"/>
        <v>0.2857142857142857</v>
      </c>
      <c r="Y348" s="2">
        <f t="shared" si="71"/>
        <v>0.42408376963350786</v>
      </c>
      <c r="Z348" s="2">
        <f t="shared" si="72"/>
        <v>0.70979805534779361</v>
      </c>
      <c r="AA348" s="16">
        <v>31</v>
      </c>
      <c r="AB348" s="16">
        <v>7</v>
      </c>
      <c r="AC348" s="16">
        <v>3</v>
      </c>
      <c r="AD348" s="16">
        <v>0</v>
      </c>
      <c r="AE348" s="16">
        <v>0</v>
      </c>
      <c r="AF348" s="16">
        <v>1</v>
      </c>
      <c r="AG348" s="16">
        <v>0</v>
      </c>
      <c r="AH348" s="16">
        <v>7</v>
      </c>
      <c r="AI348" s="16">
        <v>0</v>
      </c>
      <c r="AJ348" s="16">
        <v>0</v>
      </c>
      <c r="AK348" s="16">
        <v>0</v>
      </c>
      <c r="AL348" s="16">
        <v>0</v>
      </c>
      <c r="AM348" s="5">
        <f t="shared" si="66"/>
        <v>0.22580645161290322</v>
      </c>
      <c r="AN348" s="5">
        <f t="shared" si="67"/>
        <v>0.25</v>
      </c>
      <c r="AO348" s="5">
        <f t="shared" si="68"/>
        <v>0.32258064516129031</v>
      </c>
      <c r="AP348" s="5">
        <f t="shared" si="73"/>
        <v>0.57258064516129026</v>
      </c>
      <c r="AQ348" s="18">
        <v>160</v>
      </c>
      <c r="AR348" s="18">
        <v>39</v>
      </c>
      <c r="AS348" s="18">
        <v>6</v>
      </c>
      <c r="AT348" s="18">
        <v>1</v>
      </c>
      <c r="AU348" s="18">
        <v>8</v>
      </c>
      <c r="AV348" s="18">
        <v>9</v>
      </c>
      <c r="AW348" s="18">
        <v>0</v>
      </c>
      <c r="AX348" s="18">
        <v>37</v>
      </c>
      <c r="AY348" s="18">
        <v>3</v>
      </c>
      <c r="AZ348" s="18">
        <v>0</v>
      </c>
      <c r="BA348" s="18">
        <v>2</v>
      </c>
      <c r="BB348" s="18">
        <v>2</v>
      </c>
      <c r="BC348" s="7">
        <f t="shared" si="74"/>
        <v>0.24374999999999999</v>
      </c>
      <c r="BD348" s="7">
        <f t="shared" si="75"/>
        <v>0.29239766081871343</v>
      </c>
      <c r="BE348" s="7">
        <f t="shared" si="76"/>
        <v>0.44374999999999998</v>
      </c>
      <c r="BF348" s="7">
        <f t="shared" si="77"/>
        <v>0.73614766081871341</v>
      </c>
    </row>
    <row r="349" spans="1:58">
      <c r="A349" s="3" t="s">
        <v>74</v>
      </c>
      <c r="B349" t="s">
        <v>1035</v>
      </c>
      <c r="C349" t="s">
        <v>1036</v>
      </c>
      <c r="D349" s="3">
        <v>30</v>
      </c>
      <c r="E349" s="3" t="s">
        <v>19</v>
      </c>
      <c r="F349" s="13">
        <v>156</v>
      </c>
      <c r="G349" s="13">
        <v>581</v>
      </c>
      <c r="H349" s="13">
        <v>91</v>
      </c>
      <c r="I349" s="13">
        <v>178</v>
      </c>
      <c r="J349" s="13">
        <v>41</v>
      </c>
      <c r="K349" s="13">
        <v>2</v>
      </c>
      <c r="L349" s="13">
        <v>21</v>
      </c>
      <c r="M349" s="13">
        <v>93</v>
      </c>
      <c r="N349" s="13">
        <v>81</v>
      </c>
      <c r="O349" s="13">
        <v>16</v>
      </c>
      <c r="P349" s="13">
        <v>112</v>
      </c>
      <c r="Q349" s="13">
        <v>15</v>
      </c>
      <c r="R349" s="13">
        <v>10</v>
      </c>
      <c r="S349" s="13">
        <v>0</v>
      </c>
      <c r="T349" s="13">
        <v>5</v>
      </c>
      <c r="U349" s="13">
        <v>3</v>
      </c>
      <c r="V349" s="13">
        <v>15</v>
      </c>
      <c r="W349" s="2">
        <f t="shared" si="69"/>
        <v>0.30636833046471601</v>
      </c>
      <c r="X349" s="2">
        <f t="shared" si="70"/>
        <v>0.39104477611940297</v>
      </c>
      <c r="Y349" s="2">
        <f t="shared" si="71"/>
        <v>0.49225473321858865</v>
      </c>
      <c r="Z349" s="2">
        <f t="shared" si="72"/>
        <v>0.88329950933799162</v>
      </c>
      <c r="AA349" s="16">
        <v>178</v>
      </c>
      <c r="AB349" s="16">
        <v>57</v>
      </c>
      <c r="AC349" s="16">
        <v>10</v>
      </c>
      <c r="AD349" s="16">
        <v>1</v>
      </c>
      <c r="AE349" s="16">
        <v>6</v>
      </c>
      <c r="AF349" s="16">
        <v>34</v>
      </c>
      <c r="AG349" s="16">
        <v>10</v>
      </c>
      <c r="AH349" s="16">
        <v>21</v>
      </c>
      <c r="AI349" s="16">
        <v>0</v>
      </c>
      <c r="AJ349" s="16">
        <v>2</v>
      </c>
      <c r="AK349" s="16">
        <v>1</v>
      </c>
      <c r="AL349" s="16">
        <v>5</v>
      </c>
      <c r="AM349" s="5">
        <f t="shared" si="66"/>
        <v>0.3202247191011236</v>
      </c>
      <c r="AN349" s="5">
        <f t="shared" si="67"/>
        <v>0.42790697674418604</v>
      </c>
      <c r="AO349" s="5">
        <f t="shared" si="68"/>
        <v>0.4887640449438202</v>
      </c>
      <c r="AP349" s="5">
        <f t="shared" si="73"/>
        <v>0.91667102168800629</v>
      </c>
      <c r="AQ349" s="18">
        <v>403</v>
      </c>
      <c r="AR349" s="18">
        <v>121</v>
      </c>
      <c r="AS349" s="18">
        <v>31</v>
      </c>
      <c r="AT349" s="18">
        <v>1</v>
      </c>
      <c r="AU349" s="18">
        <v>15</v>
      </c>
      <c r="AV349" s="18">
        <v>47</v>
      </c>
      <c r="AW349" s="18">
        <v>6</v>
      </c>
      <c r="AX349" s="18">
        <v>91</v>
      </c>
      <c r="AY349" s="18">
        <v>0</v>
      </c>
      <c r="AZ349" s="18">
        <v>3</v>
      </c>
      <c r="BA349" s="18">
        <v>2</v>
      </c>
      <c r="BB349" s="18">
        <v>10</v>
      </c>
      <c r="BC349" s="7">
        <f t="shared" si="74"/>
        <v>0.30024813895781638</v>
      </c>
      <c r="BD349" s="7">
        <f t="shared" si="75"/>
        <v>0.37362637362637363</v>
      </c>
      <c r="BE349" s="7">
        <f t="shared" si="76"/>
        <v>0.49379652605459057</v>
      </c>
      <c r="BF349" s="7">
        <f t="shared" si="77"/>
        <v>0.8674228996809642</v>
      </c>
    </row>
    <row r="350" spans="1:58">
      <c r="A350" s="3" t="s">
        <v>69</v>
      </c>
      <c r="B350" t="s">
        <v>70</v>
      </c>
      <c r="C350" t="s">
        <v>71</v>
      </c>
      <c r="D350" s="3">
        <v>27</v>
      </c>
      <c r="E350" s="3" t="s">
        <v>3</v>
      </c>
      <c r="F350" s="13">
        <v>46</v>
      </c>
      <c r="G350" s="13">
        <v>113</v>
      </c>
      <c r="H350" s="13">
        <v>8</v>
      </c>
      <c r="I350" s="13">
        <v>23</v>
      </c>
      <c r="J350" s="13">
        <v>7</v>
      </c>
      <c r="K350" s="13">
        <v>0</v>
      </c>
      <c r="L350" s="13">
        <v>1</v>
      </c>
      <c r="M350" s="13">
        <v>6</v>
      </c>
      <c r="N350" s="13">
        <v>22</v>
      </c>
      <c r="O350" s="13">
        <v>0</v>
      </c>
      <c r="P350" s="13">
        <v>32</v>
      </c>
      <c r="Q350" s="13">
        <v>1</v>
      </c>
      <c r="R350" s="13">
        <v>0</v>
      </c>
      <c r="S350" s="13">
        <v>0</v>
      </c>
      <c r="T350" s="13">
        <v>0</v>
      </c>
      <c r="U350" s="13">
        <v>1</v>
      </c>
      <c r="V350" s="13">
        <v>1</v>
      </c>
      <c r="W350" s="2">
        <f t="shared" si="69"/>
        <v>0.20353982300884957</v>
      </c>
      <c r="X350" s="2">
        <f t="shared" si="70"/>
        <v>0.33823529411764708</v>
      </c>
      <c r="Y350" s="2">
        <f t="shared" si="71"/>
        <v>0.29203539823008851</v>
      </c>
      <c r="Z350" s="2">
        <f t="shared" si="72"/>
        <v>0.63027069234773558</v>
      </c>
      <c r="AA350" s="16">
        <v>32</v>
      </c>
      <c r="AB350" s="16">
        <v>6</v>
      </c>
      <c r="AC350" s="16">
        <v>2</v>
      </c>
      <c r="AD350" s="16">
        <v>0</v>
      </c>
      <c r="AE350" s="16">
        <v>0</v>
      </c>
      <c r="AF350" s="16">
        <v>4</v>
      </c>
      <c r="AG350" s="16">
        <v>0</v>
      </c>
      <c r="AH350" s="16">
        <v>9</v>
      </c>
      <c r="AI350" s="16">
        <v>0</v>
      </c>
      <c r="AJ350" s="16">
        <v>0</v>
      </c>
      <c r="AK350" s="16">
        <v>1</v>
      </c>
      <c r="AL350" s="16">
        <v>0</v>
      </c>
      <c r="AM350" s="5">
        <f t="shared" si="66"/>
        <v>0.1875</v>
      </c>
      <c r="AN350" s="5">
        <f t="shared" si="67"/>
        <v>0.29729729729729731</v>
      </c>
      <c r="AO350" s="5">
        <f t="shared" si="68"/>
        <v>0.25</v>
      </c>
      <c r="AP350" s="5">
        <f t="shared" si="73"/>
        <v>0.54729729729729737</v>
      </c>
      <c r="AQ350" s="18">
        <v>81</v>
      </c>
      <c r="AR350" s="18">
        <v>17</v>
      </c>
      <c r="AS350" s="18">
        <v>5</v>
      </c>
      <c r="AT350" s="18">
        <v>0</v>
      </c>
      <c r="AU350" s="18">
        <v>1</v>
      </c>
      <c r="AV350" s="18">
        <v>18</v>
      </c>
      <c r="AW350" s="18">
        <v>0</v>
      </c>
      <c r="AX350" s="18">
        <v>23</v>
      </c>
      <c r="AY350" s="18">
        <v>0</v>
      </c>
      <c r="AZ350" s="18">
        <v>0</v>
      </c>
      <c r="BA350" s="18">
        <v>0</v>
      </c>
      <c r="BB350" s="18">
        <v>1</v>
      </c>
      <c r="BC350" s="7">
        <f t="shared" si="74"/>
        <v>0.20987654320987653</v>
      </c>
      <c r="BD350" s="7">
        <f t="shared" si="75"/>
        <v>0.35353535353535354</v>
      </c>
      <c r="BE350" s="7">
        <f t="shared" si="76"/>
        <v>0.30864197530864196</v>
      </c>
      <c r="BF350" s="7">
        <f t="shared" si="77"/>
        <v>0.66217732884399549</v>
      </c>
    </row>
    <row r="351" spans="1:58">
      <c r="A351" s="3" t="s">
        <v>69</v>
      </c>
      <c r="B351" t="s">
        <v>184</v>
      </c>
      <c r="C351" t="s">
        <v>185</v>
      </c>
      <c r="D351" s="3">
        <v>26</v>
      </c>
      <c r="E351" s="3" t="s">
        <v>19</v>
      </c>
      <c r="F351" s="13">
        <v>67</v>
      </c>
      <c r="G351" s="13">
        <v>218</v>
      </c>
      <c r="H351" s="13">
        <v>38</v>
      </c>
      <c r="I351" s="13">
        <v>52</v>
      </c>
      <c r="J351" s="13">
        <v>12</v>
      </c>
      <c r="K351" s="13">
        <v>0</v>
      </c>
      <c r="L351" s="13">
        <v>16</v>
      </c>
      <c r="M351" s="13">
        <v>39</v>
      </c>
      <c r="N351" s="13">
        <v>39</v>
      </c>
      <c r="O351" s="13">
        <v>1</v>
      </c>
      <c r="P351" s="13">
        <v>83</v>
      </c>
      <c r="Q351" s="13">
        <v>0</v>
      </c>
      <c r="R351" s="13">
        <v>0</v>
      </c>
      <c r="S351" s="13">
        <v>0</v>
      </c>
      <c r="T351" s="13">
        <v>3</v>
      </c>
      <c r="U351" s="13">
        <v>0</v>
      </c>
      <c r="V351" s="13">
        <v>4</v>
      </c>
      <c r="W351" s="2">
        <f t="shared" si="69"/>
        <v>0.23853211009174313</v>
      </c>
      <c r="X351" s="2">
        <f t="shared" si="70"/>
        <v>0.35</v>
      </c>
      <c r="Y351" s="2">
        <f t="shared" si="71"/>
        <v>0.51376146788990829</v>
      </c>
      <c r="Z351" s="2">
        <f t="shared" si="72"/>
        <v>0.86376146788990826</v>
      </c>
      <c r="AA351" s="16">
        <v>83</v>
      </c>
      <c r="AB351" s="16">
        <v>20</v>
      </c>
      <c r="AC351" s="16">
        <v>6</v>
      </c>
      <c r="AD351" s="16">
        <v>0</v>
      </c>
      <c r="AE351" s="16">
        <v>5</v>
      </c>
      <c r="AF351" s="16">
        <v>24</v>
      </c>
      <c r="AG351" s="16">
        <v>1</v>
      </c>
      <c r="AH351" s="16">
        <v>26</v>
      </c>
      <c r="AI351" s="16">
        <v>0</v>
      </c>
      <c r="AJ351" s="16">
        <v>2</v>
      </c>
      <c r="AK351" s="16">
        <v>0</v>
      </c>
      <c r="AL351" s="16">
        <v>2</v>
      </c>
      <c r="AM351" s="5">
        <f t="shared" si="66"/>
        <v>0.24096385542168675</v>
      </c>
      <c r="AN351" s="5">
        <f t="shared" si="67"/>
        <v>0.40366972477064222</v>
      </c>
      <c r="AO351" s="5">
        <f t="shared" si="68"/>
        <v>0.49397590361445781</v>
      </c>
      <c r="AP351" s="5">
        <f t="shared" si="73"/>
        <v>0.89764562838509998</v>
      </c>
      <c r="AQ351" s="18">
        <v>135</v>
      </c>
      <c r="AR351" s="18">
        <v>32</v>
      </c>
      <c r="AS351" s="18">
        <v>6</v>
      </c>
      <c r="AT351" s="18">
        <v>0</v>
      </c>
      <c r="AU351" s="18">
        <v>11</v>
      </c>
      <c r="AV351" s="18">
        <v>15</v>
      </c>
      <c r="AW351" s="18">
        <v>0</v>
      </c>
      <c r="AX351" s="18">
        <v>57</v>
      </c>
      <c r="AY351" s="18">
        <v>0</v>
      </c>
      <c r="AZ351" s="18">
        <v>1</v>
      </c>
      <c r="BA351" s="18">
        <v>0</v>
      </c>
      <c r="BB351" s="18">
        <v>2</v>
      </c>
      <c r="BC351" s="7">
        <f t="shared" si="74"/>
        <v>0.23703703703703705</v>
      </c>
      <c r="BD351" s="7">
        <f t="shared" si="75"/>
        <v>0.31125827814569534</v>
      </c>
      <c r="BE351" s="7">
        <f t="shared" si="76"/>
        <v>0.52592592592592591</v>
      </c>
      <c r="BF351" s="7">
        <f t="shared" si="77"/>
        <v>0.83718420407162131</v>
      </c>
    </row>
    <row r="352" spans="1:58">
      <c r="A352" s="3" t="s">
        <v>69</v>
      </c>
      <c r="B352" t="s">
        <v>195</v>
      </c>
      <c r="C352" t="s">
        <v>196</v>
      </c>
      <c r="D352" s="3">
        <v>27</v>
      </c>
      <c r="E352" s="3" t="s">
        <v>19</v>
      </c>
      <c r="F352" s="13">
        <v>129</v>
      </c>
      <c r="G352" s="13">
        <v>487</v>
      </c>
      <c r="H352" s="13">
        <v>70</v>
      </c>
      <c r="I352" s="13">
        <v>142</v>
      </c>
      <c r="J352" s="13">
        <v>25</v>
      </c>
      <c r="K352" s="13">
        <v>5</v>
      </c>
      <c r="L352" s="13">
        <v>23</v>
      </c>
      <c r="M352" s="13">
        <v>82</v>
      </c>
      <c r="N352" s="13">
        <v>43</v>
      </c>
      <c r="O352" s="13">
        <v>5</v>
      </c>
      <c r="P352" s="13">
        <v>102</v>
      </c>
      <c r="Q352" s="13">
        <v>16</v>
      </c>
      <c r="R352" s="13">
        <v>4</v>
      </c>
      <c r="S352" s="13">
        <v>0</v>
      </c>
      <c r="T352" s="13">
        <v>3</v>
      </c>
      <c r="U352" s="13">
        <v>7</v>
      </c>
      <c r="V352" s="13">
        <v>9</v>
      </c>
      <c r="W352" s="2">
        <f t="shared" si="69"/>
        <v>0.29158110882956878</v>
      </c>
      <c r="X352" s="2">
        <f t="shared" si="70"/>
        <v>0.35555555555555557</v>
      </c>
      <c r="Y352" s="2">
        <f t="shared" si="71"/>
        <v>0.50513347022587274</v>
      </c>
      <c r="Z352" s="2">
        <f t="shared" si="72"/>
        <v>0.86068902578142836</v>
      </c>
      <c r="AA352" s="16">
        <v>151</v>
      </c>
      <c r="AB352" s="16">
        <v>45</v>
      </c>
      <c r="AC352" s="16">
        <v>6</v>
      </c>
      <c r="AD352" s="16">
        <v>2</v>
      </c>
      <c r="AE352" s="16">
        <v>7</v>
      </c>
      <c r="AF352" s="16">
        <v>11</v>
      </c>
      <c r="AG352" s="16">
        <v>4</v>
      </c>
      <c r="AH352" s="16">
        <v>24</v>
      </c>
      <c r="AI352" s="16">
        <v>0</v>
      </c>
      <c r="AJ352" s="16">
        <v>0</v>
      </c>
      <c r="AK352" s="16">
        <v>1</v>
      </c>
      <c r="AL352" s="16">
        <v>2</v>
      </c>
      <c r="AM352" s="5">
        <f t="shared" si="66"/>
        <v>0.29801324503311261</v>
      </c>
      <c r="AN352" s="5">
        <f t="shared" si="67"/>
        <v>0.34969325153374231</v>
      </c>
      <c r="AO352" s="5">
        <f t="shared" si="68"/>
        <v>0.50331125827814571</v>
      </c>
      <c r="AP352" s="5">
        <f t="shared" si="73"/>
        <v>0.85300450981188802</v>
      </c>
      <c r="AQ352" s="18">
        <v>336</v>
      </c>
      <c r="AR352" s="18">
        <v>97</v>
      </c>
      <c r="AS352" s="18">
        <v>19</v>
      </c>
      <c r="AT352" s="18">
        <v>3</v>
      </c>
      <c r="AU352" s="18">
        <v>16</v>
      </c>
      <c r="AV352" s="18">
        <v>32</v>
      </c>
      <c r="AW352" s="18">
        <v>1</v>
      </c>
      <c r="AX352" s="18">
        <v>78</v>
      </c>
      <c r="AY352" s="18">
        <v>0</v>
      </c>
      <c r="AZ352" s="18">
        <v>3</v>
      </c>
      <c r="BA352" s="18">
        <v>6</v>
      </c>
      <c r="BB352" s="18">
        <v>7</v>
      </c>
      <c r="BC352" s="7">
        <f t="shared" si="74"/>
        <v>0.28869047619047616</v>
      </c>
      <c r="BD352" s="7">
        <f t="shared" si="75"/>
        <v>0.35809018567639256</v>
      </c>
      <c r="BE352" s="7">
        <f t="shared" si="76"/>
        <v>0.50595238095238093</v>
      </c>
      <c r="BF352" s="7">
        <f t="shared" si="77"/>
        <v>0.86404256662877343</v>
      </c>
    </row>
    <row r="353" spans="1:58">
      <c r="A353" s="3" t="s">
        <v>69</v>
      </c>
      <c r="B353" t="s">
        <v>227</v>
      </c>
      <c r="C353" t="s">
        <v>228</v>
      </c>
      <c r="D353" s="3">
        <v>27</v>
      </c>
      <c r="E353" s="3" t="s">
        <v>19</v>
      </c>
      <c r="F353" s="13">
        <v>38</v>
      </c>
      <c r="G353" s="13">
        <v>104</v>
      </c>
      <c r="H353" s="13">
        <v>10</v>
      </c>
      <c r="I353" s="13">
        <v>28</v>
      </c>
      <c r="J353" s="13">
        <v>2</v>
      </c>
      <c r="K353" s="13">
        <v>0</v>
      </c>
      <c r="L353" s="13">
        <v>1</v>
      </c>
      <c r="M353" s="13">
        <v>9</v>
      </c>
      <c r="N353" s="13">
        <v>11</v>
      </c>
      <c r="O353" s="13">
        <v>0</v>
      </c>
      <c r="P353" s="13">
        <v>27</v>
      </c>
      <c r="Q353" s="13">
        <v>3</v>
      </c>
      <c r="R353" s="13">
        <v>4</v>
      </c>
      <c r="S353" s="13">
        <v>0</v>
      </c>
      <c r="T353" s="13">
        <v>1</v>
      </c>
      <c r="U353" s="13">
        <v>0</v>
      </c>
      <c r="V353" s="13">
        <v>3</v>
      </c>
      <c r="W353" s="2">
        <f t="shared" si="69"/>
        <v>0.26923076923076922</v>
      </c>
      <c r="X353" s="2">
        <f t="shared" si="70"/>
        <v>0.33620689655172414</v>
      </c>
      <c r="Y353" s="2">
        <f t="shared" si="71"/>
        <v>0.31730769230769229</v>
      </c>
      <c r="Z353" s="2">
        <f t="shared" si="72"/>
        <v>0.65351458885941649</v>
      </c>
      <c r="AA353" s="16">
        <v>44</v>
      </c>
      <c r="AB353" s="16">
        <v>14</v>
      </c>
      <c r="AC353" s="16">
        <v>2</v>
      </c>
      <c r="AD353" s="16">
        <v>0</v>
      </c>
      <c r="AE353" s="16">
        <v>1</v>
      </c>
      <c r="AF353" s="16">
        <v>7</v>
      </c>
      <c r="AG353" s="16">
        <v>0</v>
      </c>
      <c r="AH353" s="16">
        <v>11</v>
      </c>
      <c r="AI353" s="16">
        <v>0</v>
      </c>
      <c r="AJ353" s="16">
        <v>0</v>
      </c>
      <c r="AK353" s="16">
        <v>0</v>
      </c>
      <c r="AL353" s="16">
        <v>1</v>
      </c>
      <c r="AM353" s="5">
        <f t="shared" si="66"/>
        <v>0.31818181818181818</v>
      </c>
      <c r="AN353" s="5">
        <f t="shared" si="67"/>
        <v>0.41176470588235292</v>
      </c>
      <c r="AO353" s="5">
        <f t="shared" si="68"/>
        <v>0.43181818181818182</v>
      </c>
      <c r="AP353" s="5">
        <f t="shared" si="73"/>
        <v>0.84358288770053469</v>
      </c>
      <c r="AQ353" s="18">
        <v>60</v>
      </c>
      <c r="AR353" s="18">
        <v>14</v>
      </c>
      <c r="AS353" s="18">
        <v>0</v>
      </c>
      <c r="AT353" s="18">
        <v>0</v>
      </c>
      <c r="AU353" s="18">
        <v>0</v>
      </c>
      <c r="AV353" s="18">
        <v>4</v>
      </c>
      <c r="AW353" s="18">
        <v>0</v>
      </c>
      <c r="AX353" s="18">
        <v>16</v>
      </c>
      <c r="AY353" s="18">
        <v>0</v>
      </c>
      <c r="AZ353" s="18">
        <v>1</v>
      </c>
      <c r="BA353" s="18">
        <v>0</v>
      </c>
      <c r="BB353" s="18">
        <v>2</v>
      </c>
      <c r="BC353" s="7">
        <f t="shared" si="74"/>
        <v>0.23333333333333334</v>
      </c>
      <c r="BD353" s="7">
        <f t="shared" si="75"/>
        <v>0.27692307692307694</v>
      </c>
      <c r="BE353" s="7">
        <f t="shared" si="76"/>
        <v>0.23333333333333334</v>
      </c>
      <c r="BF353" s="7">
        <f t="shared" si="77"/>
        <v>0.51025641025641022</v>
      </c>
    </row>
    <row r="354" spans="1:58">
      <c r="A354" s="3" t="s">
        <v>69</v>
      </c>
      <c r="B354" t="s">
        <v>236</v>
      </c>
      <c r="C354" t="s">
        <v>237</v>
      </c>
      <c r="D354" s="3">
        <v>33</v>
      </c>
      <c r="E354" s="3" t="s">
        <v>6</v>
      </c>
      <c r="F354" s="13">
        <v>120</v>
      </c>
      <c r="G354" s="13">
        <v>455</v>
      </c>
      <c r="H354" s="13">
        <v>68</v>
      </c>
      <c r="I354" s="13">
        <v>118</v>
      </c>
      <c r="J354" s="13">
        <v>25</v>
      </c>
      <c r="K354" s="13">
        <v>7</v>
      </c>
      <c r="L354" s="13">
        <v>11</v>
      </c>
      <c r="M354" s="13">
        <v>46</v>
      </c>
      <c r="N354" s="13">
        <v>45</v>
      </c>
      <c r="O354" s="13">
        <v>0</v>
      </c>
      <c r="P354" s="13">
        <v>64</v>
      </c>
      <c r="Q354" s="13">
        <v>39</v>
      </c>
      <c r="R354" s="13">
        <v>4</v>
      </c>
      <c r="S354" s="13">
        <v>6</v>
      </c>
      <c r="T354" s="13">
        <v>2</v>
      </c>
      <c r="U354" s="13">
        <v>0</v>
      </c>
      <c r="V354" s="13">
        <v>9</v>
      </c>
      <c r="W354" s="2">
        <f t="shared" si="69"/>
        <v>0.25934065934065936</v>
      </c>
      <c r="X354" s="2">
        <f t="shared" si="70"/>
        <v>0.3247011952191235</v>
      </c>
      <c r="Y354" s="2">
        <f t="shared" si="71"/>
        <v>0.4175824175824176</v>
      </c>
      <c r="Z354" s="2">
        <f t="shared" si="72"/>
        <v>0.74228361280154109</v>
      </c>
      <c r="AA354" s="16">
        <v>157</v>
      </c>
      <c r="AB354" s="16">
        <v>39</v>
      </c>
      <c r="AC354" s="16">
        <v>10</v>
      </c>
      <c r="AD354" s="16">
        <v>1</v>
      </c>
      <c r="AE354" s="16">
        <v>3</v>
      </c>
      <c r="AF354" s="16">
        <v>12</v>
      </c>
      <c r="AG354" s="16">
        <v>0</v>
      </c>
      <c r="AH354" s="16">
        <v>30</v>
      </c>
      <c r="AI354" s="16">
        <v>2</v>
      </c>
      <c r="AJ354" s="16">
        <v>1</v>
      </c>
      <c r="AK354" s="16">
        <v>0</v>
      </c>
      <c r="AL354" s="16">
        <v>7</v>
      </c>
      <c r="AM354" s="5">
        <f t="shared" si="66"/>
        <v>0.24840764331210191</v>
      </c>
      <c r="AN354" s="5">
        <f t="shared" si="67"/>
        <v>0.3</v>
      </c>
      <c r="AO354" s="5">
        <f t="shared" si="68"/>
        <v>0.38216560509554143</v>
      </c>
      <c r="AP354" s="5">
        <f t="shared" si="73"/>
        <v>0.68216560509554136</v>
      </c>
      <c r="AQ354" s="18">
        <v>298</v>
      </c>
      <c r="AR354" s="18">
        <v>79</v>
      </c>
      <c r="AS354" s="18">
        <v>15</v>
      </c>
      <c r="AT354" s="18">
        <v>6</v>
      </c>
      <c r="AU354" s="18">
        <v>8</v>
      </c>
      <c r="AV354" s="18">
        <v>33</v>
      </c>
      <c r="AW354" s="18">
        <v>0</v>
      </c>
      <c r="AX354" s="18">
        <v>34</v>
      </c>
      <c r="AY354" s="18">
        <v>4</v>
      </c>
      <c r="AZ354" s="18">
        <v>1</v>
      </c>
      <c r="BA354" s="18">
        <v>0</v>
      </c>
      <c r="BB354" s="18">
        <v>2</v>
      </c>
      <c r="BC354" s="7">
        <f t="shared" si="74"/>
        <v>0.2651006711409396</v>
      </c>
      <c r="BD354" s="7">
        <f t="shared" si="75"/>
        <v>0.33734939759036142</v>
      </c>
      <c r="BE354" s="7">
        <f t="shared" si="76"/>
        <v>0.43624161073825501</v>
      </c>
      <c r="BF354" s="7">
        <f t="shared" si="77"/>
        <v>0.77359100832861638</v>
      </c>
    </row>
    <row r="355" spans="1:58">
      <c r="A355" s="3" t="s">
        <v>69</v>
      </c>
      <c r="B355" t="s">
        <v>277</v>
      </c>
      <c r="C355" t="s">
        <v>278</v>
      </c>
      <c r="D355" s="3">
        <v>27</v>
      </c>
      <c r="E355" s="3" t="s">
        <v>19</v>
      </c>
      <c r="F355" s="13">
        <v>75</v>
      </c>
      <c r="G355" s="13">
        <v>274</v>
      </c>
      <c r="H355" s="13">
        <v>34</v>
      </c>
      <c r="I355" s="13">
        <v>66</v>
      </c>
      <c r="J355" s="13">
        <v>16</v>
      </c>
      <c r="K355" s="13">
        <v>0</v>
      </c>
      <c r="L355" s="13">
        <v>9</v>
      </c>
      <c r="M355" s="13">
        <v>33</v>
      </c>
      <c r="N355" s="13">
        <v>14</v>
      </c>
      <c r="O355" s="13">
        <v>0</v>
      </c>
      <c r="P355" s="13">
        <v>61</v>
      </c>
      <c r="Q355" s="13">
        <v>4</v>
      </c>
      <c r="R355" s="13">
        <v>1</v>
      </c>
      <c r="S355" s="13">
        <v>0</v>
      </c>
      <c r="T355" s="13">
        <v>1</v>
      </c>
      <c r="U355" s="13">
        <v>5</v>
      </c>
      <c r="V355" s="13">
        <v>6</v>
      </c>
      <c r="W355" s="2">
        <f t="shared" si="69"/>
        <v>0.24087591240875914</v>
      </c>
      <c r="X355" s="2">
        <f t="shared" si="70"/>
        <v>0.28911564625850339</v>
      </c>
      <c r="Y355" s="2">
        <f t="shared" si="71"/>
        <v>0.3978102189781022</v>
      </c>
      <c r="Z355" s="2">
        <f t="shared" si="72"/>
        <v>0.68692586523660559</v>
      </c>
      <c r="AA355" s="16">
        <v>83</v>
      </c>
      <c r="AB355" s="16">
        <v>19</v>
      </c>
      <c r="AC355" s="16">
        <v>4</v>
      </c>
      <c r="AD355" s="16">
        <v>0</v>
      </c>
      <c r="AE355" s="16">
        <v>4</v>
      </c>
      <c r="AF355" s="16">
        <v>4</v>
      </c>
      <c r="AG355" s="16">
        <v>0</v>
      </c>
      <c r="AH355" s="16">
        <v>15</v>
      </c>
      <c r="AI355" s="16">
        <v>0</v>
      </c>
      <c r="AJ355" s="16">
        <v>0</v>
      </c>
      <c r="AK355" s="16">
        <v>2</v>
      </c>
      <c r="AL355" s="16">
        <v>2</v>
      </c>
      <c r="AM355" s="5">
        <f t="shared" si="66"/>
        <v>0.2289156626506024</v>
      </c>
      <c r="AN355" s="5">
        <f t="shared" si="67"/>
        <v>0.2808988764044944</v>
      </c>
      <c r="AO355" s="5">
        <f t="shared" si="68"/>
        <v>0.42168674698795183</v>
      </c>
      <c r="AP355" s="5">
        <f t="shared" si="73"/>
        <v>0.70258562339244623</v>
      </c>
      <c r="AQ355" s="18">
        <v>191</v>
      </c>
      <c r="AR355" s="18">
        <v>47</v>
      </c>
      <c r="AS355" s="18">
        <v>12</v>
      </c>
      <c r="AT355" s="18">
        <v>0</v>
      </c>
      <c r="AU355" s="18">
        <v>5</v>
      </c>
      <c r="AV355" s="18">
        <v>10</v>
      </c>
      <c r="AW355" s="18">
        <v>0</v>
      </c>
      <c r="AX355" s="18">
        <v>46</v>
      </c>
      <c r="AY355" s="18">
        <v>0</v>
      </c>
      <c r="AZ355" s="18">
        <v>1</v>
      </c>
      <c r="BA355" s="18">
        <v>3</v>
      </c>
      <c r="BB355" s="18">
        <v>4</v>
      </c>
      <c r="BC355" s="7">
        <f t="shared" si="74"/>
        <v>0.24607329842931938</v>
      </c>
      <c r="BD355" s="7">
        <f t="shared" si="75"/>
        <v>0.29268292682926828</v>
      </c>
      <c r="BE355" s="7">
        <f t="shared" si="76"/>
        <v>0.38743455497382201</v>
      </c>
      <c r="BF355" s="7">
        <f t="shared" si="77"/>
        <v>0.68011748180309028</v>
      </c>
    </row>
    <row r="356" spans="1:58">
      <c r="A356" s="3" t="s">
        <v>69</v>
      </c>
      <c r="B356" t="s">
        <v>285</v>
      </c>
      <c r="C356" t="s">
        <v>286</v>
      </c>
      <c r="D356" s="3">
        <v>30</v>
      </c>
      <c r="E356" s="3" t="s">
        <v>3</v>
      </c>
      <c r="F356" s="13">
        <v>78</v>
      </c>
      <c r="G356" s="13">
        <v>287</v>
      </c>
      <c r="H356" s="13">
        <v>38</v>
      </c>
      <c r="I356" s="13">
        <v>64</v>
      </c>
      <c r="J356" s="13">
        <v>13</v>
      </c>
      <c r="K356" s="13">
        <v>1</v>
      </c>
      <c r="L356" s="13">
        <v>7</v>
      </c>
      <c r="M356" s="13">
        <v>28</v>
      </c>
      <c r="N356" s="13">
        <v>37</v>
      </c>
      <c r="O356" s="13">
        <v>2</v>
      </c>
      <c r="P356" s="13">
        <v>76</v>
      </c>
      <c r="Q356" s="13">
        <v>1</v>
      </c>
      <c r="R356" s="13">
        <v>2</v>
      </c>
      <c r="S356" s="13">
        <v>0</v>
      </c>
      <c r="T356" s="13">
        <v>3</v>
      </c>
      <c r="U356" s="13">
        <v>0</v>
      </c>
      <c r="V356" s="13">
        <v>2</v>
      </c>
      <c r="W356" s="2">
        <f t="shared" si="69"/>
        <v>0.22299651567944251</v>
      </c>
      <c r="X356" s="2">
        <f t="shared" si="70"/>
        <v>0.30886850152905199</v>
      </c>
      <c r="Y356" s="2">
        <f t="shared" si="71"/>
        <v>0.34843205574912894</v>
      </c>
      <c r="Z356" s="2">
        <f t="shared" si="72"/>
        <v>0.65730055727818093</v>
      </c>
      <c r="AA356" s="16">
        <v>86</v>
      </c>
      <c r="AB356" s="16">
        <v>17</v>
      </c>
      <c r="AC356" s="16">
        <v>3</v>
      </c>
      <c r="AD356" s="16">
        <v>0</v>
      </c>
      <c r="AE356" s="16">
        <v>2</v>
      </c>
      <c r="AF356" s="16">
        <v>8</v>
      </c>
      <c r="AG356" s="16">
        <v>1</v>
      </c>
      <c r="AH356" s="16">
        <v>27</v>
      </c>
      <c r="AI356" s="16">
        <v>0</v>
      </c>
      <c r="AJ356" s="16">
        <v>2</v>
      </c>
      <c r="AK356" s="16">
        <v>0</v>
      </c>
      <c r="AL356" s="16">
        <v>0</v>
      </c>
      <c r="AM356" s="5">
        <f t="shared" si="66"/>
        <v>0.19767441860465115</v>
      </c>
      <c r="AN356" s="5">
        <f t="shared" si="67"/>
        <v>0.26041666666666669</v>
      </c>
      <c r="AO356" s="5">
        <f t="shared" si="68"/>
        <v>0.30232558139534882</v>
      </c>
      <c r="AP356" s="5">
        <f t="shared" si="73"/>
        <v>0.56274224806201545</v>
      </c>
      <c r="AQ356" s="18">
        <v>201</v>
      </c>
      <c r="AR356" s="18">
        <v>47</v>
      </c>
      <c r="AS356" s="18">
        <v>10</v>
      </c>
      <c r="AT356" s="18">
        <v>1</v>
      </c>
      <c r="AU356" s="18">
        <v>5</v>
      </c>
      <c r="AV356" s="18">
        <v>29</v>
      </c>
      <c r="AW356" s="18">
        <v>1</v>
      </c>
      <c r="AX356" s="18">
        <v>49</v>
      </c>
      <c r="AY356" s="18">
        <v>0</v>
      </c>
      <c r="AZ356" s="18">
        <v>1</v>
      </c>
      <c r="BA356" s="18">
        <v>0</v>
      </c>
      <c r="BB356" s="18">
        <v>2</v>
      </c>
      <c r="BC356" s="7">
        <f t="shared" si="74"/>
        <v>0.23383084577114427</v>
      </c>
      <c r="BD356" s="7">
        <f t="shared" si="75"/>
        <v>0.32900432900432902</v>
      </c>
      <c r="BE356" s="7">
        <f t="shared" si="76"/>
        <v>0.36815920398009949</v>
      </c>
      <c r="BF356" s="7">
        <f t="shared" si="77"/>
        <v>0.69716353298442857</v>
      </c>
    </row>
    <row r="357" spans="1:58">
      <c r="A357" s="3" t="s">
        <v>69</v>
      </c>
      <c r="B357" t="s">
        <v>376</v>
      </c>
      <c r="C357" t="s">
        <v>377</v>
      </c>
      <c r="D357" s="3">
        <v>32</v>
      </c>
      <c r="E357" s="3" t="s">
        <v>19</v>
      </c>
      <c r="F357" s="13">
        <v>99</v>
      </c>
      <c r="G357" s="13">
        <v>279</v>
      </c>
      <c r="H357" s="13">
        <v>46</v>
      </c>
      <c r="I357" s="13">
        <v>73</v>
      </c>
      <c r="J357" s="13">
        <v>10</v>
      </c>
      <c r="K357" s="13">
        <v>0</v>
      </c>
      <c r="L357" s="13">
        <v>18</v>
      </c>
      <c r="M357" s="13">
        <v>47</v>
      </c>
      <c r="N357" s="13">
        <v>44</v>
      </c>
      <c r="O357" s="13">
        <v>2</v>
      </c>
      <c r="P357" s="13">
        <v>104</v>
      </c>
      <c r="Q357" s="13">
        <v>3</v>
      </c>
      <c r="R357" s="13">
        <v>1</v>
      </c>
      <c r="S357" s="13">
        <v>1</v>
      </c>
      <c r="T357" s="13">
        <v>1</v>
      </c>
      <c r="U357" s="13">
        <v>8</v>
      </c>
      <c r="V357" s="13">
        <v>2</v>
      </c>
      <c r="W357" s="2">
        <f t="shared" si="69"/>
        <v>0.26164874551971329</v>
      </c>
      <c r="X357" s="2">
        <f t="shared" si="70"/>
        <v>0.37650602409638556</v>
      </c>
      <c r="Y357" s="2">
        <f t="shared" si="71"/>
        <v>0.49103942652329752</v>
      </c>
      <c r="Z357" s="2">
        <f t="shared" si="72"/>
        <v>0.86754545061968313</v>
      </c>
      <c r="AA357" s="16">
        <v>164</v>
      </c>
      <c r="AB357" s="16">
        <v>49</v>
      </c>
      <c r="AC357" s="16">
        <v>10</v>
      </c>
      <c r="AD357" s="16">
        <v>0</v>
      </c>
      <c r="AE357" s="16">
        <v>11</v>
      </c>
      <c r="AF357" s="16">
        <v>27</v>
      </c>
      <c r="AG357" s="16">
        <v>1</v>
      </c>
      <c r="AH357" s="16">
        <v>58</v>
      </c>
      <c r="AI357" s="16">
        <v>0</v>
      </c>
      <c r="AJ357" s="16">
        <v>0</v>
      </c>
      <c r="AK357" s="16">
        <v>5</v>
      </c>
      <c r="AL357" s="16">
        <v>1</v>
      </c>
      <c r="AM357" s="5">
        <f t="shared" si="66"/>
        <v>0.29878048780487804</v>
      </c>
      <c r="AN357" s="5">
        <f t="shared" si="67"/>
        <v>0.41326530612244899</v>
      </c>
      <c r="AO357" s="5">
        <f t="shared" si="68"/>
        <v>0.56097560975609762</v>
      </c>
      <c r="AP357" s="5">
        <f t="shared" si="73"/>
        <v>0.97424091587854655</v>
      </c>
      <c r="AQ357" s="18">
        <v>115</v>
      </c>
      <c r="AR357" s="18">
        <v>24</v>
      </c>
      <c r="AS357" s="18">
        <v>0</v>
      </c>
      <c r="AT357" s="18">
        <v>0</v>
      </c>
      <c r="AU357" s="18">
        <v>7</v>
      </c>
      <c r="AV357" s="18">
        <v>17</v>
      </c>
      <c r="AW357" s="18">
        <v>1</v>
      </c>
      <c r="AX357" s="18">
        <v>46</v>
      </c>
      <c r="AY357" s="18">
        <v>1</v>
      </c>
      <c r="AZ357" s="18">
        <v>1</v>
      </c>
      <c r="BA357" s="18">
        <v>3</v>
      </c>
      <c r="BB357" s="18">
        <v>1</v>
      </c>
      <c r="BC357" s="7">
        <f t="shared" si="74"/>
        <v>0.20869565217391303</v>
      </c>
      <c r="BD357" s="7">
        <f t="shared" si="75"/>
        <v>0.3235294117647059</v>
      </c>
      <c r="BE357" s="7">
        <f t="shared" si="76"/>
        <v>0.39130434782608697</v>
      </c>
      <c r="BF357" s="7">
        <f t="shared" si="77"/>
        <v>0.71483375959079287</v>
      </c>
    </row>
    <row r="358" spans="1:58">
      <c r="A358" s="3" t="s">
        <v>69</v>
      </c>
      <c r="B358" t="s">
        <v>451</v>
      </c>
      <c r="C358" t="s">
        <v>452</v>
      </c>
      <c r="D358" s="3">
        <v>27</v>
      </c>
      <c r="E358" s="3" t="s">
        <v>19</v>
      </c>
      <c r="F358" s="13">
        <v>22</v>
      </c>
      <c r="G358" s="13">
        <v>64</v>
      </c>
      <c r="H358" s="13">
        <v>8</v>
      </c>
      <c r="I358" s="13">
        <v>11</v>
      </c>
      <c r="J358" s="13">
        <v>5</v>
      </c>
      <c r="K358" s="13">
        <v>0</v>
      </c>
      <c r="L358" s="13">
        <v>3</v>
      </c>
      <c r="M358" s="13">
        <v>7</v>
      </c>
      <c r="N358" s="13">
        <v>6</v>
      </c>
      <c r="O358" s="13">
        <v>0</v>
      </c>
      <c r="P358" s="13">
        <v>31</v>
      </c>
      <c r="Q358" s="13">
        <v>1</v>
      </c>
      <c r="R358" s="13">
        <v>0</v>
      </c>
      <c r="S358" s="13">
        <v>0</v>
      </c>
      <c r="T358" s="13">
        <v>0</v>
      </c>
      <c r="U358" s="13">
        <v>0</v>
      </c>
      <c r="V358" s="13">
        <v>1</v>
      </c>
      <c r="W358" s="2">
        <f t="shared" si="69"/>
        <v>0.171875</v>
      </c>
      <c r="X358" s="2">
        <f t="shared" si="70"/>
        <v>0.24285714285714285</v>
      </c>
      <c r="Y358" s="2">
        <f t="shared" si="71"/>
        <v>0.390625</v>
      </c>
      <c r="Z358" s="2">
        <f t="shared" si="72"/>
        <v>0.63348214285714288</v>
      </c>
      <c r="AA358" s="16">
        <v>44</v>
      </c>
      <c r="AB358" s="16">
        <v>7</v>
      </c>
      <c r="AC358" s="16">
        <v>2</v>
      </c>
      <c r="AD358" s="16">
        <v>0</v>
      </c>
      <c r="AE358" s="16">
        <v>3</v>
      </c>
      <c r="AF358" s="16">
        <v>5</v>
      </c>
      <c r="AG358" s="16">
        <v>0</v>
      </c>
      <c r="AH358" s="16">
        <v>21</v>
      </c>
      <c r="AI358" s="16">
        <v>0</v>
      </c>
      <c r="AJ358" s="16">
        <v>0</v>
      </c>
      <c r="AK358" s="16">
        <v>0</v>
      </c>
      <c r="AL358" s="16">
        <v>1</v>
      </c>
      <c r="AM358" s="5">
        <f t="shared" si="66"/>
        <v>0.15909090909090909</v>
      </c>
      <c r="AN358" s="5">
        <f t="shared" si="67"/>
        <v>0.24489795918367346</v>
      </c>
      <c r="AO358" s="5">
        <f t="shared" si="68"/>
        <v>0.40909090909090912</v>
      </c>
      <c r="AP358" s="5">
        <f t="shared" si="73"/>
        <v>0.65398886827458258</v>
      </c>
      <c r="AQ358" s="18">
        <v>20</v>
      </c>
      <c r="AR358" s="18">
        <v>4</v>
      </c>
      <c r="AS358" s="18">
        <v>3</v>
      </c>
      <c r="AT358" s="18">
        <v>0</v>
      </c>
      <c r="AU358" s="18">
        <v>0</v>
      </c>
      <c r="AV358" s="18">
        <v>1</v>
      </c>
      <c r="AW358" s="18">
        <v>0</v>
      </c>
      <c r="AX358" s="18">
        <v>10</v>
      </c>
      <c r="AY358" s="18">
        <v>0</v>
      </c>
      <c r="AZ358" s="18">
        <v>0</v>
      </c>
      <c r="BA358" s="18">
        <v>0</v>
      </c>
      <c r="BB358" s="18">
        <v>0</v>
      </c>
      <c r="BC358" s="7">
        <f t="shared" si="74"/>
        <v>0.2</v>
      </c>
      <c r="BD358" s="7">
        <f t="shared" si="75"/>
        <v>0.23809523809523808</v>
      </c>
      <c r="BE358" s="7">
        <f t="shared" si="76"/>
        <v>0.35</v>
      </c>
      <c r="BF358" s="7">
        <f t="shared" si="77"/>
        <v>0.588095238095238</v>
      </c>
    </row>
    <row r="359" spans="1:58">
      <c r="A359" s="3" t="s">
        <v>69</v>
      </c>
      <c r="B359" t="s">
        <v>482</v>
      </c>
      <c r="C359" t="s">
        <v>483</v>
      </c>
      <c r="D359" s="3">
        <v>36</v>
      </c>
      <c r="E359" s="3" t="s">
        <v>19</v>
      </c>
      <c r="F359" s="13">
        <v>83</v>
      </c>
      <c r="G359" s="13">
        <v>303</v>
      </c>
      <c r="H359" s="13">
        <v>33</v>
      </c>
      <c r="I359" s="13">
        <v>66</v>
      </c>
      <c r="J359" s="13">
        <v>14</v>
      </c>
      <c r="K359" s="13">
        <v>0</v>
      </c>
      <c r="L359" s="13">
        <v>12</v>
      </c>
      <c r="M359" s="13">
        <v>54</v>
      </c>
      <c r="N359" s="13">
        <v>24</v>
      </c>
      <c r="O359" s="13">
        <v>1</v>
      </c>
      <c r="P359" s="13">
        <v>91</v>
      </c>
      <c r="Q359" s="13">
        <v>0</v>
      </c>
      <c r="R359" s="13">
        <v>1</v>
      </c>
      <c r="S359" s="13">
        <v>0</v>
      </c>
      <c r="T359" s="13">
        <v>3</v>
      </c>
      <c r="U359" s="13">
        <v>1</v>
      </c>
      <c r="V359" s="13">
        <v>8</v>
      </c>
      <c r="W359" s="2">
        <f t="shared" si="69"/>
        <v>0.21782178217821782</v>
      </c>
      <c r="X359" s="2">
        <f t="shared" si="70"/>
        <v>0.27492447129909364</v>
      </c>
      <c r="Y359" s="2">
        <f t="shared" si="71"/>
        <v>0.38283828382838286</v>
      </c>
      <c r="Z359" s="2">
        <f t="shared" si="72"/>
        <v>0.65776275512747651</v>
      </c>
      <c r="AA359" s="16">
        <v>115</v>
      </c>
      <c r="AB359" s="16">
        <v>24</v>
      </c>
      <c r="AC359" s="16">
        <v>6</v>
      </c>
      <c r="AD359" s="16">
        <v>0</v>
      </c>
      <c r="AE359" s="16">
        <v>6</v>
      </c>
      <c r="AF359" s="16">
        <v>10</v>
      </c>
      <c r="AG359" s="16">
        <v>1</v>
      </c>
      <c r="AH359" s="16">
        <v>35</v>
      </c>
      <c r="AI359" s="16">
        <v>0</v>
      </c>
      <c r="AJ359" s="16">
        <v>1</v>
      </c>
      <c r="AK359" s="16">
        <v>1</v>
      </c>
      <c r="AL359" s="16">
        <v>2</v>
      </c>
      <c r="AM359" s="5">
        <f t="shared" si="66"/>
        <v>0.20869565217391303</v>
      </c>
      <c r="AN359" s="5">
        <f t="shared" si="67"/>
        <v>0.27559055118110237</v>
      </c>
      <c r="AO359" s="5">
        <f t="shared" si="68"/>
        <v>0.41739130434782606</v>
      </c>
      <c r="AP359" s="5">
        <f t="shared" si="73"/>
        <v>0.69298185552892844</v>
      </c>
      <c r="AQ359" s="18">
        <v>188</v>
      </c>
      <c r="AR359" s="18">
        <v>42</v>
      </c>
      <c r="AS359" s="18">
        <v>8</v>
      </c>
      <c r="AT359" s="18">
        <v>0</v>
      </c>
      <c r="AU359" s="18">
        <v>6</v>
      </c>
      <c r="AV359" s="18">
        <v>14</v>
      </c>
      <c r="AW359" s="18">
        <v>0</v>
      </c>
      <c r="AX359" s="18">
        <v>56</v>
      </c>
      <c r="AY359" s="18">
        <v>0</v>
      </c>
      <c r="AZ359" s="18">
        <v>2</v>
      </c>
      <c r="BA359" s="18">
        <v>0</v>
      </c>
      <c r="BB359" s="18">
        <v>6</v>
      </c>
      <c r="BC359" s="7">
        <f t="shared" si="74"/>
        <v>0.22340425531914893</v>
      </c>
      <c r="BD359" s="7">
        <f t="shared" si="75"/>
        <v>0.27450980392156865</v>
      </c>
      <c r="BE359" s="7">
        <f t="shared" si="76"/>
        <v>0.36170212765957449</v>
      </c>
      <c r="BF359" s="7">
        <f t="shared" si="77"/>
        <v>0.6362119315811432</v>
      </c>
    </row>
    <row r="360" spans="1:58">
      <c r="A360" s="3" t="s">
        <v>69</v>
      </c>
      <c r="B360" t="s">
        <v>518</v>
      </c>
      <c r="C360" t="s">
        <v>519</v>
      </c>
      <c r="D360" s="3">
        <v>29</v>
      </c>
      <c r="E360" s="3" t="s">
        <v>3</v>
      </c>
      <c r="F360" s="13">
        <v>38</v>
      </c>
      <c r="G360" s="13">
        <v>128</v>
      </c>
      <c r="H360" s="13">
        <v>13</v>
      </c>
      <c r="I360" s="13">
        <v>30</v>
      </c>
      <c r="J360" s="13">
        <v>9</v>
      </c>
      <c r="K360" s="13">
        <v>0</v>
      </c>
      <c r="L360" s="13">
        <v>4</v>
      </c>
      <c r="M360" s="13">
        <v>14</v>
      </c>
      <c r="N360" s="13">
        <v>10</v>
      </c>
      <c r="O360" s="13">
        <v>0</v>
      </c>
      <c r="P360" s="13">
        <v>28</v>
      </c>
      <c r="Q360" s="13">
        <v>1</v>
      </c>
      <c r="R360" s="13">
        <v>0</v>
      </c>
      <c r="S360" s="13">
        <v>0</v>
      </c>
      <c r="T360" s="13">
        <v>0</v>
      </c>
      <c r="U360" s="13">
        <v>1</v>
      </c>
      <c r="V360" s="13">
        <v>6</v>
      </c>
      <c r="W360" s="2">
        <f t="shared" si="69"/>
        <v>0.234375</v>
      </c>
      <c r="X360" s="2">
        <f t="shared" si="70"/>
        <v>0.29496402877697842</v>
      </c>
      <c r="Y360" s="2">
        <f t="shared" si="71"/>
        <v>0.3984375</v>
      </c>
      <c r="Z360" s="2">
        <f t="shared" si="72"/>
        <v>0.69340152877697836</v>
      </c>
      <c r="AA360" s="16">
        <v>37</v>
      </c>
      <c r="AB360" s="16">
        <v>11</v>
      </c>
      <c r="AC360" s="16">
        <v>3</v>
      </c>
      <c r="AD360" s="16">
        <v>0</v>
      </c>
      <c r="AE360" s="16">
        <v>1</v>
      </c>
      <c r="AF360" s="16">
        <v>2</v>
      </c>
      <c r="AG360" s="16">
        <v>0</v>
      </c>
      <c r="AH360" s="16">
        <v>10</v>
      </c>
      <c r="AI360" s="16">
        <v>0</v>
      </c>
      <c r="AJ360" s="16">
        <v>0</v>
      </c>
      <c r="AK360" s="16">
        <v>0</v>
      </c>
      <c r="AL360" s="16">
        <v>0</v>
      </c>
      <c r="AM360" s="5">
        <f t="shared" si="66"/>
        <v>0.29729729729729731</v>
      </c>
      <c r="AN360" s="5">
        <f t="shared" si="67"/>
        <v>0.33333333333333331</v>
      </c>
      <c r="AO360" s="5">
        <f t="shared" si="68"/>
        <v>0.45945945945945948</v>
      </c>
      <c r="AP360" s="5">
        <f t="shared" si="73"/>
        <v>0.7927927927927928</v>
      </c>
      <c r="AQ360" s="18">
        <v>91</v>
      </c>
      <c r="AR360" s="18">
        <v>19</v>
      </c>
      <c r="AS360" s="18">
        <v>6</v>
      </c>
      <c r="AT360" s="18">
        <v>0</v>
      </c>
      <c r="AU360" s="18">
        <v>3</v>
      </c>
      <c r="AV360" s="18">
        <v>8</v>
      </c>
      <c r="AW360" s="18">
        <v>0</v>
      </c>
      <c r="AX360" s="18">
        <v>18</v>
      </c>
      <c r="AY360" s="18">
        <v>0</v>
      </c>
      <c r="AZ360" s="18">
        <v>0</v>
      </c>
      <c r="BA360" s="18">
        <v>1</v>
      </c>
      <c r="BB360" s="18">
        <v>6</v>
      </c>
      <c r="BC360" s="7">
        <f t="shared" si="74"/>
        <v>0.2087912087912088</v>
      </c>
      <c r="BD360" s="7">
        <f t="shared" si="75"/>
        <v>0.28000000000000003</v>
      </c>
      <c r="BE360" s="7">
        <f t="shared" si="76"/>
        <v>0.37362637362637363</v>
      </c>
      <c r="BF360" s="7">
        <f t="shared" si="77"/>
        <v>0.65362637362637366</v>
      </c>
    </row>
    <row r="361" spans="1:58">
      <c r="A361" s="3" t="s">
        <v>69</v>
      </c>
      <c r="B361" t="s">
        <v>548</v>
      </c>
      <c r="C361" t="s">
        <v>549</v>
      </c>
      <c r="D361" s="3">
        <v>30</v>
      </c>
      <c r="E361" s="3" t="s">
        <v>3</v>
      </c>
      <c r="F361" s="13">
        <v>84</v>
      </c>
      <c r="G361" s="13">
        <v>171</v>
      </c>
      <c r="H361" s="13">
        <v>20</v>
      </c>
      <c r="I361" s="13">
        <v>36</v>
      </c>
      <c r="J361" s="13">
        <v>6</v>
      </c>
      <c r="K361" s="13">
        <v>1</v>
      </c>
      <c r="L361" s="13">
        <v>9</v>
      </c>
      <c r="M361" s="13">
        <v>31</v>
      </c>
      <c r="N361" s="13">
        <v>37</v>
      </c>
      <c r="O361" s="13">
        <v>1</v>
      </c>
      <c r="P361" s="13">
        <v>48</v>
      </c>
      <c r="Q361" s="13">
        <v>0</v>
      </c>
      <c r="R361" s="13">
        <v>0</v>
      </c>
      <c r="S361" s="13">
        <v>1</v>
      </c>
      <c r="T361" s="13">
        <v>0</v>
      </c>
      <c r="U361" s="13">
        <v>0</v>
      </c>
      <c r="V361" s="13">
        <v>4</v>
      </c>
      <c r="W361" s="2">
        <f t="shared" si="69"/>
        <v>0.21052631578947367</v>
      </c>
      <c r="X361" s="2">
        <f t="shared" si="70"/>
        <v>0.35096153846153844</v>
      </c>
      <c r="Y361" s="2">
        <f t="shared" si="71"/>
        <v>0.41520467836257308</v>
      </c>
      <c r="Z361" s="2">
        <f t="shared" si="72"/>
        <v>0.76616621682411146</v>
      </c>
      <c r="AA361" s="16">
        <v>26</v>
      </c>
      <c r="AB361" s="16">
        <v>6</v>
      </c>
      <c r="AC361" s="16">
        <v>0</v>
      </c>
      <c r="AD361" s="16">
        <v>1</v>
      </c>
      <c r="AE361" s="16">
        <v>0</v>
      </c>
      <c r="AF361" s="16">
        <v>9</v>
      </c>
      <c r="AG361" s="16">
        <v>0</v>
      </c>
      <c r="AH361" s="16">
        <v>6</v>
      </c>
      <c r="AI361" s="16">
        <v>1</v>
      </c>
      <c r="AJ361" s="16">
        <v>0</v>
      </c>
      <c r="AK361" s="16">
        <v>0</v>
      </c>
      <c r="AL361" s="16">
        <v>1</v>
      </c>
      <c r="AM361" s="5">
        <f t="shared" si="66"/>
        <v>0.23076923076923078</v>
      </c>
      <c r="AN361" s="5">
        <f t="shared" si="67"/>
        <v>0.42857142857142855</v>
      </c>
      <c r="AO361" s="5">
        <f t="shared" si="68"/>
        <v>0.30769230769230771</v>
      </c>
      <c r="AP361" s="5">
        <f t="shared" si="73"/>
        <v>0.73626373626373631</v>
      </c>
      <c r="AQ361" s="18">
        <v>145</v>
      </c>
      <c r="AR361" s="18">
        <v>30</v>
      </c>
      <c r="AS361" s="18">
        <v>6</v>
      </c>
      <c r="AT361" s="18">
        <v>0</v>
      </c>
      <c r="AU361" s="18">
        <v>9</v>
      </c>
      <c r="AV361" s="18">
        <v>28</v>
      </c>
      <c r="AW361" s="18">
        <v>1</v>
      </c>
      <c r="AX361" s="18">
        <v>42</v>
      </c>
      <c r="AY361" s="18">
        <v>0</v>
      </c>
      <c r="AZ361" s="18">
        <v>0</v>
      </c>
      <c r="BA361" s="18">
        <v>0</v>
      </c>
      <c r="BB361" s="18">
        <v>3</v>
      </c>
      <c r="BC361" s="7">
        <f t="shared" si="74"/>
        <v>0.20689655172413793</v>
      </c>
      <c r="BD361" s="7">
        <f t="shared" si="75"/>
        <v>0.33526011560693642</v>
      </c>
      <c r="BE361" s="7">
        <f t="shared" si="76"/>
        <v>0.43448275862068964</v>
      </c>
      <c r="BF361" s="7">
        <f t="shared" si="77"/>
        <v>0.76974287422762599</v>
      </c>
    </row>
    <row r="362" spans="1:58">
      <c r="A362" s="3" t="s">
        <v>69</v>
      </c>
      <c r="B362" t="s">
        <v>686</v>
      </c>
      <c r="C362" t="s">
        <v>687</v>
      </c>
      <c r="D362" s="3">
        <v>29</v>
      </c>
      <c r="E362" s="3" t="s">
        <v>3</v>
      </c>
      <c r="F362" s="13">
        <v>84</v>
      </c>
      <c r="G362" s="13">
        <v>265</v>
      </c>
      <c r="H362" s="13">
        <v>48</v>
      </c>
      <c r="I362" s="13">
        <v>77</v>
      </c>
      <c r="J362" s="13">
        <v>18</v>
      </c>
      <c r="K362" s="13">
        <v>0</v>
      </c>
      <c r="L362" s="13">
        <v>21</v>
      </c>
      <c r="M362" s="13">
        <v>52</v>
      </c>
      <c r="N362" s="13">
        <v>26</v>
      </c>
      <c r="O362" s="13">
        <v>2</v>
      </c>
      <c r="P362" s="13">
        <v>90</v>
      </c>
      <c r="Q362" s="13">
        <v>1</v>
      </c>
      <c r="R362" s="13">
        <v>1</v>
      </c>
      <c r="S362" s="13">
        <v>0</v>
      </c>
      <c r="T362" s="13">
        <v>2</v>
      </c>
      <c r="U362" s="13">
        <v>3</v>
      </c>
      <c r="V362" s="13">
        <v>5</v>
      </c>
      <c r="W362" s="2">
        <f t="shared" si="69"/>
        <v>0.29056603773584905</v>
      </c>
      <c r="X362" s="2">
        <f t="shared" si="70"/>
        <v>0.35810810810810811</v>
      </c>
      <c r="Y362" s="2">
        <f t="shared" si="71"/>
        <v>0.5962264150943396</v>
      </c>
      <c r="Z362" s="2">
        <f t="shared" si="72"/>
        <v>0.95433452320244772</v>
      </c>
      <c r="AA362" s="16">
        <v>58</v>
      </c>
      <c r="AB362" s="16">
        <v>17</v>
      </c>
      <c r="AC362" s="16">
        <v>2</v>
      </c>
      <c r="AD362" s="16">
        <v>0</v>
      </c>
      <c r="AE362" s="16">
        <v>2</v>
      </c>
      <c r="AF362" s="16">
        <v>4</v>
      </c>
      <c r="AG362" s="16">
        <v>0</v>
      </c>
      <c r="AH362" s="16">
        <v>15</v>
      </c>
      <c r="AI362" s="16">
        <v>0</v>
      </c>
      <c r="AJ362" s="16">
        <v>0</v>
      </c>
      <c r="AK362" s="16">
        <v>0</v>
      </c>
      <c r="AL362" s="16">
        <v>0</v>
      </c>
      <c r="AM362" s="5">
        <f t="shared" si="66"/>
        <v>0.29310344827586204</v>
      </c>
      <c r="AN362" s="5">
        <f t="shared" si="67"/>
        <v>0.33870967741935482</v>
      </c>
      <c r="AO362" s="5">
        <f t="shared" si="68"/>
        <v>0.43103448275862066</v>
      </c>
      <c r="AP362" s="5">
        <f t="shared" si="73"/>
        <v>0.76974416017797553</v>
      </c>
      <c r="AQ362" s="18">
        <v>207</v>
      </c>
      <c r="AR362" s="18">
        <v>60</v>
      </c>
      <c r="AS362" s="18">
        <v>16</v>
      </c>
      <c r="AT362" s="18">
        <v>0</v>
      </c>
      <c r="AU362" s="18">
        <v>19</v>
      </c>
      <c r="AV362" s="18">
        <v>22</v>
      </c>
      <c r="AW362" s="18">
        <v>2</v>
      </c>
      <c r="AX362" s="18">
        <v>75</v>
      </c>
      <c r="AY362" s="18">
        <v>0</v>
      </c>
      <c r="AZ362" s="18">
        <v>2</v>
      </c>
      <c r="BA362" s="18">
        <v>3</v>
      </c>
      <c r="BB362" s="18">
        <v>5</v>
      </c>
      <c r="BC362" s="7">
        <f t="shared" si="74"/>
        <v>0.28985507246376813</v>
      </c>
      <c r="BD362" s="7">
        <f t="shared" si="75"/>
        <v>0.36324786324786323</v>
      </c>
      <c r="BE362" s="7">
        <f t="shared" si="76"/>
        <v>0.64251207729468596</v>
      </c>
      <c r="BF362" s="7">
        <f t="shared" si="77"/>
        <v>1.0057599405425492</v>
      </c>
    </row>
    <row r="363" spans="1:58">
      <c r="A363" s="3" t="s">
        <v>69</v>
      </c>
      <c r="B363" t="s">
        <v>714</v>
      </c>
      <c r="C363" t="s">
        <v>715</v>
      </c>
      <c r="D363" s="3">
        <v>24</v>
      </c>
      <c r="E363" s="3" t="s">
        <v>19</v>
      </c>
      <c r="F363" s="13">
        <v>60</v>
      </c>
      <c r="G363" s="13">
        <v>209</v>
      </c>
      <c r="H363" s="13">
        <v>19</v>
      </c>
      <c r="I363" s="13">
        <v>42</v>
      </c>
      <c r="J363" s="13">
        <v>8</v>
      </c>
      <c r="K363" s="13">
        <v>1</v>
      </c>
      <c r="L363" s="13">
        <v>7</v>
      </c>
      <c r="M363" s="13">
        <v>34</v>
      </c>
      <c r="N363" s="13">
        <v>21</v>
      </c>
      <c r="O363" s="13">
        <v>1</v>
      </c>
      <c r="P363" s="13">
        <v>66</v>
      </c>
      <c r="Q363" s="13">
        <v>5</v>
      </c>
      <c r="R363" s="13">
        <v>1</v>
      </c>
      <c r="S363" s="13">
        <v>0</v>
      </c>
      <c r="T363" s="13">
        <v>1</v>
      </c>
      <c r="U363" s="13">
        <v>1</v>
      </c>
      <c r="V363" s="13">
        <v>6</v>
      </c>
      <c r="W363" s="2">
        <f t="shared" si="69"/>
        <v>0.20095693779904306</v>
      </c>
      <c r="X363" s="2">
        <f t="shared" si="70"/>
        <v>0.27586206896551724</v>
      </c>
      <c r="Y363" s="2">
        <f t="shared" si="71"/>
        <v>0.34928229665071769</v>
      </c>
      <c r="Z363" s="2">
        <f t="shared" si="72"/>
        <v>0.62514436561623499</v>
      </c>
      <c r="AA363" s="16">
        <v>86</v>
      </c>
      <c r="AB363" s="16">
        <v>18</v>
      </c>
      <c r="AC363" s="16">
        <v>4</v>
      </c>
      <c r="AD363" s="16">
        <v>1</v>
      </c>
      <c r="AE363" s="16">
        <v>2</v>
      </c>
      <c r="AF363" s="16">
        <v>6</v>
      </c>
      <c r="AG363" s="16">
        <v>0</v>
      </c>
      <c r="AH363" s="16">
        <v>25</v>
      </c>
      <c r="AI363" s="16">
        <v>0</v>
      </c>
      <c r="AJ363" s="16">
        <v>0</v>
      </c>
      <c r="AK363" s="16">
        <v>1</v>
      </c>
      <c r="AL363" s="16">
        <v>3</v>
      </c>
      <c r="AM363" s="5">
        <f t="shared" si="66"/>
        <v>0.20930232558139536</v>
      </c>
      <c r="AN363" s="5">
        <f t="shared" si="67"/>
        <v>0.26881720430107525</v>
      </c>
      <c r="AO363" s="5">
        <f t="shared" si="68"/>
        <v>0.34883720930232559</v>
      </c>
      <c r="AP363" s="5">
        <f t="shared" si="73"/>
        <v>0.61765441360340079</v>
      </c>
      <c r="AQ363" s="18">
        <v>123</v>
      </c>
      <c r="AR363" s="18">
        <v>24</v>
      </c>
      <c r="AS363" s="18">
        <v>4</v>
      </c>
      <c r="AT363" s="18">
        <v>0</v>
      </c>
      <c r="AU363" s="18">
        <v>5</v>
      </c>
      <c r="AV363" s="18">
        <v>15</v>
      </c>
      <c r="AW363" s="18">
        <v>1</v>
      </c>
      <c r="AX363" s="18">
        <v>41</v>
      </c>
      <c r="AY363" s="18">
        <v>0</v>
      </c>
      <c r="AZ363" s="18">
        <v>1</v>
      </c>
      <c r="BA363" s="18">
        <v>0</v>
      </c>
      <c r="BB363" s="18">
        <v>3</v>
      </c>
      <c r="BC363" s="7">
        <f t="shared" si="74"/>
        <v>0.1951219512195122</v>
      </c>
      <c r="BD363" s="7">
        <f t="shared" si="75"/>
        <v>0.2805755395683453</v>
      </c>
      <c r="BE363" s="7">
        <f t="shared" si="76"/>
        <v>0.34959349593495936</v>
      </c>
      <c r="BF363" s="7">
        <f t="shared" si="77"/>
        <v>0.63016903550330472</v>
      </c>
    </row>
    <row r="364" spans="1:58">
      <c r="A364" s="3" t="s">
        <v>69</v>
      </c>
      <c r="B364" t="s">
        <v>759</v>
      </c>
      <c r="C364" t="s">
        <v>760</v>
      </c>
      <c r="D364" s="3">
        <v>29</v>
      </c>
      <c r="E364" s="3" t="s">
        <v>6</v>
      </c>
      <c r="F364" s="13">
        <v>125</v>
      </c>
      <c r="G364" s="13">
        <v>418</v>
      </c>
      <c r="H364" s="13">
        <v>50</v>
      </c>
      <c r="I364" s="13">
        <v>90</v>
      </c>
      <c r="J364" s="13">
        <v>18</v>
      </c>
      <c r="K364" s="13">
        <v>2</v>
      </c>
      <c r="L364" s="13">
        <v>6</v>
      </c>
      <c r="M364" s="13">
        <v>28</v>
      </c>
      <c r="N364" s="13">
        <v>35</v>
      </c>
      <c r="O364" s="13">
        <v>0</v>
      </c>
      <c r="P364" s="13">
        <v>90</v>
      </c>
      <c r="Q364" s="13">
        <v>15</v>
      </c>
      <c r="R364" s="13">
        <v>6</v>
      </c>
      <c r="S364" s="13">
        <v>5</v>
      </c>
      <c r="T364" s="13">
        <v>2</v>
      </c>
      <c r="U364" s="13">
        <v>2</v>
      </c>
      <c r="V364" s="13">
        <v>1</v>
      </c>
      <c r="W364" s="2">
        <f t="shared" si="69"/>
        <v>0.21531100478468901</v>
      </c>
      <c r="X364" s="2">
        <f t="shared" si="70"/>
        <v>0.27789934354485779</v>
      </c>
      <c r="Y364" s="2">
        <f t="shared" si="71"/>
        <v>0.31100478468899523</v>
      </c>
      <c r="Z364" s="2">
        <f t="shared" si="72"/>
        <v>0.58890412823385296</v>
      </c>
      <c r="AA364" s="16">
        <v>107</v>
      </c>
      <c r="AB364" s="16">
        <v>18</v>
      </c>
      <c r="AC364" s="16">
        <v>3</v>
      </c>
      <c r="AD364" s="16">
        <v>1</v>
      </c>
      <c r="AE364" s="16">
        <v>0</v>
      </c>
      <c r="AF364" s="16">
        <v>5</v>
      </c>
      <c r="AG364" s="16">
        <v>0</v>
      </c>
      <c r="AH364" s="16">
        <v>30</v>
      </c>
      <c r="AI364" s="16">
        <v>1</v>
      </c>
      <c r="AJ364" s="16">
        <v>0</v>
      </c>
      <c r="AK364" s="16">
        <v>0</v>
      </c>
      <c r="AL364" s="16">
        <v>0</v>
      </c>
      <c r="AM364" s="5">
        <f t="shared" si="66"/>
        <v>0.16822429906542055</v>
      </c>
      <c r="AN364" s="5">
        <f t="shared" si="67"/>
        <v>0.20535714285714285</v>
      </c>
      <c r="AO364" s="5">
        <f t="shared" si="68"/>
        <v>0.21495327102803738</v>
      </c>
      <c r="AP364" s="5">
        <f t="shared" si="73"/>
        <v>0.4203104138851802</v>
      </c>
      <c r="AQ364" s="18">
        <v>311</v>
      </c>
      <c r="AR364" s="18">
        <v>72</v>
      </c>
      <c r="AS364" s="18">
        <v>15</v>
      </c>
      <c r="AT364" s="18">
        <v>1</v>
      </c>
      <c r="AU364" s="18">
        <v>6</v>
      </c>
      <c r="AV364" s="18">
        <v>30</v>
      </c>
      <c r="AW364" s="18">
        <v>0</v>
      </c>
      <c r="AX364" s="18">
        <v>60</v>
      </c>
      <c r="AY364" s="18">
        <v>4</v>
      </c>
      <c r="AZ364" s="18">
        <v>2</v>
      </c>
      <c r="BA364" s="18">
        <v>2</v>
      </c>
      <c r="BB364" s="18">
        <v>1</v>
      </c>
      <c r="BC364" s="7">
        <f t="shared" si="74"/>
        <v>0.23151125401929259</v>
      </c>
      <c r="BD364" s="7">
        <f t="shared" si="75"/>
        <v>0.30144927536231886</v>
      </c>
      <c r="BE364" s="7">
        <f t="shared" si="76"/>
        <v>0.34405144694533762</v>
      </c>
      <c r="BF364" s="7">
        <f t="shared" si="77"/>
        <v>0.64550072230765654</v>
      </c>
    </row>
    <row r="365" spans="1:58">
      <c r="A365" s="3" t="s">
        <v>69</v>
      </c>
      <c r="B365" t="s">
        <v>815</v>
      </c>
      <c r="C365" t="s">
        <v>816</v>
      </c>
      <c r="D365" s="3">
        <v>26</v>
      </c>
      <c r="E365" s="3" t="s">
        <v>3</v>
      </c>
      <c r="F365" s="13">
        <v>156</v>
      </c>
      <c r="G365" s="13">
        <v>611</v>
      </c>
      <c r="H365" s="13">
        <v>85</v>
      </c>
      <c r="I365" s="13">
        <v>148</v>
      </c>
      <c r="J365" s="13">
        <v>29</v>
      </c>
      <c r="K365" s="13">
        <v>5</v>
      </c>
      <c r="L365" s="13">
        <v>32</v>
      </c>
      <c r="M365" s="13">
        <v>85</v>
      </c>
      <c r="N365" s="13">
        <v>55</v>
      </c>
      <c r="O365" s="13">
        <v>8</v>
      </c>
      <c r="P365" s="13">
        <v>151</v>
      </c>
      <c r="Q365" s="13">
        <v>11</v>
      </c>
      <c r="R365" s="13">
        <v>1</v>
      </c>
      <c r="S365" s="13">
        <v>1</v>
      </c>
      <c r="T365" s="13">
        <v>4</v>
      </c>
      <c r="U365" s="13">
        <v>2</v>
      </c>
      <c r="V365" s="13">
        <v>15</v>
      </c>
      <c r="W365" s="2">
        <f t="shared" si="69"/>
        <v>0.24222585924713586</v>
      </c>
      <c r="X365" s="2">
        <f t="shared" si="70"/>
        <v>0.30505952380952384</v>
      </c>
      <c r="Y365" s="2">
        <f t="shared" si="71"/>
        <v>0.46317512274959083</v>
      </c>
      <c r="Z365" s="2">
        <f t="shared" si="72"/>
        <v>0.76823464655911466</v>
      </c>
      <c r="AA365" s="16">
        <v>224</v>
      </c>
      <c r="AB365" s="16">
        <v>53</v>
      </c>
      <c r="AC365" s="16">
        <v>13</v>
      </c>
      <c r="AD365" s="16">
        <v>2</v>
      </c>
      <c r="AE365" s="16">
        <v>12</v>
      </c>
      <c r="AF365" s="16">
        <v>11</v>
      </c>
      <c r="AG365" s="16">
        <v>1</v>
      </c>
      <c r="AH365" s="16">
        <v>56</v>
      </c>
      <c r="AI365" s="16">
        <v>1</v>
      </c>
      <c r="AJ365" s="16">
        <v>1</v>
      </c>
      <c r="AK365" s="16">
        <v>2</v>
      </c>
      <c r="AL365" s="16">
        <v>6</v>
      </c>
      <c r="AM365" s="5">
        <f t="shared" si="66"/>
        <v>0.23660714285714285</v>
      </c>
      <c r="AN365" s="5">
        <f t="shared" si="67"/>
        <v>0.27731092436974791</v>
      </c>
      <c r="AO365" s="5">
        <f t="shared" si="68"/>
        <v>0.4732142857142857</v>
      </c>
      <c r="AP365" s="5">
        <f t="shared" si="73"/>
        <v>0.75052521008403361</v>
      </c>
      <c r="AQ365" s="18">
        <v>387</v>
      </c>
      <c r="AR365" s="18">
        <v>95</v>
      </c>
      <c r="AS365" s="18">
        <v>16</v>
      </c>
      <c r="AT365" s="18">
        <v>3</v>
      </c>
      <c r="AU365" s="18">
        <v>20</v>
      </c>
      <c r="AV365" s="18">
        <v>44</v>
      </c>
      <c r="AW365" s="18">
        <v>7</v>
      </c>
      <c r="AX365" s="18">
        <v>95</v>
      </c>
      <c r="AY365" s="18">
        <v>0</v>
      </c>
      <c r="AZ365" s="18">
        <v>3</v>
      </c>
      <c r="BA365" s="18">
        <v>0</v>
      </c>
      <c r="BB365" s="18">
        <v>9</v>
      </c>
      <c r="BC365" s="7">
        <f t="shared" si="74"/>
        <v>0.2454780361757106</v>
      </c>
      <c r="BD365" s="7">
        <f t="shared" si="75"/>
        <v>0.32027649769585254</v>
      </c>
      <c r="BE365" s="7">
        <f t="shared" si="76"/>
        <v>0.4573643410852713</v>
      </c>
      <c r="BF365" s="7">
        <f t="shared" si="77"/>
        <v>0.77764083878112378</v>
      </c>
    </row>
    <row r="366" spans="1:58">
      <c r="A366" s="3" t="s">
        <v>69</v>
      </c>
      <c r="B366" t="s">
        <v>846</v>
      </c>
      <c r="C366" t="s">
        <v>847</v>
      </c>
      <c r="D366" s="3">
        <v>30</v>
      </c>
      <c r="E366" s="3" t="s">
        <v>19</v>
      </c>
      <c r="F366" s="13">
        <v>42</v>
      </c>
      <c r="G366" s="13">
        <v>99</v>
      </c>
      <c r="H366" s="13">
        <v>12</v>
      </c>
      <c r="I366" s="13">
        <v>22</v>
      </c>
      <c r="J366" s="13">
        <v>5</v>
      </c>
      <c r="K366" s="13">
        <v>0</v>
      </c>
      <c r="L366" s="13">
        <v>2</v>
      </c>
      <c r="M366" s="13">
        <v>8</v>
      </c>
      <c r="N366" s="13">
        <v>11</v>
      </c>
      <c r="O366" s="13">
        <v>1</v>
      </c>
      <c r="P366" s="13">
        <v>24</v>
      </c>
      <c r="Q366" s="13">
        <v>0</v>
      </c>
      <c r="R366" s="13">
        <v>0</v>
      </c>
      <c r="S366" s="13">
        <v>0</v>
      </c>
      <c r="T366" s="13">
        <v>1</v>
      </c>
      <c r="U366" s="13">
        <v>0</v>
      </c>
      <c r="V366" s="13">
        <v>4</v>
      </c>
      <c r="W366" s="2">
        <f t="shared" si="69"/>
        <v>0.22222222222222221</v>
      </c>
      <c r="X366" s="2">
        <f t="shared" si="70"/>
        <v>0.29729729729729731</v>
      </c>
      <c r="Y366" s="2">
        <f t="shared" si="71"/>
        <v>0.33333333333333331</v>
      </c>
      <c r="Z366" s="2">
        <f t="shared" si="72"/>
        <v>0.63063063063063063</v>
      </c>
      <c r="AA366" s="16">
        <v>64</v>
      </c>
      <c r="AB366" s="16">
        <v>14</v>
      </c>
      <c r="AC366" s="16">
        <v>2</v>
      </c>
      <c r="AD366" s="16">
        <v>0</v>
      </c>
      <c r="AE366" s="16">
        <v>1</v>
      </c>
      <c r="AF366" s="16">
        <v>4</v>
      </c>
      <c r="AG366" s="16">
        <v>0</v>
      </c>
      <c r="AH366" s="16">
        <v>19</v>
      </c>
      <c r="AI366" s="16">
        <v>0</v>
      </c>
      <c r="AJ366" s="16">
        <v>1</v>
      </c>
      <c r="AK366" s="16">
        <v>0</v>
      </c>
      <c r="AL366" s="16">
        <v>3</v>
      </c>
      <c r="AM366" s="5">
        <f t="shared" si="66"/>
        <v>0.21875</v>
      </c>
      <c r="AN366" s="5">
        <f t="shared" si="67"/>
        <v>0.2608695652173913</v>
      </c>
      <c r="AO366" s="5">
        <f t="shared" si="68"/>
        <v>0.296875</v>
      </c>
      <c r="AP366" s="5">
        <f t="shared" si="73"/>
        <v>0.55774456521739135</v>
      </c>
      <c r="AQ366" s="18">
        <v>35</v>
      </c>
      <c r="AR366" s="18">
        <v>8</v>
      </c>
      <c r="AS366" s="18">
        <v>3</v>
      </c>
      <c r="AT366" s="18">
        <v>0</v>
      </c>
      <c r="AU366" s="18">
        <v>1</v>
      </c>
      <c r="AV366" s="18">
        <v>7</v>
      </c>
      <c r="AW366" s="18">
        <v>1</v>
      </c>
      <c r="AX366" s="18">
        <v>5</v>
      </c>
      <c r="AY366" s="18">
        <v>0</v>
      </c>
      <c r="AZ366" s="18">
        <v>0</v>
      </c>
      <c r="BA366" s="18">
        <v>0</v>
      </c>
      <c r="BB366" s="18">
        <v>1</v>
      </c>
      <c r="BC366" s="7">
        <f t="shared" si="74"/>
        <v>0.22857142857142856</v>
      </c>
      <c r="BD366" s="7">
        <f t="shared" si="75"/>
        <v>0.35714285714285715</v>
      </c>
      <c r="BE366" s="7">
        <f t="shared" si="76"/>
        <v>0.4</v>
      </c>
      <c r="BF366" s="7">
        <f t="shared" si="77"/>
        <v>0.75714285714285712</v>
      </c>
    </row>
    <row r="367" spans="1:58">
      <c r="A367" s="3" t="s">
        <v>69</v>
      </c>
      <c r="B367" t="s">
        <v>904</v>
      </c>
      <c r="C367" t="s">
        <v>905</v>
      </c>
      <c r="D367" s="3">
        <v>30</v>
      </c>
      <c r="E367" s="3" t="s">
        <v>3</v>
      </c>
      <c r="F367" s="13">
        <v>125</v>
      </c>
      <c r="G367" s="13">
        <v>383</v>
      </c>
      <c r="H367" s="13">
        <v>55</v>
      </c>
      <c r="I367" s="13">
        <v>92</v>
      </c>
      <c r="J367" s="13">
        <v>23</v>
      </c>
      <c r="K367" s="13">
        <v>2</v>
      </c>
      <c r="L367" s="13">
        <v>14</v>
      </c>
      <c r="M367" s="13">
        <v>52</v>
      </c>
      <c r="N367" s="13">
        <v>50</v>
      </c>
      <c r="O367" s="13">
        <v>7</v>
      </c>
      <c r="P367" s="13">
        <v>98</v>
      </c>
      <c r="Q367" s="13">
        <v>2</v>
      </c>
      <c r="R367" s="13">
        <v>2</v>
      </c>
      <c r="S367" s="13">
        <v>0</v>
      </c>
      <c r="T367" s="13">
        <v>3</v>
      </c>
      <c r="U367" s="13">
        <v>5</v>
      </c>
      <c r="V367" s="13">
        <v>4</v>
      </c>
      <c r="W367" s="2">
        <f t="shared" si="69"/>
        <v>0.24020887728459531</v>
      </c>
      <c r="X367" s="2">
        <f t="shared" si="70"/>
        <v>0.33333333333333331</v>
      </c>
      <c r="Y367" s="2">
        <f t="shared" si="71"/>
        <v>0.42036553524804177</v>
      </c>
      <c r="Z367" s="2">
        <f t="shared" si="72"/>
        <v>0.75369886858137503</v>
      </c>
      <c r="AA367" s="16">
        <v>70</v>
      </c>
      <c r="AB367" s="16">
        <v>11</v>
      </c>
      <c r="AC367" s="16">
        <v>2</v>
      </c>
      <c r="AD367" s="16">
        <v>0</v>
      </c>
      <c r="AE367" s="16">
        <v>2</v>
      </c>
      <c r="AF367" s="16">
        <v>8</v>
      </c>
      <c r="AG367" s="16">
        <v>0</v>
      </c>
      <c r="AH367" s="16">
        <v>20</v>
      </c>
      <c r="AI367" s="16">
        <v>0</v>
      </c>
      <c r="AJ367" s="16">
        <v>1</v>
      </c>
      <c r="AK367" s="16">
        <v>1</v>
      </c>
      <c r="AL367" s="16">
        <v>1</v>
      </c>
      <c r="AM367" s="5">
        <f t="shared" si="66"/>
        <v>0.15714285714285714</v>
      </c>
      <c r="AN367" s="5">
        <f t="shared" si="67"/>
        <v>0.25</v>
      </c>
      <c r="AO367" s="5">
        <f t="shared" si="68"/>
        <v>0.27142857142857141</v>
      </c>
      <c r="AP367" s="5">
        <f t="shared" si="73"/>
        <v>0.52142857142857135</v>
      </c>
      <c r="AQ367" s="18">
        <v>313</v>
      </c>
      <c r="AR367" s="18">
        <v>81</v>
      </c>
      <c r="AS367" s="18">
        <v>21</v>
      </c>
      <c r="AT367" s="18">
        <v>2</v>
      </c>
      <c r="AU367" s="18">
        <v>12</v>
      </c>
      <c r="AV367" s="18">
        <v>42</v>
      </c>
      <c r="AW367" s="18">
        <v>7</v>
      </c>
      <c r="AX367" s="18">
        <v>78</v>
      </c>
      <c r="AY367" s="18">
        <v>0</v>
      </c>
      <c r="AZ367" s="18">
        <v>2</v>
      </c>
      <c r="BA367" s="18">
        <v>4</v>
      </c>
      <c r="BB367" s="18">
        <v>3</v>
      </c>
      <c r="BC367" s="7">
        <f t="shared" si="74"/>
        <v>0.25878594249201275</v>
      </c>
      <c r="BD367" s="7">
        <f t="shared" si="75"/>
        <v>0.35180055401662053</v>
      </c>
      <c r="BE367" s="7">
        <f t="shared" si="76"/>
        <v>0.45367412140575081</v>
      </c>
      <c r="BF367" s="7">
        <f t="shared" si="77"/>
        <v>0.80547467542237139</v>
      </c>
    </row>
    <row r="368" spans="1:58">
      <c r="A368" s="3" t="s">
        <v>69</v>
      </c>
      <c r="B368" t="s">
        <v>913</v>
      </c>
      <c r="C368" t="s">
        <v>914</v>
      </c>
      <c r="D368" s="3">
        <v>27</v>
      </c>
      <c r="E368" s="3" t="s">
        <v>3</v>
      </c>
      <c r="F368" s="13">
        <v>37</v>
      </c>
      <c r="G368" s="13">
        <v>102</v>
      </c>
      <c r="H368" s="13">
        <v>8</v>
      </c>
      <c r="I368" s="13">
        <v>17</v>
      </c>
      <c r="J368" s="13">
        <v>3</v>
      </c>
      <c r="K368" s="13">
        <v>1</v>
      </c>
      <c r="L368" s="13">
        <v>2</v>
      </c>
      <c r="M368" s="13">
        <v>7</v>
      </c>
      <c r="N368" s="13">
        <v>5</v>
      </c>
      <c r="O368" s="13">
        <v>0</v>
      </c>
      <c r="P368" s="13">
        <v>17</v>
      </c>
      <c r="Q368" s="13">
        <v>2</v>
      </c>
      <c r="R368" s="13">
        <v>0</v>
      </c>
      <c r="S368" s="13">
        <v>1</v>
      </c>
      <c r="T368" s="13">
        <v>0</v>
      </c>
      <c r="U368" s="13">
        <v>0</v>
      </c>
      <c r="V368" s="13">
        <v>1</v>
      </c>
      <c r="W368" s="2">
        <f t="shared" si="69"/>
        <v>0.16666666666666666</v>
      </c>
      <c r="X368" s="2">
        <f t="shared" si="70"/>
        <v>0.20560747663551401</v>
      </c>
      <c r="Y368" s="2">
        <f t="shared" si="71"/>
        <v>0.27450980392156865</v>
      </c>
      <c r="Z368" s="2">
        <f t="shared" si="72"/>
        <v>0.48011728055708269</v>
      </c>
      <c r="AA368" s="16">
        <v>20</v>
      </c>
      <c r="AB368" s="16">
        <v>4</v>
      </c>
      <c r="AC368" s="16">
        <v>1</v>
      </c>
      <c r="AD368" s="16">
        <v>0</v>
      </c>
      <c r="AE368" s="16">
        <v>0</v>
      </c>
      <c r="AF368" s="16">
        <v>0</v>
      </c>
      <c r="AG368" s="16">
        <v>0</v>
      </c>
      <c r="AH368" s="16">
        <v>6</v>
      </c>
      <c r="AI368" s="16">
        <v>0</v>
      </c>
      <c r="AJ368" s="16">
        <v>0</v>
      </c>
      <c r="AK368" s="16">
        <v>0</v>
      </c>
      <c r="AL368" s="16">
        <v>0</v>
      </c>
      <c r="AM368" s="5">
        <f t="shared" si="66"/>
        <v>0.2</v>
      </c>
      <c r="AN368" s="5">
        <f t="shared" si="67"/>
        <v>0.2</v>
      </c>
      <c r="AO368" s="5">
        <f t="shared" si="68"/>
        <v>0.25</v>
      </c>
      <c r="AP368" s="5">
        <f t="shared" si="73"/>
        <v>0.45</v>
      </c>
      <c r="AQ368" s="18">
        <v>82</v>
      </c>
      <c r="AR368" s="18">
        <v>13</v>
      </c>
      <c r="AS368" s="18">
        <v>2</v>
      </c>
      <c r="AT368" s="18">
        <v>1</v>
      </c>
      <c r="AU368" s="18">
        <v>2</v>
      </c>
      <c r="AV368" s="18">
        <v>5</v>
      </c>
      <c r="AW368" s="18">
        <v>0</v>
      </c>
      <c r="AX368" s="18">
        <v>11</v>
      </c>
      <c r="AY368" s="18">
        <v>1</v>
      </c>
      <c r="AZ368" s="18">
        <v>0</v>
      </c>
      <c r="BA368" s="18">
        <v>0</v>
      </c>
      <c r="BB368" s="18">
        <v>1</v>
      </c>
      <c r="BC368" s="7">
        <f t="shared" si="74"/>
        <v>0.15853658536585366</v>
      </c>
      <c r="BD368" s="7">
        <f t="shared" si="75"/>
        <v>0.20689655172413793</v>
      </c>
      <c r="BE368" s="7">
        <f t="shared" si="76"/>
        <v>0.28048780487804881</v>
      </c>
      <c r="BF368" s="7">
        <f t="shared" si="77"/>
        <v>0.48738435660218671</v>
      </c>
    </row>
    <row r="369" spans="1:58">
      <c r="A369" s="3" t="s">
        <v>69</v>
      </c>
      <c r="B369" t="s">
        <v>1011</v>
      </c>
      <c r="C369" t="s">
        <v>1012</v>
      </c>
      <c r="D369" s="3">
        <v>26</v>
      </c>
      <c r="E369" s="3" t="s">
        <v>6</v>
      </c>
      <c r="F369" s="13">
        <v>118</v>
      </c>
      <c r="G369" s="13">
        <v>444</v>
      </c>
      <c r="H369" s="13">
        <v>54</v>
      </c>
      <c r="I369" s="13">
        <v>98</v>
      </c>
      <c r="J369" s="13">
        <v>15</v>
      </c>
      <c r="K369" s="13">
        <v>8</v>
      </c>
      <c r="L369" s="13">
        <v>2</v>
      </c>
      <c r="M369" s="13">
        <v>20</v>
      </c>
      <c r="N369" s="13">
        <v>50</v>
      </c>
      <c r="O369" s="13">
        <v>0</v>
      </c>
      <c r="P369" s="13">
        <v>70</v>
      </c>
      <c r="Q369" s="13">
        <v>16</v>
      </c>
      <c r="R369" s="13">
        <v>5</v>
      </c>
      <c r="S369" s="13">
        <v>9</v>
      </c>
      <c r="T369" s="13">
        <v>3</v>
      </c>
      <c r="U369" s="13">
        <v>5</v>
      </c>
      <c r="V369" s="13">
        <v>5</v>
      </c>
      <c r="W369" s="2">
        <f t="shared" si="69"/>
        <v>0.22072072072072071</v>
      </c>
      <c r="X369" s="2">
        <f t="shared" si="70"/>
        <v>0.30478087649402391</v>
      </c>
      <c r="Y369" s="2">
        <f t="shared" si="71"/>
        <v>0.30405405405405406</v>
      </c>
      <c r="Z369" s="2">
        <f t="shared" si="72"/>
        <v>0.60883493054807802</v>
      </c>
      <c r="AA369" s="16">
        <v>151</v>
      </c>
      <c r="AB369" s="16">
        <v>35</v>
      </c>
      <c r="AC369" s="16">
        <v>5</v>
      </c>
      <c r="AD369" s="16">
        <v>5</v>
      </c>
      <c r="AE369" s="16">
        <v>1</v>
      </c>
      <c r="AF369" s="16">
        <v>19</v>
      </c>
      <c r="AG369" s="16">
        <v>0</v>
      </c>
      <c r="AH369" s="16">
        <v>25</v>
      </c>
      <c r="AI369" s="16">
        <v>0</v>
      </c>
      <c r="AJ369" s="16">
        <v>0</v>
      </c>
      <c r="AK369" s="16">
        <v>0</v>
      </c>
      <c r="AL369" s="16">
        <v>2</v>
      </c>
      <c r="AM369" s="5">
        <f t="shared" si="66"/>
        <v>0.23178807947019867</v>
      </c>
      <c r="AN369" s="5">
        <f t="shared" si="67"/>
        <v>0.31764705882352939</v>
      </c>
      <c r="AO369" s="5">
        <f t="shared" si="68"/>
        <v>0.35099337748344372</v>
      </c>
      <c r="AP369" s="5">
        <f t="shared" si="73"/>
        <v>0.66864043630697312</v>
      </c>
      <c r="AQ369" s="18">
        <v>293</v>
      </c>
      <c r="AR369" s="18">
        <v>63</v>
      </c>
      <c r="AS369" s="18">
        <v>10</v>
      </c>
      <c r="AT369" s="18">
        <v>3</v>
      </c>
      <c r="AU369" s="18">
        <v>1</v>
      </c>
      <c r="AV369" s="18">
        <v>31</v>
      </c>
      <c r="AW369" s="18">
        <v>0</v>
      </c>
      <c r="AX369" s="18">
        <v>45</v>
      </c>
      <c r="AY369" s="18">
        <v>9</v>
      </c>
      <c r="AZ369" s="18">
        <v>3</v>
      </c>
      <c r="BA369" s="18">
        <v>5</v>
      </c>
      <c r="BB369" s="18">
        <v>3</v>
      </c>
      <c r="BC369" s="7">
        <f t="shared" si="74"/>
        <v>0.21501706484641639</v>
      </c>
      <c r="BD369" s="7">
        <f t="shared" si="75"/>
        <v>0.29819277108433734</v>
      </c>
      <c r="BE369" s="7">
        <f t="shared" si="76"/>
        <v>0.27986348122866894</v>
      </c>
      <c r="BF369" s="7">
        <f t="shared" si="77"/>
        <v>0.57805625231300628</v>
      </c>
    </row>
    <row r="370" spans="1:58">
      <c r="A370" s="3" t="s">
        <v>137</v>
      </c>
      <c r="B370" t="s">
        <v>135</v>
      </c>
      <c r="C370" t="s">
        <v>138</v>
      </c>
      <c r="D370" s="3">
        <v>25</v>
      </c>
      <c r="E370" s="3" t="s">
        <v>3</v>
      </c>
      <c r="F370" s="13">
        <v>55</v>
      </c>
      <c r="G370" s="13">
        <v>187</v>
      </c>
      <c r="H370" s="13">
        <v>21</v>
      </c>
      <c r="I370" s="13">
        <v>44</v>
      </c>
      <c r="J370" s="13">
        <v>11</v>
      </c>
      <c r="K370" s="13">
        <v>2</v>
      </c>
      <c r="L370" s="13">
        <v>5</v>
      </c>
      <c r="M370" s="13">
        <v>26</v>
      </c>
      <c r="N370" s="13">
        <v>21</v>
      </c>
      <c r="O370" s="13">
        <v>2</v>
      </c>
      <c r="P370" s="13">
        <v>34</v>
      </c>
      <c r="Q370" s="13">
        <v>0</v>
      </c>
      <c r="R370" s="13">
        <v>0</v>
      </c>
      <c r="S370" s="13">
        <v>0</v>
      </c>
      <c r="T370" s="13">
        <v>2</v>
      </c>
      <c r="U370" s="13">
        <v>2</v>
      </c>
      <c r="V370" s="13">
        <v>6</v>
      </c>
      <c r="W370" s="2">
        <f t="shared" si="69"/>
        <v>0.23529411764705882</v>
      </c>
      <c r="X370" s="2">
        <f t="shared" si="70"/>
        <v>0.31603773584905659</v>
      </c>
      <c r="Y370" s="2">
        <f t="shared" si="71"/>
        <v>0.39572192513368987</v>
      </c>
      <c r="Z370" s="2">
        <f t="shared" si="72"/>
        <v>0.71175966098274646</v>
      </c>
      <c r="AA370" s="16">
        <v>51</v>
      </c>
      <c r="AB370" s="16">
        <v>10</v>
      </c>
      <c r="AC370" s="16">
        <v>4</v>
      </c>
      <c r="AD370" s="16">
        <v>0</v>
      </c>
      <c r="AE370" s="16">
        <v>1</v>
      </c>
      <c r="AF370" s="16">
        <v>7</v>
      </c>
      <c r="AG370" s="16">
        <v>0</v>
      </c>
      <c r="AH370" s="16">
        <v>8</v>
      </c>
      <c r="AI370" s="16">
        <v>0</v>
      </c>
      <c r="AJ370" s="16">
        <v>1</v>
      </c>
      <c r="AK370" s="16">
        <v>0</v>
      </c>
      <c r="AL370" s="16">
        <v>1</v>
      </c>
      <c r="AM370" s="5">
        <f t="shared" si="66"/>
        <v>0.19607843137254902</v>
      </c>
      <c r="AN370" s="5">
        <f t="shared" si="67"/>
        <v>0.28813559322033899</v>
      </c>
      <c r="AO370" s="5">
        <f t="shared" si="68"/>
        <v>0.33333333333333331</v>
      </c>
      <c r="AP370" s="5">
        <f t="shared" si="73"/>
        <v>0.62146892655367236</v>
      </c>
      <c r="AQ370" s="18">
        <v>136</v>
      </c>
      <c r="AR370" s="18">
        <v>34</v>
      </c>
      <c r="AS370" s="18">
        <v>7</v>
      </c>
      <c r="AT370" s="18">
        <v>2</v>
      </c>
      <c r="AU370" s="18">
        <v>4</v>
      </c>
      <c r="AV370" s="18">
        <v>14</v>
      </c>
      <c r="AW370" s="18">
        <v>2</v>
      </c>
      <c r="AX370" s="18">
        <v>26</v>
      </c>
      <c r="AY370" s="18">
        <v>0</v>
      </c>
      <c r="AZ370" s="18">
        <v>1</v>
      </c>
      <c r="BA370" s="18">
        <v>2</v>
      </c>
      <c r="BB370" s="18">
        <v>5</v>
      </c>
      <c r="BC370" s="7">
        <f t="shared" si="74"/>
        <v>0.25</v>
      </c>
      <c r="BD370" s="7">
        <f t="shared" si="75"/>
        <v>0.32679738562091504</v>
      </c>
      <c r="BE370" s="7">
        <f t="shared" si="76"/>
        <v>0.41911764705882354</v>
      </c>
      <c r="BF370" s="7">
        <f t="shared" si="77"/>
        <v>0.74591503267973858</v>
      </c>
    </row>
    <row r="371" spans="1:58">
      <c r="A371" s="3" t="s">
        <v>137</v>
      </c>
      <c r="B371" t="s">
        <v>329</v>
      </c>
      <c r="C371" t="s">
        <v>330</v>
      </c>
      <c r="D371" s="3">
        <v>33</v>
      </c>
      <c r="E371" s="3" t="s">
        <v>3</v>
      </c>
      <c r="F371" s="13">
        <v>47</v>
      </c>
      <c r="G371" s="13">
        <v>97</v>
      </c>
      <c r="H371" s="13">
        <v>13</v>
      </c>
      <c r="I371" s="13">
        <v>28</v>
      </c>
      <c r="J371" s="13">
        <v>2</v>
      </c>
      <c r="K371" s="13">
        <v>0</v>
      </c>
      <c r="L371" s="13">
        <v>1</v>
      </c>
      <c r="M371" s="13">
        <v>5</v>
      </c>
      <c r="N371" s="13">
        <v>7</v>
      </c>
      <c r="O371" s="13">
        <v>2</v>
      </c>
      <c r="P371" s="13">
        <v>23</v>
      </c>
      <c r="Q371" s="13">
        <v>0</v>
      </c>
      <c r="R371" s="13">
        <v>1</v>
      </c>
      <c r="S371" s="13">
        <v>0</v>
      </c>
      <c r="T371" s="13">
        <v>0</v>
      </c>
      <c r="U371" s="13">
        <v>1</v>
      </c>
      <c r="V371" s="13">
        <v>2</v>
      </c>
      <c r="W371" s="2">
        <f t="shared" si="69"/>
        <v>0.28865979381443296</v>
      </c>
      <c r="X371" s="2">
        <f t="shared" si="70"/>
        <v>0.34285714285714286</v>
      </c>
      <c r="Y371" s="2">
        <f t="shared" si="71"/>
        <v>0.34020618556701032</v>
      </c>
      <c r="Z371" s="2">
        <f t="shared" si="72"/>
        <v>0.68306332842415318</v>
      </c>
      <c r="AA371" s="16">
        <v>15</v>
      </c>
      <c r="AB371" s="16">
        <v>1</v>
      </c>
      <c r="AC371" s="16">
        <v>0</v>
      </c>
      <c r="AD371" s="16">
        <v>0</v>
      </c>
      <c r="AE371" s="16">
        <v>0</v>
      </c>
      <c r="AF371" s="16">
        <v>1</v>
      </c>
      <c r="AG371" s="16">
        <v>0</v>
      </c>
      <c r="AH371" s="16">
        <v>8</v>
      </c>
      <c r="AI371" s="16">
        <v>0</v>
      </c>
      <c r="AJ371" s="16">
        <v>0</v>
      </c>
      <c r="AK371" s="16">
        <v>1</v>
      </c>
      <c r="AL371" s="16">
        <v>0</v>
      </c>
      <c r="AM371" s="5">
        <f t="shared" si="66"/>
        <v>6.6666666666666666E-2</v>
      </c>
      <c r="AN371" s="5">
        <f t="shared" si="67"/>
        <v>0.17647058823529413</v>
      </c>
      <c r="AO371" s="5">
        <f t="shared" si="68"/>
        <v>6.6666666666666666E-2</v>
      </c>
      <c r="AP371" s="5">
        <f t="shared" si="73"/>
        <v>0.24313725490196081</v>
      </c>
      <c r="AQ371" s="18">
        <v>82</v>
      </c>
      <c r="AR371" s="18">
        <v>27</v>
      </c>
      <c r="AS371" s="18">
        <v>2</v>
      </c>
      <c r="AT371" s="18">
        <v>0</v>
      </c>
      <c r="AU371" s="18">
        <v>1</v>
      </c>
      <c r="AV371" s="18">
        <v>6</v>
      </c>
      <c r="AW371" s="18">
        <v>2</v>
      </c>
      <c r="AX371" s="18">
        <v>15</v>
      </c>
      <c r="AY371" s="18">
        <v>0</v>
      </c>
      <c r="AZ371" s="18">
        <v>0</v>
      </c>
      <c r="BA371" s="18">
        <v>0</v>
      </c>
      <c r="BB371" s="18">
        <v>2</v>
      </c>
      <c r="BC371" s="7">
        <f t="shared" si="74"/>
        <v>0.32926829268292684</v>
      </c>
      <c r="BD371" s="7">
        <f t="shared" si="75"/>
        <v>0.375</v>
      </c>
      <c r="BE371" s="7">
        <f t="shared" si="76"/>
        <v>0.3902439024390244</v>
      </c>
      <c r="BF371" s="7">
        <f t="shared" si="77"/>
        <v>0.7652439024390244</v>
      </c>
    </row>
    <row r="372" spans="1:58">
      <c r="A372" s="3" t="s">
        <v>137</v>
      </c>
      <c r="B372" t="s">
        <v>342</v>
      </c>
      <c r="C372" t="s">
        <v>343</v>
      </c>
      <c r="D372" s="3">
        <v>31</v>
      </c>
      <c r="E372" s="3" t="s">
        <v>19</v>
      </c>
      <c r="F372" s="13">
        <v>55</v>
      </c>
      <c r="G372" s="13">
        <v>195</v>
      </c>
      <c r="H372" s="13">
        <v>24</v>
      </c>
      <c r="I372" s="13">
        <v>66</v>
      </c>
      <c r="J372" s="13">
        <v>10</v>
      </c>
      <c r="K372" s="13">
        <v>3</v>
      </c>
      <c r="L372" s="13">
        <v>2</v>
      </c>
      <c r="M372" s="13">
        <v>14</v>
      </c>
      <c r="N372" s="13">
        <v>9</v>
      </c>
      <c r="O372" s="13">
        <v>2</v>
      </c>
      <c r="P372" s="13">
        <v>18</v>
      </c>
      <c r="Q372" s="13">
        <v>0</v>
      </c>
      <c r="R372" s="13">
        <v>1</v>
      </c>
      <c r="S372" s="13">
        <v>1</v>
      </c>
      <c r="T372" s="13">
        <v>0</v>
      </c>
      <c r="U372" s="13">
        <v>5</v>
      </c>
      <c r="V372" s="13">
        <v>4</v>
      </c>
      <c r="W372" s="2">
        <f t="shared" si="69"/>
        <v>0.33846153846153848</v>
      </c>
      <c r="X372" s="2">
        <f t="shared" si="70"/>
        <v>0.38277511961722488</v>
      </c>
      <c r="Y372" s="2">
        <f t="shared" si="71"/>
        <v>0.45128205128205129</v>
      </c>
      <c r="Z372" s="2">
        <f t="shared" si="72"/>
        <v>0.83405717089927611</v>
      </c>
      <c r="AA372" s="16">
        <v>65</v>
      </c>
      <c r="AB372" s="16">
        <v>26</v>
      </c>
      <c r="AC372" s="16">
        <v>6</v>
      </c>
      <c r="AD372" s="16">
        <v>2</v>
      </c>
      <c r="AE372" s="16">
        <v>0</v>
      </c>
      <c r="AF372" s="16">
        <v>2</v>
      </c>
      <c r="AG372" s="16">
        <v>1</v>
      </c>
      <c r="AH372" s="16">
        <v>5</v>
      </c>
      <c r="AI372" s="16">
        <v>0</v>
      </c>
      <c r="AJ372" s="16">
        <v>0</v>
      </c>
      <c r="AK372" s="16">
        <v>1</v>
      </c>
      <c r="AL372" s="16">
        <v>3</v>
      </c>
      <c r="AM372" s="5">
        <f t="shared" si="66"/>
        <v>0.4</v>
      </c>
      <c r="AN372" s="5">
        <f t="shared" si="67"/>
        <v>0.4264705882352941</v>
      </c>
      <c r="AO372" s="5">
        <f t="shared" si="68"/>
        <v>0.55384615384615388</v>
      </c>
      <c r="AP372" s="5">
        <f t="shared" si="73"/>
        <v>0.98031674208144803</v>
      </c>
      <c r="AQ372" s="18">
        <v>130</v>
      </c>
      <c r="AR372" s="18">
        <v>40</v>
      </c>
      <c r="AS372" s="18">
        <v>4</v>
      </c>
      <c r="AT372" s="18">
        <v>1</v>
      </c>
      <c r="AU372" s="18">
        <v>2</v>
      </c>
      <c r="AV372" s="18">
        <v>7</v>
      </c>
      <c r="AW372" s="18">
        <v>1</v>
      </c>
      <c r="AX372" s="18">
        <v>13</v>
      </c>
      <c r="AY372" s="18">
        <v>1</v>
      </c>
      <c r="AZ372" s="18">
        <v>0</v>
      </c>
      <c r="BA372" s="18">
        <v>4</v>
      </c>
      <c r="BB372" s="18">
        <v>1</v>
      </c>
      <c r="BC372" s="7">
        <f t="shared" si="74"/>
        <v>0.30769230769230771</v>
      </c>
      <c r="BD372" s="7">
        <f t="shared" si="75"/>
        <v>0.36170212765957449</v>
      </c>
      <c r="BE372" s="7">
        <f t="shared" si="76"/>
        <v>0.4</v>
      </c>
      <c r="BF372" s="7">
        <f t="shared" si="77"/>
        <v>0.76170212765957457</v>
      </c>
    </row>
    <row r="373" spans="1:58">
      <c r="A373" s="3" t="s">
        <v>137</v>
      </c>
      <c r="B373" t="s">
        <v>356</v>
      </c>
      <c r="C373" t="s">
        <v>357</v>
      </c>
      <c r="D373" s="3">
        <v>23</v>
      </c>
      <c r="E373" s="3" t="s">
        <v>6</v>
      </c>
      <c r="F373" s="13">
        <v>58</v>
      </c>
      <c r="G373" s="13">
        <v>190</v>
      </c>
      <c r="H373" s="13">
        <v>14</v>
      </c>
      <c r="I373" s="13">
        <v>43</v>
      </c>
      <c r="J373" s="13">
        <v>15</v>
      </c>
      <c r="K373" s="13">
        <v>1</v>
      </c>
      <c r="L373" s="13">
        <v>3</v>
      </c>
      <c r="M373" s="13">
        <v>24</v>
      </c>
      <c r="N373" s="13">
        <v>7</v>
      </c>
      <c r="O373" s="13">
        <v>0</v>
      </c>
      <c r="P373" s="13">
        <v>29</v>
      </c>
      <c r="Q373" s="13">
        <v>0</v>
      </c>
      <c r="R373" s="13">
        <v>0</v>
      </c>
      <c r="S373" s="13">
        <v>3</v>
      </c>
      <c r="T373" s="13">
        <v>0</v>
      </c>
      <c r="U373" s="13">
        <v>0</v>
      </c>
      <c r="V373" s="13">
        <v>6</v>
      </c>
      <c r="W373" s="2">
        <f t="shared" si="69"/>
        <v>0.22631578947368422</v>
      </c>
      <c r="X373" s="2">
        <f t="shared" si="70"/>
        <v>0.25380710659898476</v>
      </c>
      <c r="Y373" s="2">
        <f t="shared" si="71"/>
        <v>0.36315789473684212</v>
      </c>
      <c r="Z373" s="2">
        <f t="shared" si="72"/>
        <v>0.61696500133582688</v>
      </c>
      <c r="AA373" s="16">
        <v>60</v>
      </c>
      <c r="AB373" s="16">
        <v>16</v>
      </c>
      <c r="AC373" s="16">
        <v>4</v>
      </c>
      <c r="AD373" s="16">
        <v>0</v>
      </c>
      <c r="AE373" s="16">
        <v>2</v>
      </c>
      <c r="AF373" s="16">
        <v>3</v>
      </c>
      <c r="AG373" s="16">
        <v>0</v>
      </c>
      <c r="AH373" s="16">
        <v>8</v>
      </c>
      <c r="AI373" s="16">
        <v>0</v>
      </c>
      <c r="AJ373" s="16">
        <v>0</v>
      </c>
      <c r="AK373" s="16">
        <v>0</v>
      </c>
      <c r="AL373" s="16">
        <v>4</v>
      </c>
      <c r="AM373" s="5">
        <f t="shared" si="66"/>
        <v>0.26666666666666666</v>
      </c>
      <c r="AN373" s="5">
        <f t="shared" si="67"/>
        <v>0.30158730158730157</v>
      </c>
      <c r="AO373" s="5">
        <f t="shared" si="68"/>
        <v>0.43333333333333335</v>
      </c>
      <c r="AP373" s="5">
        <f t="shared" si="73"/>
        <v>0.73492063492063497</v>
      </c>
      <c r="AQ373" s="18">
        <v>130</v>
      </c>
      <c r="AR373" s="18">
        <v>27</v>
      </c>
      <c r="AS373" s="18">
        <v>11</v>
      </c>
      <c r="AT373" s="18">
        <v>1</v>
      </c>
      <c r="AU373" s="18">
        <v>1</v>
      </c>
      <c r="AV373" s="18">
        <v>4</v>
      </c>
      <c r="AW373" s="18">
        <v>0</v>
      </c>
      <c r="AX373" s="18">
        <v>21</v>
      </c>
      <c r="AY373" s="18">
        <v>3</v>
      </c>
      <c r="AZ373" s="18">
        <v>0</v>
      </c>
      <c r="BA373" s="18">
        <v>0</v>
      </c>
      <c r="BB373" s="18">
        <v>2</v>
      </c>
      <c r="BC373" s="7">
        <f t="shared" si="74"/>
        <v>0.2076923076923077</v>
      </c>
      <c r="BD373" s="7">
        <f t="shared" si="75"/>
        <v>0.23134328358208955</v>
      </c>
      <c r="BE373" s="7">
        <f t="shared" si="76"/>
        <v>0.33076923076923076</v>
      </c>
      <c r="BF373" s="7">
        <f t="shared" si="77"/>
        <v>0.56211251435132037</v>
      </c>
    </row>
    <row r="374" spans="1:58">
      <c r="A374" s="3" t="s">
        <v>137</v>
      </c>
      <c r="B374" t="s">
        <v>464</v>
      </c>
      <c r="C374" t="s">
        <v>465</v>
      </c>
      <c r="D374" s="3">
        <v>33</v>
      </c>
      <c r="E374" s="3" t="s">
        <v>3</v>
      </c>
      <c r="F374" s="13">
        <v>71</v>
      </c>
      <c r="G374" s="13">
        <v>260</v>
      </c>
      <c r="H374" s="13">
        <v>28</v>
      </c>
      <c r="I374" s="13">
        <v>57</v>
      </c>
      <c r="J374" s="13">
        <v>11</v>
      </c>
      <c r="K374" s="13">
        <v>0</v>
      </c>
      <c r="L374" s="13">
        <v>14</v>
      </c>
      <c r="M374" s="13">
        <v>56</v>
      </c>
      <c r="N374" s="13">
        <v>25</v>
      </c>
      <c r="O374" s="13">
        <v>7</v>
      </c>
      <c r="P374" s="13">
        <v>99</v>
      </c>
      <c r="Q374" s="13">
        <v>0</v>
      </c>
      <c r="R374" s="13">
        <v>0</v>
      </c>
      <c r="S374" s="13">
        <v>0</v>
      </c>
      <c r="T374" s="13">
        <v>3</v>
      </c>
      <c r="U374" s="13">
        <v>4</v>
      </c>
      <c r="V374" s="13">
        <v>8</v>
      </c>
      <c r="W374" s="2">
        <f t="shared" si="69"/>
        <v>0.21923076923076923</v>
      </c>
      <c r="X374" s="2">
        <f t="shared" si="70"/>
        <v>0.29452054794520549</v>
      </c>
      <c r="Y374" s="2">
        <f t="shared" si="71"/>
        <v>0.42307692307692307</v>
      </c>
      <c r="Z374" s="2">
        <f t="shared" si="72"/>
        <v>0.71759747102212856</v>
      </c>
      <c r="AA374" s="16">
        <v>98</v>
      </c>
      <c r="AB374" s="16">
        <v>17</v>
      </c>
      <c r="AC374" s="16">
        <v>2</v>
      </c>
      <c r="AD374" s="16">
        <v>0</v>
      </c>
      <c r="AE374" s="16">
        <v>6</v>
      </c>
      <c r="AF374" s="16">
        <v>5</v>
      </c>
      <c r="AG374" s="16">
        <v>0</v>
      </c>
      <c r="AH374" s="16">
        <v>45</v>
      </c>
      <c r="AI374" s="16">
        <v>0</v>
      </c>
      <c r="AJ374" s="16">
        <v>1</v>
      </c>
      <c r="AK374" s="16">
        <v>2</v>
      </c>
      <c r="AL374" s="16">
        <v>2</v>
      </c>
      <c r="AM374" s="5">
        <f t="shared" si="66"/>
        <v>0.17346938775510204</v>
      </c>
      <c r="AN374" s="5">
        <f t="shared" si="67"/>
        <v>0.22641509433962265</v>
      </c>
      <c r="AO374" s="5">
        <f t="shared" si="68"/>
        <v>0.37755102040816324</v>
      </c>
      <c r="AP374" s="5">
        <f t="shared" si="73"/>
        <v>0.60396611474778594</v>
      </c>
      <c r="AQ374" s="18">
        <v>162</v>
      </c>
      <c r="AR374" s="18">
        <v>40</v>
      </c>
      <c r="AS374" s="18">
        <v>9</v>
      </c>
      <c r="AT374" s="18">
        <v>0</v>
      </c>
      <c r="AU374" s="18">
        <v>8</v>
      </c>
      <c r="AV374" s="18">
        <v>20</v>
      </c>
      <c r="AW374" s="18">
        <v>7</v>
      </c>
      <c r="AX374" s="18">
        <v>54</v>
      </c>
      <c r="AY374" s="18">
        <v>0</v>
      </c>
      <c r="AZ374" s="18">
        <v>2</v>
      </c>
      <c r="BA374" s="18">
        <v>2</v>
      </c>
      <c r="BB374" s="18">
        <v>6</v>
      </c>
      <c r="BC374" s="7">
        <f t="shared" si="74"/>
        <v>0.24691358024691357</v>
      </c>
      <c r="BD374" s="7">
        <f t="shared" si="75"/>
        <v>0.33333333333333331</v>
      </c>
      <c r="BE374" s="7">
        <f t="shared" si="76"/>
        <v>0.45061728395061729</v>
      </c>
      <c r="BF374" s="7">
        <f t="shared" si="77"/>
        <v>0.78395061728395055</v>
      </c>
    </row>
    <row r="375" spans="1:58">
      <c r="A375" s="3" t="s">
        <v>137</v>
      </c>
      <c r="B375" t="s">
        <v>552</v>
      </c>
      <c r="C375" t="s">
        <v>553</v>
      </c>
      <c r="D375" s="3">
        <v>33</v>
      </c>
      <c r="E375" s="3" t="s">
        <v>19</v>
      </c>
      <c r="F375" s="13">
        <v>50</v>
      </c>
      <c r="G375" s="13">
        <v>141</v>
      </c>
      <c r="H375" s="13">
        <v>14</v>
      </c>
      <c r="I375" s="13">
        <v>35</v>
      </c>
      <c r="J375" s="13">
        <v>9</v>
      </c>
      <c r="K375" s="13">
        <v>0</v>
      </c>
      <c r="L375" s="13">
        <v>9</v>
      </c>
      <c r="M375" s="13">
        <v>26</v>
      </c>
      <c r="N375" s="13">
        <v>11</v>
      </c>
      <c r="O375" s="13">
        <v>2</v>
      </c>
      <c r="P375" s="13">
        <v>34</v>
      </c>
      <c r="Q375" s="13">
        <v>0</v>
      </c>
      <c r="R375" s="13">
        <v>0</v>
      </c>
      <c r="S375" s="13">
        <v>0</v>
      </c>
      <c r="T375" s="13">
        <v>3</v>
      </c>
      <c r="U375" s="13">
        <v>2</v>
      </c>
      <c r="V375" s="13">
        <v>2</v>
      </c>
      <c r="W375" s="2">
        <f t="shared" si="69"/>
        <v>0.24822695035460993</v>
      </c>
      <c r="X375" s="2">
        <f t="shared" si="70"/>
        <v>0.30573248407643311</v>
      </c>
      <c r="Y375" s="2">
        <f t="shared" si="71"/>
        <v>0.50354609929078009</v>
      </c>
      <c r="Z375" s="2">
        <f t="shared" si="72"/>
        <v>0.80927858336721314</v>
      </c>
      <c r="AA375" s="16">
        <v>43</v>
      </c>
      <c r="AB375" s="16">
        <v>11</v>
      </c>
      <c r="AC375" s="16">
        <v>4</v>
      </c>
      <c r="AD375" s="16">
        <v>0</v>
      </c>
      <c r="AE375" s="16">
        <v>3</v>
      </c>
      <c r="AF375" s="16">
        <v>4</v>
      </c>
      <c r="AG375" s="16">
        <v>0</v>
      </c>
      <c r="AH375" s="16">
        <v>8</v>
      </c>
      <c r="AI375" s="16">
        <v>0</v>
      </c>
      <c r="AJ375" s="16">
        <v>0</v>
      </c>
      <c r="AK375" s="16">
        <v>0</v>
      </c>
      <c r="AL375" s="16">
        <v>1</v>
      </c>
      <c r="AM375" s="5">
        <f t="shared" si="66"/>
        <v>0.2558139534883721</v>
      </c>
      <c r="AN375" s="5">
        <f t="shared" si="67"/>
        <v>0.31914893617021278</v>
      </c>
      <c r="AO375" s="5">
        <f t="shared" si="68"/>
        <v>0.55813953488372092</v>
      </c>
      <c r="AP375" s="5">
        <f t="shared" si="73"/>
        <v>0.8772884710539337</v>
      </c>
      <c r="AQ375" s="18">
        <v>98</v>
      </c>
      <c r="AR375" s="18">
        <v>24</v>
      </c>
      <c r="AS375" s="18">
        <v>5</v>
      </c>
      <c r="AT375" s="18">
        <v>0</v>
      </c>
      <c r="AU375" s="18">
        <v>6</v>
      </c>
      <c r="AV375" s="18">
        <v>7</v>
      </c>
      <c r="AW375" s="18">
        <v>2</v>
      </c>
      <c r="AX375" s="18">
        <v>26</v>
      </c>
      <c r="AY375" s="18">
        <v>0</v>
      </c>
      <c r="AZ375" s="18">
        <v>3</v>
      </c>
      <c r="BA375" s="18">
        <v>2</v>
      </c>
      <c r="BB375" s="18">
        <v>1</v>
      </c>
      <c r="BC375" s="7">
        <f t="shared" si="74"/>
        <v>0.24489795918367346</v>
      </c>
      <c r="BD375" s="7">
        <f t="shared" si="75"/>
        <v>0.3</v>
      </c>
      <c r="BE375" s="7">
        <f t="shared" si="76"/>
        <v>0.47959183673469385</v>
      </c>
      <c r="BF375" s="7">
        <f t="shared" si="77"/>
        <v>0.7795918367346939</v>
      </c>
    </row>
    <row r="376" spans="1:58">
      <c r="A376" s="3" t="s">
        <v>137</v>
      </c>
      <c r="B376" t="s">
        <v>599</v>
      </c>
      <c r="C376" t="s">
        <v>600</v>
      </c>
      <c r="D376" s="3">
        <v>33</v>
      </c>
      <c r="E376" s="3" t="s">
        <v>19</v>
      </c>
      <c r="F376" s="13">
        <v>27</v>
      </c>
      <c r="G376" s="13">
        <v>62</v>
      </c>
      <c r="H376" s="13">
        <v>5</v>
      </c>
      <c r="I376" s="13">
        <v>14</v>
      </c>
      <c r="J376" s="13">
        <v>2</v>
      </c>
      <c r="K376" s="13">
        <v>0</v>
      </c>
      <c r="L376" s="13">
        <v>2</v>
      </c>
      <c r="M376" s="13">
        <v>10</v>
      </c>
      <c r="N376" s="13">
        <v>4</v>
      </c>
      <c r="O376" s="13">
        <v>0</v>
      </c>
      <c r="P376" s="13">
        <v>14</v>
      </c>
      <c r="Q376" s="13">
        <v>0</v>
      </c>
      <c r="R376" s="13">
        <v>0</v>
      </c>
      <c r="S376" s="13">
        <v>0</v>
      </c>
      <c r="T376" s="13">
        <v>0</v>
      </c>
      <c r="U376" s="13">
        <v>0</v>
      </c>
      <c r="V376" s="13">
        <v>1</v>
      </c>
      <c r="W376" s="2">
        <f t="shared" si="69"/>
        <v>0.22580645161290322</v>
      </c>
      <c r="X376" s="2">
        <f t="shared" si="70"/>
        <v>0.27272727272727271</v>
      </c>
      <c r="Y376" s="2">
        <f t="shared" si="71"/>
        <v>0.35483870967741937</v>
      </c>
      <c r="Z376" s="2">
        <f t="shared" si="72"/>
        <v>0.62756598240469208</v>
      </c>
      <c r="AA376" s="16">
        <v>27</v>
      </c>
      <c r="AB376" s="16">
        <v>4</v>
      </c>
      <c r="AC376" s="16">
        <v>0</v>
      </c>
      <c r="AD376" s="16">
        <v>0</v>
      </c>
      <c r="AE376" s="16">
        <v>0</v>
      </c>
      <c r="AF376" s="16">
        <v>1</v>
      </c>
      <c r="AG376" s="16">
        <v>0</v>
      </c>
      <c r="AH376" s="16">
        <v>5</v>
      </c>
      <c r="AI376" s="16">
        <v>0</v>
      </c>
      <c r="AJ376" s="16">
        <v>0</v>
      </c>
      <c r="AK376" s="16">
        <v>0</v>
      </c>
      <c r="AL376" s="16">
        <v>1</v>
      </c>
      <c r="AM376" s="5">
        <f t="shared" si="66"/>
        <v>0.14814814814814814</v>
      </c>
      <c r="AN376" s="5">
        <f t="shared" si="67"/>
        <v>0.17857142857142858</v>
      </c>
      <c r="AO376" s="5">
        <f t="shared" si="68"/>
        <v>0.14814814814814814</v>
      </c>
      <c r="AP376" s="5">
        <f t="shared" si="73"/>
        <v>0.32671957671957674</v>
      </c>
      <c r="AQ376" s="18">
        <v>35</v>
      </c>
      <c r="AR376" s="18">
        <v>10</v>
      </c>
      <c r="AS376" s="18">
        <v>2</v>
      </c>
      <c r="AT376" s="18">
        <v>0</v>
      </c>
      <c r="AU376" s="18">
        <v>2</v>
      </c>
      <c r="AV376" s="18">
        <v>3</v>
      </c>
      <c r="AW376" s="18">
        <v>0</v>
      </c>
      <c r="AX376" s="18">
        <v>9</v>
      </c>
      <c r="AY376" s="18">
        <v>0</v>
      </c>
      <c r="AZ376" s="18">
        <v>0</v>
      </c>
      <c r="BA376" s="18">
        <v>0</v>
      </c>
      <c r="BB376" s="18">
        <v>0</v>
      </c>
      <c r="BC376" s="7">
        <f t="shared" si="74"/>
        <v>0.2857142857142857</v>
      </c>
      <c r="BD376" s="7">
        <f t="shared" si="75"/>
        <v>0.34210526315789475</v>
      </c>
      <c r="BE376" s="7">
        <f t="shared" si="76"/>
        <v>0.51428571428571423</v>
      </c>
      <c r="BF376" s="7">
        <f t="shared" si="77"/>
        <v>0.85639097744360893</v>
      </c>
    </row>
    <row r="377" spans="1:58">
      <c r="A377" s="3" t="s">
        <v>137</v>
      </c>
      <c r="B377" t="s">
        <v>620</v>
      </c>
      <c r="C377" t="s">
        <v>621</v>
      </c>
      <c r="D377" s="3">
        <v>30</v>
      </c>
      <c r="E377" s="3" t="s">
        <v>6</v>
      </c>
      <c r="F377" s="13">
        <v>45</v>
      </c>
      <c r="G377" s="13">
        <v>115</v>
      </c>
      <c r="H377" s="13">
        <v>10</v>
      </c>
      <c r="I377" s="13">
        <v>20</v>
      </c>
      <c r="J377" s="13">
        <v>3</v>
      </c>
      <c r="K377" s="13">
        <v>0</v>
      </c>
      <c r="L377" s="13">
        <v>2</v>
      </c>
      <c r="M377" s="13">
        <v>7</v>
      </c>
      <c r="N377" s="13">
        <v>5</v>
      </c>
      <c r="O377" s="13">
        <v>2</v>
      </c>
      <c r="P377" s="13">
        <v>21</v>
      </c>
      <c r="Q377" s="13">
        <v>0</v>
      </c>
      <c r="R377" s="13">
        <v>0</v>
      </c>
      <c r="S377" s="13">
        <v>2</v>
      </c>
      <c r="T377" s="13">
        <v>0</v>
      </c>
      <c r="U377" s="13">
        <v>0</v>
      </c>
      <c r="V377" s="13">
        <v>4</v>
      </c>
      <c r="W377" s="2">
        <f t="shared" si="69"/>
        <v>0.17391304347826086</v>
      </c>
      <c r="X377" s="2">
        <f t="shared" si="70"/>
        <v>0.20833333333333334</v>
      </c>
      <c r="Y377" s="2">
        <f t="shared" si="71"/>
        <v>0.25217391304347825</v>
      </c>
      <c r="Z377" s="2">
        <f t="shared" si="72"/>
        <v>0.46050724637681162</v>
      </c>
      <c r="AA377" s="16">
        <v>54</v>
      </c>
      <c r="AB377" s="16">
        <v>13</v>
      </c>
      <c r="AC377" s="16">
        <v>1</v>
      </c>
      <c r="AD377" s="16">
        <v>0</v>
      </c>
      <c r="AE377" s="16">
        <v>1</v>
      </c>
      <c r="AF377" s="16">
        <v>0</v>
      </c>
      <c r="AG377" s="16">
        <v>0</v>
      </c>
      <c r="AH377" s="16">
        <v>7</v>
      </c>
      <c r="AI377" s="16">
        <v>0</v>
      </c>
      <c r="AJ377" s="16">
        <v>0</v>
      </c>
      <c r="AK377" s="16">
        <v>0</v>
      </c>
      <c r="AL377" s="16">
        <v>3</v>
      </c>
      <c r="AM377" s="5">
        <f t="shared" si="66"/>
        <v>0.24074074074074073</v>
      </c>
      <c r="AN377" s="5">
        <f t="shared" si="67"/>
        <v>0.24074074074074073</v>
      </c>
      <c r="AO377" s="5">
        <f t="shared" si="68"/>
        <v>0.31481481481481483</v>
      </c>
      <c r="AP377" s="5">
        <f t="shared" si="73"/>
        <v>0.55555555555555558</v>
      </c>
      <c r="AQ377" s="18">
        <v>61</v>
      </c>
      <c r="AR377" s="18">
        <v>7</v>
      </c>
      <c r="AS377" s="18">
        <v>2</v>
      </c>
      <c r="AT377" s="18">
        <v>0</v>
      </c>
      <c r="AU377" s="18">
        <v>1</v>
      </c>
      <c r="AV377" s="18">
        <v>5</v>
      </c>
      <c r="AW377" s="18">
        <v>2</v>
      </c>
      <c r="AX377" s="18">
        <v>14</v>
      </c>
      <c r="AY377" s="18">
        <v>2</v>
      </c>
      <c r="AZ377" s="18">
        <v>0</v>
      </c>
      <c r="BA377" s="18">
        <v>0</v>
      </c>
      <c r="BB377" s="18">
        <v>1</v>
      </c>
      <c r="BC377" s="7">
        <f t="shared" si="74"/>
        <v>0.11475409836065574</v>
      </c>
      <c r="BD377" s="7">
        <f t="shared" si="75"/>
        <v>0.18181818181818182</v>
      </c>
      <c r="BE377" s="7">
        <f t="shared" si="76"/>
        <v>0.19672131147540983</v>
      </c>
      <c r="BF377" s="7">
        <f t="shared" si="77"/>
        <v>0.37853949329359166</v>
      </c>
    </row>
    <row r="378" spans="1:58">
      <c r="A378" s="3" t="s">
        <v>137</v>
      </c>
      <c r="B378" t="s">
        <v>634</v>
      </c>
      <c r="C378" t="s">
        <v>635</v>
      </c>
      <c r="D378" s="3">
        <v>29</v>
      </c>
      <c r="E378" s="3" t="s">
        <v>19</v>
      </c>
      <c r="F378" s="13">
        <v>149</v>
      </c>
      <c r="G378" s="13">
        <v>441</v>
      </c>
      <c r="H378" s="13">
        <v>53</v>
      </c>
      <c r="I378" s="13">
        <v>108</v>
      </c>
      <c r="J378" s="13">
        <v>24</v>
      </c>
      <c r="K378" s="13">
        <v>0</v>
      </c>
      <c r="L378" s="13">
        <v>14</v>
      </c>
      <c r="M378" s="13">
        <v>46</v>
      </c>
      <c r="N378" s="13">
        <v>34</v>
      </c>
      <c r="O378" s="13">
        <v>2</v>
      </c>
      <c r="P378" s="13">
        <v>111</v>
      </c>
      <c r="Q378" s="13">
        <v>1</v>
      </c>
      <c r="R378" s="13">
        <v>0</v>
      </c>
      <c r="S378" s="13">
        <v>0</v>
      </c>
      <c r="T378" s="13">
        <v>2</v>
      </c>
      <c r="U378" s="13">
        <v>2</v>
      </c>
      <c r="V378" s="13">
        <v>17</v>
      </c>
      <c r="W378" s="2">
        <f t="shared" si="69"/>
        <v>0.24489795918367346</v>
      </c>
      <c r="X378" s="2">
        <f t="shared" si="70"/>
        <v>0.30062630480167013</v>
      </c>
      <c r="Y378" s="2">
        <f t="shared" si="71"/>
        <v>0.39455782312925169</v>
      </c>
      <c r="Z378" s="2">
        <f t="shared" si="72"/>
        <v>0.69518412793092188</v>
      </c>
      <c r="AA378" s="16">
        <v>166</v>
      </c>
      <c r="AB378" s="16">
        <v>45</v>
      </c>
      <c r="AC378" s="16">
        <v>13</v>
      </c>
      <c r="AD378" s="16">
        <v>0</v>
      </c>
      <c r="AE378" s="16">
        <v>8</v>
      </c>
      <c r="AF378" s="16">
        <v>10</v>
      </c>
      <c r="AG378" s="16">
        <v>1</v>
      </c>
      <c r="AH378" s="16">
        <v>32</v>
      </c>
      <c r="AI378" s="16">
        <v>0</v>
      </c>
      <c r="AJ378" s="16">
        <v>2</v>
      </c>
      <c r="AK378" s="16">
        <v>2</v>
      </c>
      <c r="AL378" s="16">
        <v>5</v>
      </c>
      <c r="AM378" s="5">
        <f t="shared" si="66"/>
        <v>0.27108433734939757</v>
      </c>
      <c r="AN378" s="5">
        <f t="shared" si="67"/>
        <v>0.31666666666666665</v>
      </c>
      <c r="AO378" s="5">
        <f t="shared" si="68"/>
        <v>0.49397590361445781</v>
      </c>
      <c r="AP378" s="5">
        <f t="shared" si="73"/>
        <v>0.81064257028112441</v>
      </c>
      <c r="AQ378" s="18">
        <v>275</v>
      </c>
      <c r="AR378" s="18">
        <v>63</v>
      </c>
      <c r="AS378" s="18">
        <v>11</v>
      </c>
      <c r="AT378" s="18">
        <v>0</v>
      </c>
      <c r="AU378" s="18">
        <v>6</v>
      </c>
      <c r="AV378" s="18">
        <v>24</v>
      </c>
      <c r="AW378" s="18">
        <v>1</v>
      </c>
      <c r="AX378" s="18">
        <v>79</v>
      </c>
      <c r="AY378" s="18">
        <v>0</v>
      </c>
      <c r="AZ378" s="18">
        <v>0</v>
      </c>
      <c r="BA378" s="18">
        <v>0</v>
      </c>
      <c r="BB378" s="18">
        <v>12</v>
      </c>
      <c r="BC378" s="7">
        <f t="shared" si="74"/>
        <v>0.2290909090909091</v>
      </c>
      <c r="BD378" s="7">
        <f t="shared" si="75"/>
        <v>0.29096989966555181</v>
      </c>
      <c r="BE378" s="7">
        <f t="shared" si="76"/>
        <v>0.33454545454545453</v>
      </c>
      <c r="BF378" s="7">
        <f t="shared" si="77"/>
        <v>0.62551535421100635</v>
      </c>
    </row>
    <row r="379" spans="1:58">
      <c r="A379" s="3" t="s">
        <v>137</v>
      </c>
      <c r="B379" t="s">
        <v>711</v>
      </c>
      <c r="C379" t="s">
        <v>713</v>
      </c>
      <c r="D379" s="3">
        <v>32</v>
      </c>
      <c r="E379" s="3" t="s">
        <v>3</v>
      </c>
      <c r="F379" s="13">
        <v>61</v>
      </c>
      <c r="G379" s="13">
        <v>114</v>
      </c>
      <c r="H379" s="13">
        <v>13</v>
      </c>
      <c r="I379" s="13">
        <v>28</v>
      </c>
      <c r="J379" s="13">
        <v>10</v>
      </c>
      <c r="K379" s="13">
        <v>0</v>
      </c>
      <c r="L379" s="13">
        <v>3</v>
      </c>
      <c r="M379" s="13">
        <v>16</v>
      </c>
      <c r="N379" s="13">
        <v>12</v>
      </c>
      <c r="O379" s="13">
        <v>0</v>
      </c>
      <c r="P379" s="13">
        <v>42</v>
      </c>
      <c r="Q379" s="13">
        <v>0</v>
      </c>
      <c r="R379" s="13">
        <v>0</v>
      </c>
      <c r="S379" s="13">
        <v>0</v>
      </c>
      <c r="T379" s="13">
        <v>1</v>
      </c>
      <c r="U379" s="13">
        <v>0</v>
      </c>
      <c r="V379" s="13">
        <v>1</v>
      </c>
      <c r="W379" s="2">
        <f t="shared" si="69"/>
        <v>0.24561403508771928</v>
      </c>
      <c r="X379" s="2">
        <f t="shared" si="70"/>
        <v>0.31496062992125984</v>
      </c>
      <c r="Y379" s="2">
        <f t="shared" si="71"/>
        <v>0.41228070175438597</v>
      </c>
      <c r="Z379" s="2">
        <f t="shared" si="72"/>
        <v>0.72724133167564586</v>
      </c>
      <c r="AA379" s="16">
        <v>9</v>
      </c>
      <c r="AB379" s="16">
        <v>2</v>
      </c>
      <c r="AC379" s="16">
        <v>1</v>
      </c>
      <c r="AD379" s="16">
        <v>0</v>
      </c>
      <c r="AE379" s="16">
        <v>1</v>
      </c>
      <c r="AF379" s="16">
        <v>1</v>
      </c>
      <c r="AG379" s="16">
        <v>0</v>
      </c>
      <c r="AH379" s="16">
        <v>5</v>
      </c>
      <c r="AI379" s="16">
        <v>0</v>
      </c>
      <c r="AJ379" s="16">
        <v>0</v>
      </c>
      <c r="AK379" s="16">
        <v>0</v>
      </c>
      <c r="AL379" s="16">
        <v>0</v>
      </c>
      <c r="AM379" s="5">
        <f t="shared" si="66"/>
        <v>0.22222222222222221</v>
      </c>
      <c r="AN379" s="5">
        <f t="shared" si="67"/>
        <v>0.3</v>
      </c>
      <c r="AO379" s="5">
        <f t="shared" si="68"/>
        <v>0.66666666666666663</v>
      </c>
      <c r="AP379" s="5">
        <f t="shared" si="73"/>
        <v>0.96666666666666656</v>
      </c>
      <c r="AQ379" s="18">
        <v>105</v>
      </c>
      <c r="AR379" s="18">
        <v>26</v>
      </c>
      <c r="AS379" s="18">
        <v>9</v>
      </c>
      <c r="AT379" s="18">
        <v>0</v>
      </c>
      <c r="AU379" s="18">
        <v>2</v>
      </c>
      <c r="AV379" s="18">
        <v>11</v>
      </c>
      <c r="AW379" s="18">
        <v>0</v>
      </c>
      <c r="AX379" s="18">
        <v>37</v>
      </c>
      <c r="AY379" s="18">
        <v>0</v>
      </c>
      <c r="AZ379" s="18">
        <v>1</v>
      </c>
      <c r="BA379" s="18">
        <v>0</v>
      </c>
      <c r="BB379" s="18">
        <v>1</v>
      </c>
      <c r="BC379" s="7">
        <f t="shared" si="74"/>
        <v>0.24761904761904763</v>
      </c>
      <c r="BD379" s="7">
        <f t="shared" si="75"/>
        <v>0.31623931623931623</v>
      </c>
      <c r="BE379" s="7">
        <f t="shared" si="76"/>
        <v>0.39047619047619048</v>
      </c>
      <c r="BF379" s="7">
        <f t="shared" si="77"/>
        <v>0.70671550671550665</v>
      </c>
    </row>
    <row r="380" spans="1:58">
      <c r="A380" s="3" t="s">
        <v>137</v>
      </c>
      <c r="B380" t="s">
        <v>724</v>
      </c>
      <c r="C380" t="s">
        <v>725</v>
      </c>
      <c r="D380" s="3">
        <v>34</v>
      </c>
      <c r="E380" s="3" t="s">
        <v>3</v>
      </c>
      <c r="F380" s="13">
        <v>34</v>
      </c>
      <c r="G380" s="13">
        <v>54</v>
      </c>
      <c r="H380" s="13">
        <v>6</v>
      </c>
      <c r="I380" s="13">
        <v>17</v>
      </c>
      <c r="J380" s="13">
        <v>5</v>
      </c>
      <c r="K380" s="13">
        <v>1</v>
      </c>
      <c r="L380" s="13">
        <v>0</v>
      </c>
      <c r="M380" s="13">
        <v>7</v>
      </c>
      <c r="N380" s="13">
        <v>1</v>
      </c>
      <c r="O380" s="13">
        <v>0</v>
      </c>
      <c r="P380" s="13">
        <v>18</v>
      </c>
      <c r="Q380" s="13">
        <v>3</v>
      </c>
      <c r="R380" s="13">
        <v>1</v>
      </c>
      <c r="S380" s="13">
        <v>2</v>
      </c>
      <c r="T380" s="13">
        <v>0</v>
      </c>
      <c r="U380" s="13">
        <v>0</v>
      </c>
      <c r="V380" s="13">
        <v>0</v>
      </c>
      <c r="W380" s="2">
        <f t="shared" si="69"/>
        <v>0.31481481481481483</v>
      </c>
      <c r="X380" s="2">
        <f t="shared" si="70"/>
        <v>0.32727272727272727</v>
      </c>
      <c r="Y380" s="2">
        <f t="shared" si="71"/>
        <v>0.44444444444444442</v>
      </c>
      <c r="Z380" s="2">
        <f t="shared" si="72"/>
        <v>0.77171717171717169</v>
      </c>
      <c r="AA380" s="16">
        <v>2</v>
      </c>
      <c r="AB380" s="16">
        <v>0</v>
      </c>
      <c r="AC380" s="16">
        <v>0</v>
      </c>
      <c r="AD380" s="16">
        <v>0</v>
      </c>
      <c r="AE380" s="16">
        <v>0</v>
      </c>
      <c r="AF380" s="16">
        <v>0</v>
      </c>
      <c r="AG380" s="16">
        <v>0</v>
      </c>
      <c r="AH380" s="16">
        <v>1</v>
      </c>
      <c r="AI380" s="16">
        <v>0</v>
      </c>
      <c r="AJ380" s="16">
        <v>0</v>
      </c>
      <c r="AK380" s="16">
        <v>0</v>
      </c>
      <c r="AL380" s="16">
        <v>0</v>
      </c>
      <c r="AM380" s="5">
        <f t="shared" ref="AM380:AM443" si="78">AB380/AA380</f>
        <v>0</v>
      </c>
      <c r="AN380" s="5">
        <f t="shared" ref="AN380:AN443" si="79">(AB380+AF380+AK380)/(AA380+AF380+AK380+AJ380)</f>
        <v>0</v>
      </c>
      <c r="AO380" s="5">
        <f t="shared" ref="AO380:AO443" si="80">(AB380+AC380+2*AD380+3*AE380)/AA380</f>
        <v>0</v>
      </c>
      <c r="AP380" s="5">
        <f t="shared" si="73"/>
        <v>0</v>
      </c>
      <c r="AQ380" s="18">
        <v>52</v>
      </c>
      <c r="AR380" s="18">
        <v>17</v>
      </c>
      <c r="AS380" s="18">
        <v>5</v>
      </c>
      <c r="AT380" s="18">
        <v>1</v>
      </c>
      <c r="AU380" s="18">
        <v>0</v>
      </c>
      <c r="AV380" s="18">
        <v>1</v>
      </c>
      <c r="AW380" s="18">
        <v>0</v>
      </c>
      <c r="AX380" s="18">
        <v>17</v>
      </c>
      <c r="AY380" s="18">
        <v>2</v>
      </c>
      <c r="AZ380" s="18">
        <v>0</v>
      </c>
      <c r="BA380" s="18">
        <v>0</v>
      </c>
      <c r="BB380" s="18">
        <v>0</v>
      </c>
      <c r="BC380" s="7">
        <f t="shared" si="74"/>
        <v>0.32692307692307693</v>
      </c>
      <c r="BD380" s="7">
        <f t="shared" si="75"/>
        <v>0.33962264150943394</v>
      </c>
      <c r="BE380" s="7">
        <f t="shared" si="76"/>
        <v>0.46153846153846156</v>
      </c>
      <c r="BF380" s="7">
        <f t="shared" si="77"/>
        <v>0.80116110304789556</v>
      </c>
    </row>
    <row r="381" spans="1:58">
      <c r="A381" s="3" t="s">
        <v>137</v>
      </c>
      <c r="B381" t="s">
        <v>771</v>
      </c>
      <c r="C381" t="s">
        <v>772</v>
      </c>
      <c r="D381" s="3">
        <v>35</v>
      </c>
      <c r="E381" s="3" t="s">
        <v>3</v>
      </c>
      <c r="F381" s="13">
        <v>130</v>
      </c>
      <c r="G381" s="13">
        <v>394</v>
      </c>
      <c r="H381" s="13">
        <v>59</v>
      </c>
      <c r="I381" s="13">
        <v>121</v>
      </c>
      <c r="J381" s="13">
        <v>10</v>
      </c>
      <c r="K381" s="13">
        <v>6</v>
      </c>
      <c r="L381" s="13">
        <v>1</v>
      </c>
      <c r="M381" s="13">
        <v>25</v>
      </c>
      <c r="N381" s="13">
        <v>23</v>
      </c>
      <c r="O381" s="13">
        <v>0</v>
      </c>
      <c r="P381" s="13">
        <v>27</v>
      </c>
      <c r="Q381" s="13">
        <v>37</v>
      </c>
      <c r="R381" s="13">
        <v>7</v>
      </c>
      <c r="S381" s="13">
        <v>17</v>
      </c>
      <c r="T381" s="13">
        <v>1</v>
      </c>
      <c r="U381" s="13">
        <v>4</v>
      </c>
      <c r="V381" s="13">
        <v>4</v>
      </c>
      <c r="W381" s="2">
        <f t="shared" si="69"/>
        <v>0.30710659898477155</v>
      </c>
      <c r="X381" s="2">
        <f t="shared" si="70"/>
        <v>0.35071090047393366</v>
      </c>
      <c r="Y381" s="2">
        <f t="shared" si="71"/>
        <v>0.37055837563451777</v>
      </c>
      <c r="Z381" s="2">
        <f t="shared" si="72"/>
        <v>0.72126927610845137</v>
      </c>
      <c r="AA381" s="16">
        <v>63</v>
      </c>
      <c r="AB381" s="16">
        <v>12</v>
      </c>
      <c r="AC381" s="16">
        <v>0</v>
      </c>
      <c r="AD381" s="16">
        <v>0</v>
      </c>
      <c r="AE381" s="16">
        <v>0</v>
      </c>
      <c r="AF381" s="16">
        <v>1</v>
      </c>
      <c r="AG381" s="16">
        <v>0</v>
      </c>
      <c r="AH381" s="16">
        <v>6</v>
      </c>
      <c r="AI381" s="16">
        <v>3</v>
      </c>
      <c r="AJ381" s="16">
        <v>0</v>
      </c>
      <c r="AK381" s="16">
        <v>2</v>
      </c>
      <c r="AL381" s="16">
        <v>1</v>
      </c>
      <c r="AM381" s="5">
        <f t="shared" si="78"/>
        <v>0.19047619047619047</v>
      </c>
      <c r="AN381" s="5">
        <f t="shared" si="79"/>
        <v>0.22727272727272727</v>
      </c>
      <c r="AO381" s="5">
        <f t="shared" si="80"/>
        <v>0.19047619047619047</v>
      </c>
      <c r="AP381" s="5">
        <f t="shared" si="73"/>
        <v>0.41774891774891776</v>
      </c>
      <c r="AQ381" s="18">
        <v>331</v>
      </c>
      <c r="AR381" s="18">
        <v>109</v>
      </c>
      <c r="AS381" s="18">
        <v>10</v>
      </c>
      <c r="AT381" s="18">
        <v>6</v>
      </c>
      <c r="AU381" s="18">
        <v>1</v>
      </c>
      <c r="AV381" s="18">
        <v>22</v>
      </c>
      <c r="AW381" s="18">
        <v>0</v>
      </c>
      <c r="AX381" s="18">
        <v>21</v>
      </c>
      <c r="AY381" s="18">
        <v>14</v>
      </c>
      <c r="AZ381" s="18">
        <v>1</v>
      </c>
      <c r="BA381" s="18">
        <v>2</v>
      </c>
      <c r="BB381" s="18">
        <v>3</v>
      </c>
      <c r="BC381" s="7">
        <f t="shared" si="74"/>
        <v>0.32930513595166161</v>
      </c>
      <c r="BD381" s="7">
        <f t="shared" si="75"/>
        <v>0.37359550561797755</v>
      </c>
      <c r="BE381" s="7">
        <f t="shared" si="76"/>
        <v>0.40483383685800606</v>
      </c>
      <c r="BF381" s="7">
        <f t="shared" si="77"/>
        <v>0.77842934247598361</v>
      </c>
    </row>
    <row r="382" spans="1:58">
      <c r="A382" s="3" t="s">
        <v>137</v>
      </c>
      <c r="B382" t="s">
        <v>781</v>
      </c>
      <c r="C382" t="s">
        <v>782</v>
      </c>
      <c r="D382" s="3">
        <v>37</v>
      </c>
      <c r="E382" s="3" t="s">
        <v>19</v>
      </c>
      <c r="F382" s="13">
        <v>90</v>
      </c>
      <c r="G382" s="13">
        <v>303</v>
      </c>
      <c r="H382" s="13">
        <v>28</v>
      </c>
      <c r="I382" s="13">
        <v>78</v>
      </c>
      <c r="J382" s="13">
        <v>15</v>
      </c>
      <c r="K382" s="13">
        <v>0</v>
      </c>
      <c r="L382" s="13">
        <v>2</v>
      </c>
      <c r="M382" s="13">
        <v>19</v>
      </c>
      <c r="N382" s="13">
        <v>18</v>
      </c>
      <c r="O382" s="13">
        <v>1</v>
      </c>
      <c r="P382" s="13">
        <v>25</v>
      </c>
      <c r="Q382" s="13">
        <v>0</v>
      </c>
      <c r="R382" s="13">
        <v>0</v>
      </c>
      <c r="S382" s="13">
        <v>4</v>
      </c>
      <c r="T382" s="13">
        <v>1</v>
      </c>
      <c r="U382" s="13">
        <v>2</v>
      </c>
      <c r="V382" s="13">
        <v>7</v>
      </c>
      <c r="W382" s="2">
        <f t="shared" si="69"/>
        <v>0.25742574257425743</v>
      </c>
      <c r="X382" s="2">
        <f t="shared" si="70"/>
        <v>0.30246913580246915</v>
      </c>
      <c r="Y382" s="2">
        <f t="shared" si="71"/>
        <v>0.32673267326732675</v>
      </c>
      <c r="Z382" s="2">
        <f t="shared" si="72"/>
        <v>0.62920180906979595</v>
      </c>
      <c r="AA382" s="16">
        <v>93</v>
      </c>
      <c r="AB382" s="16">
        <v>21</v>
      </c>
      <c r="AC382" s="16">
        <v>7</v>
      </c>
      <c r="AD382" s="16">
        <v>0</v>
      </c>
      <c r="AE382" s="16">
        <v>1</v>
      </c>
      <c r="AF382" s="16">
        <v>7</v>
      </c>
      <c r="AG382" s="16">
        <v>0</v>
      </c>
      <c r="AH382" s="16">
        <v>11</v>
      </c>
      <c r="AI382" s="16">
        <v>0</v>
      </c>
      <c r="AJ382" s="16">
        <v>1</v>
      </c>
      <c r="AK382" s="16">
        <v>0</v>
      </c>
      <c r="AL382" s="16">
        <v>1</v>
      </c>
      <c r="AM382" s="5">
        <f t="shared" si="78"/>
        <v>0.22580645161290322</v>
      </c>
      <c r="AN382" s="5">
        <f t="shared" si="79"/>
        <v>0.27722772277227725</v>
      </c>
      <c r="AO382" s="5">
        <f t="shared" si="80"/>
        <v>0.33333333333333331</v>
      </c>
      <c r="AP382" s="5">
        <f t="shared" si="73"/>
        <v>0.61056105610561051</v>
      </c>
      <c r="AQ382" s="18">
        <v>210</v>
      </c>
      <c r="AR382" s="18">
        <v>57</v>
      </c>
      <c r="AS382" s="18">
        <v>8</v>
      </c>
      <c r="AT382" s="18">
        <v>0</v>
      </c>
      <c r="AU382" s="18">
        <v>1</v>
      </c>
      <c r="AV382" s="18">
        <v>11</v>
      </c>
      <c r="AW382" s="18">
        <v>1</v>
      </c>
      <c r="AX382" s="18">
        <v>14</v>
      </c>
      <c r="AY382" s="18">
        <v>4</v>
      </c>
      <c r="AZ382" s="18">
        <v>0</v>
      </c>
      <c r="BA382" s="18">
        <v>2</v>
      </c>
      <c r="BB382" s="18">
        <v>6</v>
      </c>
      <c r="BC382" s="7">
        <f t="shared" si="74"/>
        <v>0.27142857142857141</v>
      </c>
      <c r="BD382" s="7">
        <f t="shared" si="75"/>
        <v>0.31390134529147984</v>
      </c>
      <c r="BE382" s="7">
        <f t="shared" si="76"/>
        <v>0.32380952380952382</v>
      </c>
      <c r="BF382" s="7">
        <f t="shared" si="77"/>
        <v>0.63771086910100361</v>
      </c>
    </row>
    <row r="383" spans="1:58">
      <c r="A383" s="3" t="s">
        <v>137</v>
      </c>
      <c r="B383" t="s">
        <v>844</v>
      </c>
      <c r="C383" t="s">
        <v>845</v>
      </c>
      <c r="D383" s="3">
        <v>34</v>
      </c>
      <c r="E383" s="3" t="s">
        <v>6</v>
      </c>
      <c r="F383" s="13">
        <v>156</v>
      </c>
      <c r="G383" s="13">
        <v>632</v>
      </c>
      <c r="H383" s="13">
        <v>102</v>
      </c>
      <c r="I383" s="13">
        <v>158</v>
      </c>
      <c r="J383" s="13">
        <v>33</v>
      </c>
      <c r="K383" s="13">
        <v>5</v>
      </c>
      <c r="L383" s="13">
        <v>23</v>
      </c>
      <c r="M383" s="13">
        <v>68</v>
      </c>
      <c r="N383" s="13">
        <v>62</v>
      </c>
      <c r="O383" s="13">
        <v>2</v>
      </c>
      <c r="P383" s="13">
        <v>96</v>
      </c>
      <c r="Q383" s="13">
        <v>30</v>
      </c>
      <c r="R383" s="13">
        <v>5</v>
      </c>
      <c r="S383" s="13">
        <v>2</v>
      </c>
      <c r="T383" s="13">
        <v>3</v>
      </c>
      <c r="U383" s="13">
        <v>0</v>
      </c>
      <c r="V383" s="13">
        <v>9</v>
      </c>
      <c r="W383" s="2">
        <f t="shared" si="69"/>
        <v>0.25</v>
      </c>
      <c r="X383" s="2">
        <f t="shared" si="70"/>
        <v>0.31563845050215206</v>
      </c>
      <c r="Y383" s="2">
        <f t="shared" si="71"/>
        <v>0.42721518987341772</v>
      </c>
      <c r="Z383" s="2">
        <f t="shared" si="72"/>
        <v>0.74285364037556978</v>
      </c>
      <c r="AA383" s="16">
        <v>202</v>
      </c>
      <c r="AB383" s="16">
        <v>44</v>
      </c>
      <c r="AC383" s="16">
        <v>10</v>
      </c>
      <c r="AD383" s="16">
        <v>2</v>
      </c>
      <c r="AE383" s="16">
        <v>3</v>
      </c>
      <c r="AF383" s="16">
        <v>18</v>
      </c>
      <c r="AG383" s="16">
        <v>1</v>
      </c>
      <c r="AH383" s="16">
        <v>29</v>
      </c>
      <c r="AI383" s="16">
        <v>0</v>
      </c>
      <c r="AJ383" s="16">
        <v>1</v>
      </c>
      <c r="AK383" s="16">
        <v>0</v>
      </c>
      <c r="AL383" s="16">
        <v>3</v>
      </c>
      <c r="AM383" s="5">
        <f t="shared" si="78"/>
        <v>0.21782178217821782</v>
      </c>
      <c r="AN383" s="5">
        <f t="shared" si="79"/>
        <v>0.28054298642533937</v>
      </c>
      <c r="AO383" s="5">
        <f t="shared" si="80"/>
        <v>0.3316831683168317</v>
      </c>
      <c r="AP383" s="5">
        <f t="shared" si="73"/>
        <v>0.61222615474217101</v>
      </c>
      <c r="AQ383" s="18">
        <v>430</v>
      </c>
      <c r="AR383" s="18">
        <v>114</v>
      </c>
      <c r="AS383" s="18">
        <v>23</v>
      </c>
      <c r="AT383" s="18">
        <v>3</v>
      </c>
      <c r="AU383" s="18">
        <v>20</v>
      </c>
      <c r="AV383" s="18">
        <v>44</v>
      </c>
      <c r="AW383" s="18">
        <v>1</v>
      </c>
      <c r="AX383" s="18">
        <v>67</v>
      </c>
      <c r="AY383" s="18">
        <v>2</v>
      </c>
      <c r="AZ383" s="18">
        <v>2</v>
      </c>
      <c r="BA383" s="18">
        <v>0</v>
      </c>
      <c r="BB383" s="18">
        <v>6</v>
      </c>
      <c r="BC383" s="7">
        <f t="shared" si="74"/>
        <v>0.26511627906976742</v>
      </c>
      <c r="BD383" s="7">
        <f t="shared" si="75"/>
        <v>0.33193277310924368</v>
      </c>
      <c r="BE383" s="7">
        <f t="shared" si="76"/>
        <v>0.47209302325581393</v>
      </c>
      <c r="BF383" s="7">
        <f t="shared" si="77"/>
        <v>0.80402579636505767</v>
      </c>
    </row>
    <row r="384" spans="1:58">
      <c r="A384" s="3" t="s">
        <v>137</v>
      </c>
      <c r="B384" t="s">
        <v>855</v>
      </c>
      <c r="C384" t="s">
        <v>856</v>
      </c>
      <c r="D384" s="3">
        <v>26</v>
      </c>
      <c r="E384" s="3" t="s">
        <v>19</v>
      </c>
      <c r="F384" s="13">
        <v>12</v>
      </c>
      <c r="G384" s="13">
        <v>33</v>
      </c>
      <c r="H384" s="13">
        <v>4</v>
      </c>
      <c r="I384" s="13">
        <v>11</v>
      </c>
      <c r="J384" s="13">
        <v>2</v>
      </c>
      <c r="K384" s="13">
        <v>1</v>
      </c>
      <c r="L384" s="13">
        <v>3</v>
      </c>
      <c r="M384" s="13">
        <v>10</v>
      </c>
      <c r="N384" s="13">
        <v>2</v>
      </c>
      <c r="O384" s="13">
        <v>1</v>
      </c>
      <c r="P384" s="13">
        <v>12</v>
      </c>
      <c r="Q384" s="13">
        <v>0</v>
      </c>
      <c r="R384" s="13">
        <v>0</v>
      </c>
      <c r="S384" s="13">
        <v>0</v>
      </c>
      <c r="T384" s="13">
        <v>2</v>
      </c>
      <c r="U384" s="13">
        <v>0</v>
      </c>
      <c r="V384" s="13">
        <v>1</v>
      </c>
      <c r="W384" s="2">
        <f t="shared" si="69"/>
        <v>0.33333333333333331</v>
      </c>
      <c r="X384" s="2">
        <f t="shared" si="70"/>
        <v>0.35135135135135137</v>
      </c>
      <c r="Y384" s="2">
        <f t="shared" si="71"/>
        <v>0.72727272727272729</v>
      </c>
      <c r="Z384" s="2">
        <f t="shared" si="72"/>
        <v>1.0786240786240786</v>
      </c>
      <c r="AA384" s="16">
        <v>16</v>
      </c>
      <c r="AB384" s="16">
        <v>6</v>
      </c>
      <c r="AC384" s="16">
        <v>1</v>
      </c>
      <c r="AD384" s="16">
        <v>1</v>
      </c>
      <c r="AE384" s="16">
        <v>2</v>
      </c>
      <c r="AF384" s="16">
        <v>1</v>
      </c>
      <c r="AG384" s="16">
        <v>1</v>
      </c>
      <c r="AH384" s="16">
        <v>6</v>
      </c>
      <c r="AI384" s="16">
        <v>0</v>
      </c>
      <c r="AJ384" s="16">
        <v>1</v>
      </c>
      <c r="AK384" s="16">
        <v>0</v>
      </c>
      <c r="AL384" s="16">
        <v>0</v>
      </c>
      <c r="AM384" s="5">
        <f t="shared" si="78"/>
        <v>0.375</v>
      </c>
      <c r="AN384" s="5">
        <f t="shared" si="79"/>
        <v>0.3888888888888889</v>
      </c>
      <c r="AO384" s="5">
        <f t="shared" si="80"/>
        <v>0.9375</v>
      </c>
      <c r="AP384" s="5">
        <f t="shared" si="73"/>
        <v>1.3263888888888888</v>
      </c>
      <c r="AQ384" s="18">
        <v>17</v>
      </c>
      <c r="AR384" s="18">
        <v>5</v>
      </c>
      <c r="AS384" s="18">
        <v>1</v>
      </c>
      <c r="AT384" s="18">
        <v>0</v>
      </c>
      <c r="AU384" s="18">
        <v>1</v>
      </c>
      <c r="AV384" s="18">
        <v>1</v>
      </c>
      <c r="AW384" s="18">
        <v>0</v>
      </c>
      <c r="AX384" s="18">
        <v>6</v>
      </c>
      <c r="AY384" s="18">
        <v>0</v>
      </c>
      <c r="AZ384" s="18">
        <v>1</v>
      </c>
      <c r="BA384" s="18">
        <v>0</v>
      </c>
      <c r="BB384" s="18">
        <v>1</v>
      </c>
      <c r="BC384" s="7">
        <f t="shared" si="74"/>
        <v>0.29411764705882354</v>
      </c>
      <c r="BD384" s="7">
        <f t="shared" si="75"/>
        <v>0.31578947368421051</v>
      </c>
      <c r="BE384" s="7">
        <f t="shared" si="76"/>
        <v>0.52941176470588236</v>
      </c>
      <c r="BF384" s="7">
        <f t="shared" si="77"/>
        <v>0.84520123839009287</v>
      </c>
    </row>
    <row r="385" spans="1:58">
      <c r="A385" s="3" t="s">
        <v>137</v>
      </c>
      <c r="B385" t="s">
        <v>859</v>
      </c>
      <c r="C385" t="s">
        <v>860</v>
      </c>
      <c r="D385" s="3">
        <v>34</v>
      </c>
      <c r="E385" s="3" t="s">
        <v>19</v>
      </c>
      <c r="F385" s="13">
        <v>114</v>
      </c>
      <c r="G385" s="13">
        <v>372</v>
      </c>
      <c r="H385" s="13">
        <v>56</v>
      </c>
      <c r="I385" s="13">
        <v>121</v>
      </c>
      <c r="J385" s="13">
        <v>32</v>
      </c>
      <c r="K385" s="13">
        <v>0</v>
      </c>
      <c r="L385" s="13">
        <v>16</v>
      </c>
      <c r="M385" s="13">
        <v>68</v>
      </c>
      <c r="N385" s="13">
        <v>29</v>
      </c>
      <c r="O385" s="13">
        <v>6</v>
      </c>
      <c r="P385" s="13">
        <v>50</v>
      </c>
      <c r="Q385" s="13">
        <v>4</v>
      </c>
      <c r="R385" s="13">
        <v>0</v>
      </c>
      <c r="S385" s="13">
        <v>0</v>
      </c>
      <c r="T385" s="13">
        <v>4</v>
      </c>
      <c r="U385" s="13">
        <v>16</v>
      </c>
      <c r="V385" s="13">
        <v>6</v>
      </c>
      <c r="W385" s="2">
        <f t="shared" si="69"/>
        <v>0.32526881720430106</v>
      </c>
      <c r="X385" s="2">
        <f t="shared" si="70"/>
        <v>0.39429928741092635</v>
      </c>
      <c r="Y385" s="2">
        <f t="shared" si="71"/>
        <v>0.54032258064516125</v>
      </c>
      <c r="Z385" s="2">
        <f t="shared" si="72"/>
        <v>0.9346218680560876</v>
      </c>
      <c r="AA385" s="16">
        <v>103</v>
      </c>
      <c r="AB385" s="16">
        <v>33</v>
      </c>
      <c r="AC385" s="16">
        <v>5</v>
      </c>
      <c r="AD385" s="16">
        <v>0</v>
      </c>
      <c r="AE385" s="16">
        <v>5</v>
      </c>
      <c r="AF385" s="16">
        <v>11</v>
      </c>
      <c r="AG385" s="16">
        <v>3</v>
      </c>
      <c r="AH385" s="16">
        <v>11</v>
      </c>
      <c r="AI385" s="16">
        <v>0</v>
      </c>
      <c r="AJ385" s="16">
        <v>3</v>
      </c>
      <c r="AK385" s="16">
        <v>3</v>
      </c>
      <c r="AL385" s="16">
        <v>0</v>
      </c>
      <c r="AM385" s="5">
        <f t="shared" si="78"/>
        <v>0.32038834951456313</v>
      </c>
      <c r="AN385" s="5">
        <f t="shared" si="79"/>
        <v>0.39166666666666666</v>
      </c>
      <c r="AO385" s="5">
        <f t="shared" si="80"/>
        <v>0.5145631067961165</v>
      </c>
      <c r="AP385" s="5">
        <f t="shared" si="73"/>
        <v>0.90622977346278311</v>
      </c>
      <c r="AQ385" s="18">
        <v>269</v>
      </c>
      <c r="AR385" s="18">
        <v>88</v>
      </c>
      <c r="AS385" s="18">
        <v>27</v>
      </c>
      <c r="AT385" s="18">
        <v>0</v>
      </c>
      <c r="AU385" s="18">
        <v>11</v>
      </c>
      <c r="AV385" s="18">
        <v>18</v>
      </c>
      <c r="AW385" s="18">
        <v>3</v>
      </c>
      <c r="AX385" s="18">
        <v>39</v>
      </c>
      <c r="AY385" s="18">
        <v>0</v>
      </c>
      <c r="AZ385" s="18">
        <v>1</v>
      </c>
      <c r="BA385" s="18">
        <v>13</v>
      </c>
      <c r="BB385" s="18">
        <v>6</v>
      </c>
      <c r="BC385" s="7">
        <f t="shared" si="74"/>
        <v>0.32713754646840149</v>
      </c>
      <c r="BD385" s="7">
        <f t="shared" si="75"/>
        <v>0.39534883720930231</v>
      </c>
      <c r="BE385" s="7">
        <f t="shared" si="76"/>
        <v>0.55018587360594795</v>
      </c>
      <c r="BF385" s="7">
        <f t="shared" si="77"/>
        <v>0.94553471081525031</v>
      </c>
    </row>
    <row r="386" spans="1:58">
      <c r="A386" s="3" t="s">
        <v>137</v>
      </c>
      <c r="B386" t="s">
        <v>882</v>
      </c>
      <c r="C386" t="s">
        <v>883</v>
      </c>
      <c r="D386" s="3">
        <v>29</v>
      </c>
      <c r="E386" s="3" t="s">
        <v>3</v>
      </c>
      <c r="F386" s="13">
        <v>114</v>
      </c>
      <c r="G386" s="13">
        <v>241</v>
      </c>
      <c r="H386" s="13">
        <v>20</v>
      </c>
      <c r="I386" s="13">
        <v>62</v>
      </c>
      <c r="J386" s="13">
        <v>8</v>
      </c>
      <c r="K386" s="13">
        <v>5</v>
      </c>
      <c r="L386" s="13">
        <v>6</v>
      </c>
      <c r="M386" s="13">
        <v>21</v>
      </c>
      <c r="N386" s="13">
        <v>23</v>
      </c>
      <c r="O386" s="13">
        <v>2</v>
      </c>
      <c r="P386" s="13">
        <v>46</v>
      </c>
      <c r="Q386" s="13">
        <v>3</v>
      </c>
      <c r="R386" s="13">
        <v>2</v>
      </c>
      <c r="S386" s="13">
        <v>1</v>
      </c>
      <c r="T386" s="13">
        <v>3</v>
      </c>
      <c r="U386" s="13">
        <v>1</v>
      </c>
      <c r="V386" s="13">
        <v>1</v>
      </c>
      <c r="W386" s="2">
        <f t="shared" si="69"/>
        <v>0.25726141078838172</v>
      </c>
      <c r="X386" s="2">
        <f t="shared" si="70"/>
        <v>0.32089552238805968</v>
      </c>
      <c r="Y386" s="2">
        <f t="shared" si="71"/>
        <v>0.40663900414937759</v>
      </c>
      <c r="Z386" s="2">
        <f t="shared" si="72"/>
        <v>0.72753452653743733</v>
      </c>
      <c r="AA386" s="16">
        <v>63</v>
      </c>
      <c r="AB386" s="16">
        <v>11</v>
      </c>
      <c r="AC386" s="16">
        <v>2</v>
      </c>
      <c r="AD386" s="16">
        <v>1</v>
      </c>
      <c r="AE386" s="16">
        <v>0</v>
      </c>
      <c r="AF386" s="16">
        <v>3</v>
      </c>
      <c r="AG386" s="16">
        <v>0</v>
      </c>
      <c r="AH386" s="16">
        <v>17</v>
      </c>
      <c r="AI386" s="16">
        <v>0</v>
      </c>
      <c r="AJ386" s="16">
        <v>2</v>
      </c>
      <c r="AK386" s="16">
        <v>0</v>
      </c>
      <c r="AL386" s="16">
        <v>0</v>
      </c>
      <c r="AM386" s="5">
        <f t="shared" si="78"/>
        <v>0.17460317460317459</v>
      </c>
      <c r="AN386" s="5">
        <f t="shared" si="79"/>
        <v>0.20588235294117646</v>
      </c>
      <c r="AO386" s="5">
        <f t="shared" si="80"/>
        <v>0.23809523809523808</v>
      </c>
      <c r="AP386" s="5">
        <f t="shared" si="73"/>
        <v>0.44397759103641454</v>
      </c>
      <c r="AQ386" s="18">
        <v>178</v>
      </c>
      <c r="AR386" s="18">
        <v>51</v>
      </c>
      <c r="AS386" s="18">
        <v>6</v>
      </c>
      <c r="AT386" s="18">
        <v>4</v>
      </c>
      <c r="AU386" s="18">
        <v>6</v>
      </c>
      <c r="AV386" s="18">
        <v>20</v>
      </c>
      <c r="AW386" s="18">
        <v>2</v>
      </c>
      <c r="AX386" s="18">
        <v>29</v>
      </c>
      <c r="AY386" s="18">
        <v>1</v>
      </c>
      <c r="AZ386" s="18">
        <v>1</v>
      </c>
      <c r="BA386" s="18">
        <v>1</v>
      </c>
      <c r="BB386" s="18">
        <v>1</v>
      </c>
      <c r="BC386" s="7">
        <f t="shared" si="74"/>
        <v>0.28651685393258425</v>
      </c>
      <c r="BD386" s="7">
        <f t="shared" si="75"/>
        <v>0.36</v>
      </c>
      <c r="BE386" s="7">
        <f t="shared" si="76"/>
        <v>0.46629213483146065</v>
      </c>
      <c r="BF386" s="7">
        <f t="shared" si="77"/>
        <v>0.82629213483146069</v>
      </c>
    </row>
    <row r="387" spans="1:58">
      <c r="A387" s="3" t="s">
        <v>137</v>
      </c>
      <c r="B387" t="s">
        <v>884</v>
      </c>
      <c r="C387" t="s">
        <v>885</v>
      </c>
      <c r="D387" s="3">
        <v>36</v>
      </c>
      <c r="E387" s="3" t="s">
        <v>3</v>
      </c>
      <c r="F387" s="13">
        <v>34</v>
      </c>
      <c r="G387" s="13">
        <v>89</v>
      </c>
      <c r="H387" s="13">
        <v>9</v>
      </c>
      <c r="I387" s="13">
        <v>20</v>
      </c>
      <c r="J387" s="13">
        <v>5</v>
      </c>
      <c r="K387" s="13">
        <v>0</v>
      </c>
      <c r="L387" s="13">
        <v>2</v>
      </c>
      <c r="M387" s="13">
        <v>7</v>
      </c>
      <c r="N387" s="13">
        <v>5</v>
      </c>
      <c r="O387" s="13">
        <v>0</v>
      </c>
      <c r="P387" s="13">
        <v>15</v>
      </c>
      <c r="Q387" s="13">
        <v>0</v>
      </c>
      <c r="R387" s="13">
        <v>0</v>
      </c>
      <c r="S387" s="13">
        <v>1</v>
      </c>
      <c r="T387" s="13">
        <v>0</v>
      </c>
      <c r="U387" s="13">
        <v>3</v>
      </c>
      <c r="V387" s="13">
        <v>4</v>
      </c>
      <c r="W387" s="2">
        <f t="shared" ref="W387:W450" si="81">I387/G387</f>
        <v>0.2247191011235955</v>
      </c>
      <c r="X387" s="2">
        <f t="shared" ref="X387:X450" si="82">(I387+N387+U387)/(G387+N387+U387+T387)</f>
        <v>0.28865979381443296</v>
      </c>
      <c r="Y387" s="2">
        <f t="shared" ref="Y387:Y450" si="83">(I387+J387+2*K387+3*L387)/G387</f>
        <v>0.34831460674157305</v>
      </c>
      <c r="Z387" s="2">
        <f t="shared" ref="Z387:Z450" si="84">X387+Y387</f>
        <v>0.63697440055600607</v>
      </c>
      <c r="AA387" s="16">
        <v>17</v>
      </c>
      <c r="AB387" s="16">
        <v>3</v>
      </c>
      <c r="AC387" s="16">
        <v>1</v>
      </c>
      <c r="AD387" s="16">
        <v>0</v>
      </c>
      <c r="AE387" s="16">
        <v>0</v>
      </c>
      <c r="AF387" s="16">
        <v>2</v>
      </c>
      <c r="AG387" s="16">
        <v>0</v>
      </c>
      <c r="AH387" s="16">
        <v>3</v>
      </c>
      <c r="AI387" s="16">
        <v>1</v>
      </c>
      <c r="AJ387" s="16">
        <v>0</v>
      </c>
      <c r="AK387" s="16">
        <v>2</v>
      </c>
      <c r="AL387" s="16">
        <v>0</v>
      </c>
      <c r="AM387" s="5">
        <f t="shared" si="78"/>
        <v>0.17647058823529413</v>
      </c>
      <c r="AN387" s="5">
        <f t="shared" si="79"/>
        <v>0.33333333333333331</v>
      </c>
      <c r="AO387" s="5">
        <f t="shared" si="80"/>
        <v>0.23529411764705882</v>
      </c>
      <c r="AP387" s="5">
        <f t="shared" ref="AP387:AP450" si="85">AN387+AO387</f>
        <v>0.56862745098039214</v>
      </c>
      <c r="AQ387" s="18">
        <v>72</v>
      </c>
      <c r="AR387" s="18">
        <v>17</v>
      </c>
      <c r="AS387" s="18">
        <v>4</v>
      </c>
      <c r="AT387" s="18">
        <v>0</v>
      </c>
      <c r="AU387" s="18">
        <v>2</v>
      </c>
      <c r="AV387" s="18">
        <v>3</v>
      </c>
      <c r="AW387" s="18">
        <v>0</v>
      </c>
      <c r="AX387" s="18">
        <v>12</v>
      </c>
      <c r="AY387" s="18">
        <v>0</v>
      </c>
      <c r="AZ387" s="18">
        <v>0</v>
      </c>
      <c r="BA387" s="18">
        <v>1</v>
      </c>
      <c r="BB387" s="18">
        <v>4</v>
      </c>
      <c r="BC387" s="7">
        <f t="shared" ref="BC387:BC450" si="86">AR387/AQ387</f>
        <v>0.2361111111111111</v>
      </c>
      <c r="BD387" s="7">
        <f t="shared" ref="BD387:BD450" si="87">(AR387+AV387+BA387)/(AQ387+AV387+BA387+AZ387)</f>
        <v>0.27631578947368424</v>
      </c>
      <c r="BE387" s="7">
        <f t="shared" ref="BE387:BE450" si="88">(AR387+AS387+2*AT387+3*AU387)/AQ387</f>
        <v>0.375</v>
      </c>
      <c r="BF387" s="7">
        <f t="shared" ref="BF387:BF450" si="89">BD387+BE387</f>
        <v>0.65131578947368429</v>
      </c>
    </row>
    <row r="388" spans="1:58">
      <c r="A388" s="3" t="s">
        <v>137</v>
      </c>
      <c r="B388" t="s">
        <v>981</v>
      </c>
      <c r="C388" t="s">
        <v>982</v>
      </c>
      <c r="D388" s="3">
        <v>34</v>
      </c>
      <c r="E388" s="3" t="s">
        <v>3</v>
      </c>
      <c r="F388" s="13">
        <v>83</v>
      </c>
      <c r="G388" s="13">
        <v>301</v>
      </c>
      <c r="H388" s="13">
        <v>48</v>
      </c>
      <c r="I388" s="13">
        <v>77</v>
      </c>
      <c r="J388" s="13">
        <v>15</v>
      </c>
      <c r="K388" s="13">
        <v>2</v>
      </c>
      <c r="L388" s="13">
        <v>11</v>
      </c>
      <c r="M388" s="13">
        <v>45</v>
      </c>
      <c r="N388" s="13">
        <v>43</v>
      </c>
      <c r="O388" s="13">
        <v>7</v>
      </c>
      <c r="P388" s="13">
        <v>43</v>
      </c>
      <c r="Q388" s="13">
        <v>11</v>
      </c>
      <c r="R388" s="13">
        <v>1</v>
      </c>
      <c r="S388" s="13">
        <v>0</v>
      </c>
      <c r="T388" s="13">
        <v>6</v>
      </c>
      <c r="U388" s="13">
        <v>12</v>
      </c>
      <c r="V388" s="13">
        <v>4</v>
      </c>
      <c r="W388" s="2">
        <f t="shared" si="81"/>
        <v>0.2558139534883721</v>
      </c>
      <c r="X388" s="2">
        <f t="shared" si="82"/>
        <v>0.36464088397790057</v>
      </c>
      <c r="Y388" s="2">
        <f t="shared" si="83"/>
        <v>0.42857142857142855</v>
      </c>
      <c r="Z388" s="2">
        <f t="shared" si="84"/>
        <v>0.79321231254932911</v>
      </c>
      <c r="AA388" s="16">
        <v>121</v>
      </c>
      <c r="AB388" s="16">
        <v>26</v>
      </c>
      <c r="AC388" s="16">
        <v>3</v>
      </c>
      <c r="AD388" s="16">
        <v>1</v>
      </c>
      <c r="AE388" s="16">
        <v>4</v>
      </c>
      <c r="AF388" s="16">
        <v>16</v>
      </c>
      <c r="AG388" s="16">
        <v>0</v>
      </c>
      <c r="AH388" s="16">
        <v>17</v>
      </c>
      <c r="AI388" s="16">
        <v>0</v>
      </c>
      <c r="AJ388" s="16">
        <v>1</v>
      </c>
      <c r="AK388" s="16">
        <v>4</v>
      </c>
      <c r="AL388" s="16">
        <v>3</v>
      </c>
      <c r="AM388" s="5">
        <f t="shared" si="78"/>
        <v>0.21487603305785125</v>
      </c>
      <c r="AN388" s="5">
        <f t="shared" si="79"/>
        <v>0.323943661971831</v>
      </c>
      <c r="AO388" s="5">
        <f t="shared" si="80"/>
        <v>0.35537190082644626</v>
      </c>
      <c r="AP388" s="5">
        <f t="shared" si="85"/>
        <v>0.67931556279827721</v>
      </c>
      <c r="AQ388" s="18">
        <v>180</v>
      </c>
      <c r="AR388" s="18">
        <v>51</v>
      </c>
      <c r="AS388" s="18">
        <v>12</v>
      </c>
      <c r="AT388" s="18">
        <v>1</v>
      </c>
      <c r="AU388" s="18">
        <v>7</v>
      </c>
      <c r="AV388" s="18">
        <v>27</v>
      </c>
      <c r="AW388" s="18">
        <v>7</v>
      </c>
      <c r="AX388" s="18">
        <v>26</v>
      </c>
      <c r="AY388" s="18">
        <v>0</v>
      </c>
      <c r="AZ388" s="18">
        <v>5</v>
      </c>
      <c r="BA388" s="18">
        <v>8</v>
      </c>
      <c r="BB388" s="18">
        <v>1</v>
      </c>
      <c r="BC388" s="7">
        <f t="shared" si="86"/>
        <v>0.28333333333333333</v>
      </c>
      <c r="BD388" s="7">
        <f t="shared" si="87"/>
        <v>0.39090909090909093</v>
      </c>
      <c r="BE388" s="7">
        <f t="shared" si="88"/>
        <v>0.4777777777777778</v>
      </c>
      <c r="BF388" s="7">
        <f t="shared" si="89"/>
        <v>0.86868686868686873</v>
      </c>
    </row>
    <row r="389" spans="1:58">
      <c r="A389" s="3" t="s">
        <v>137</v>
      </c>
      <c r="B389" t="s">
        <v>1023</v>
      </c>
      <c r="C389" t="s">
        <v>1024</v>
      </c>
      <c r="D389" s="3">
        <v>35</v>
      </c>
      <c r="E389" s="3" t="s">
        <v>19</v>
      </c>
      <c r="F389" s="13">
        <v>125</v>
      </c>
      <c r="G389" s="13">
        <v>315</v>
      </c>
      <c r="H389" s="13">
        <v>40</v>
      </c>
      <c r="I389" s="13">
        <v>74</v>
      </c>
      <c r="J389" s="13">
        <v>11</v>
      </c>
      <c r="K389" s="13">
        <v>0</v>
      </c>
      <c r="L389" s="13">
        <v>11</v>
      </c>
      <c r="M389" s="13">
        <v>43</v>
      </c>
      <c r="N389" s="13">
        <v>37</v>
      </c>
      <c r="O389" s="13">
        <v>2</v>
      </c>
      <c r="P389" s="13">
        <v>81</v>
      </c>
      <c r="Q389" s="13">
        <v>1</v>
      </c>
      <c r="R389" s="13">
        <v>0</v>
      </c>
      <c r="S389" s="13">
        <v>0</v>
      </c>
      <c r="T389" s="13">
        <v>6</v>
      </c>
      <c r="U389" s="13">
        <v>2</v>
      </c>
      <c r="V389" s="13">
        <v>5</v>
      </c>
      <c r="W389" s="2">
        <f t="shared" si="81"/>
        <v>0.23492063492063492</v>
      </c>
      <c r="X389" s="2">
        <f t="shared" si="82"/>
        <v>0.31388888888888888</v>
      </c>
      <c r="Y389" s="2">
        <f t="shared" si="83"/>
        <v>0.3746031746031746</v>
      </c>
      <c r="Z389" s="2">
        <f t="shared" si="84"/>
        <v>0.68849206349206349</v>
      </c>
      <c r="AA389" s="16">
        <v>124</v>
      </c>
      <c r="AB389" s="16">
        <v>29</v>
      </c>
      <c r="AC389" s="16">
        <v>4</v>
      </c>
      <c r="AD389" s="16">
        <v>0</v>
      </c>
      <c r="AE389" s="16">
        <v>6</v>
      </c>
      <c r="AF389" s="16">
        <v>24</v>
      </c>
      <c r="AG389" s="16">
        <v>2</v>
      </c>
      <c r="AH389" s="16">
        <v>32</v>
      </c>
      <c r="AI389" s="16">
        <v>0</v>
      </c>
      <c r="AJ389" s="16">
        <v>1</v>
      </c>
      <c r="AK389" s="16">
        <v>1</v>
      </c>
      <c r="AL389" s="16">
        <v>0</v>
      </c>
      <c r="AM389" s="5">
        <f t="shared" si="78"/>
        <v>0.23387096774193547</v>
      </c>
      <c r="AN389" s="5">
        <f t="shared" si="79"/>
        <v>0.36</v>
      </c>
      <c r="AO389" s="5">
        <f t="shared" si="80"/>
        <v>0.41129032258064518</v>
      </c>
      <c r="AP389" s="5">
        <f t="shared" si="85"/>
        <v>0.77129032258064512</v>
      </c>
      <c r="AQ389" s="18">
        <v>191</v>
      </c>
      <c r="AR389" s="18">
        <v>45</v>
      </c>
      <c r="AS389" s="18">
        <v>7</v>
      </c>
      <c r="AT389" s="18">
        <v>0</v>
      </c>
      <c r="AU389" s="18">
        <v>5</v>
      </c>
      <c r="AV389" s="18">
        <v>13</v>
      </c>
      <c r="AW389" s="18">
        <v>0</v>
      </c>
      <c r="AX389" s="18">
        <v>49</v>
      </c>
      <c r="AY389" s="18">
        <v>0</v>
      </c>
      <c r="AZ389" s="18">
        <v>5</v>
      </c>
      <c r="BA389" s="18">
        <v>1</v>
      </c>
      <c r="BB389" s="18">
        <v>5</v>
      </c>
      <c r="BC389" s="7">
        <f t="shared" si="86"/>
        <v>0.2356020942408377</v>
      </c>
      <c r="BD389" s="7">
        <f t="shared" si="87"/>
        <v>0.28095238095238095</v>
      </c>
      <c r="BE389" s="7">
        <f t="shared" si="88"/>
        <v>0.35078534031413611</v>
      </c>
      <c r="BF389" s="7">
        <f t="shared" si="89"/>
        <v>0.63173772126651706</v>
      </c>
    </row>
    <row r="390" spans="1:58">
      <c r="A390" s="3" t="s">
        <v>20</v>
      </c>
      <c r="B390" t="s">
        <v>21</v>
      </c>
      <c r="C390" t="s">
        <v>22</v>
      </c>
      <c r="D390" s="3">
        <v>26</v>
      </c>
      <c r="E390" s="3" t="s">
        <v>3</v>
      </c>
      <c r="F390" s="13">
        <v>149</v>
      </c>
      <c r="G390" s="13">
        <v>525</v>
      </c>
      <c r="H390" s="13">
        <v>64</v>
      </c>
      <c r="I390" s="13">
        <v>128</v>
      </c>
      <c r="J390" s="13">
        <v>25</v>
      </c>
      <c r="K390" s="13">
        <v>1</v>
      </c>
      <c r="L390" s="13">
        <v>30</v>
      </c>
      <c r="M390" s="13">
        <v>85</v>
      </c>
      <c r="N390" s="13">
        <v>57</v>
      </c>
      <c r="O390" s="13">
        <v>6</v>
      </c>
      <c r="P390" s="13">
        <v>180</v>
      </c>
      <c r="Q390" s="13">
        <v>1</v>
      </c>
      <c r="R390" s="13">
        <v>0</v>
      </c>
      <c r="S390" s="13">
        <v>0</v>
      </c>
      <c r="T390" s="13">
        <v>3</v>
      </c>
      <c r="U390" s="13">
        <v>1</v>
      </c>
      <c r="V390" s="13">
        <v>10</v>
      </c>
      <c r="W390" s="2">
        <f t="shared" si="81"/>
        <v>0.24380952380952381</v>
      </c>
      <c r="X390" s="2">
        <f t="shared" si="82"/>
        <v>0.3174061433447099</v>
      </c>
      <c r="Y390" s="2">
        <f t="shared" si="83"/>
        <v>0.46666666666666667</v>
      </c>
      <c r="Z390" s="2">
        <f t="shared" si="84"/>
        <v>0.78407281001137652</v>
      </c>
      <c r="AA390" s="16">
        <v>140</v>
      </c>
      <c r="AB390" s="16">
        <v>29</v>
      </c>
      <c r="AC390" s="16">
        <v>6</v>
      </c>
      <c r="AD390" s="16">
        <v>0</v>
      </c>
      <c r="AE390" s="16">
        <v>6</v>
      </c>
      <c r="AF390" s="16">
        <v>11</v>
      </c>
      <c r="AG390" s="16">
        <v>0</v>
      </c>
      <c r="AH390" s="16">
        <v>58</v>
      </c>
      <c r="AI390" s="16">
        <v>0</v>
      </c>
      <c r="AJ390" s="16">
        <v>0</v>
      </c>
      <c r="AK390" s="16">
        <v>1</v>
      </c>
      <c r="AL390" s="16">
        <v>4</v>
      </c>
      <c r="AM390" s="5">
        <f t="shared" si="78"/>
        <v>0.20714285714285716</v>
      </c>
      <c r="AN390" s="5">
        <f t="shared" si="79"/>
        <v>0.26973684210526316</v>
      </c>
      <c r="AO390" s="5">
        <f t="shared" si="80"/>
        <v>0.37857142857142856</v>
      </c>
      <c r="AP390" s="5">
        <f t="shared" si="85"/>
        <v>0.64830827067669172</v>
      </c>
      <c r="AQ390" s="18">
        <v>385</v>
      </c>
      <c r="AR390" s="18">
        <v>99</v>
      </c>
      <c r="AS390" s="18">
        <v>19</v>
      </c>
      <c r="AT390" s="18">
        <v>1</v>
      </c>
      <c r="AU390" s="18">
        <v>24</v>
      </c>
      <c r="AV390" s="18">
        <v>46</v>
      </c>
      <c r="AW390" s="18">
        <v>6</v>
      </c>
      <c r="AX390" s="18">
        <v>122</v>
      </c>
      <c r="AY390" s="18">
        <v>0</v>
      </c>
      <c r="AZ390" s="18">
        <v>3</v>
      </c>
      <c r="BA390" s="18">
        <v>0</v>
      </c>
      <c r="BB390" s="18">
        <v>6</v>
      </c>
      <c r="BC390" s="7">
        <f t="shared" si="86"/>
        <v>0.25714285714285712</v>
      </c>
      <c r="BD390" s="7">
        <f t="shared" si="87"/>
        <v>0.33410138248847926</v>
      </c>
      <c r="BE390" s="7">
        <f t="shared" si="88"/>
        <v>0.4987012987012987</v>
      </c>
      <c r="BF390" s="7">
        <f t="shared" si="89"/>
        <v>0.83280268118977796</v>
      </c>
    </row>
    <row r="391" spans="1:58">
      <c r="A391" s="3" t="s">
        <v>20</v>
      </c>
      <c r="B391" t="s">
        <v>58</v>
      </c>
      <c r="C391" t="s">
        <v>59</v>
      </c>
      <c r="D391" s="3">
        <v>37</v>
      </c>
      <c r="E391" s="3" t="s">
        <v>19</v>
      </c>
      <c r="F391" s="13">
        <v>104</v>
      </c>
      <c r="G391" s="13">
        <v>321</v>
      </c>
      <c r="H391" s="13">
        <v>29</v>
      </c>
      <c r="I391" s="13">
        <v>66</v>
      </c>
      <c r="J391" s="13">
        <v>11</v>
      </c>
      <c r="K391" s="13">
        <v>0</v>
      </c>
      <c r="L391" s="13">
        <v>11</v>
      </c>
      <c r="M391" s="13">
        <v>31</v>
      </c>
      <c r="N391" s="13">
        <v>29</v>
      </c>
      <c r="O391" s="13">
        <v>5</v>
      </c>
      <c r="P391" s="13">
        <v>69</v>
      </c>
      <c r="Q391" s="13">
        <v>0</v>
      </c>
      <c r="R391" s="13">
        <v>0</v>
      </c>
      <c r="S391" s="13">
        <v>0</v>
      </c>
      <c r="T391" s="13">
        <v>4</v>
      </c>
      <c r="U391" s="13">
        <v>7</v>
      </c>
      <c r="V391" s="13">
        <v>4</v>
      </c>
      <c r="W391" s="2">
        <f t="shared" si="81"/>
        <v>0.20560747663551401</v>
      </c>
      <c r="X391" s="2">
        <f t="shared" si="82"/>
        <v>0.28254847645429365</v>
      </c>
      <c r="Y391" s="2">
        <f t="shared" si="83"/>
        <v>0.34267912772585668</v>
      </c>
      <c r="Z391" s="2">
        <f t="shared" si="84"/>
        <v>0.62522760418015033</v>
      </c>
      <c r="AA391" s="16">
        <v>72</v>
      </c>
      <c r="AB391" s="16">
        <v>12</v>
      </c>
      <c r="AC391" s="16">
        <v>1</v>
      </c>
      <c r="AD391" s="16">
        <v>0</v>
      </c>
      <c r="AE391" s="16">
        <v>1</v>
      </c>
      <c r="AF391" s="16">
        <v>9</v>
      </c>
      <c r="AG391" s="16">
        <v>0</v>
      </c>
      <c r="AH391" s="16">
        <v>16</v>
      </c>
      <c r="AI391" s="16">
        <v>0</v>
      </c>
      <c r="AJ391" s="16">
        <v>3</v>
      </c>
      <c r="AK391" s="16">
        <v>0</v>
      </c>
      <c r="AL391" s="16">
        <v>0</v>
      </c>
      <c r="AM391" s="5">
        <f t="shared" si="78"/>
        <v>0.16666666666666666</v>
      </c>
      <c r="AN391" s="5">
        <f t="shared" si="79"/>
        <v>0.25</v>
      </c>
      <c r="AO391" s="5">
        <f t="shared" si="80"/>
        <v>0.22222222222222221</v>
      </c>
      <c r="AP391" s="5">
        <f t="shared" si="85"/>
        <v>0.47222222222222221</v>
      </c>
      <c r="AQ391" s="18">
        <v>249</v>
      </c>
      <c r="AR391" s="18">
        <v>54</v>
      </c>
      <c r="AS391" s="18">
        <v>10</v>
      </c>
      <c r="AT391" s="18">
        <v>0</v>
      </c>
      <c r="AU391" s="18">
        <v>10</v>
      </c>
      <c r="AV391" s="18">
        <v>20</v>
      </c>
      <c r="AW391" s="18">
        <v>5</v>
      </c>
      <c r="AX391" s="18">
        <v>53</v>
      </c>
      <c r="AY391" s="18">
        <v>0</v>
      </c>
      <c r="AZ391" s="18">
        <v>1</v>
      </c>
      <c r="BA391" s="18">
        <v>7</v>
      </c>
      <c r="BB391" s="18">
        <v>4</v>
      </c>
      <c r="BC391" s="7">
        <f t="shared" si="86"/>
        <v>0.21686746987951808</v>
      </c>
      <c r="BD391" s="7">
        <f t="shared" si="87"/>
        <v>0.29241877256317689</v>
      </c>
      <c r="BE391" s="7">
        <f t="shared" si="88"/>
        <v>0.37751004016064255</v>
      </c>
      <c r="BF391" s="7">
        <f t="shared" si="89"/>
        <v>0.66992881272381943</v>
      </c>
    </row>
    <row r="392" spans="1:58">
      <c r="A392" s="3" t="s">
        <v>20</v>
      </c>
      <c r="B392" t="s">
        <v>60</v>
      </c>
      <c r="C392" t="s">
        <v>61</v>
      </c>
      <c r="D392" s="3">
        <v>34</v>
      </c>
      <c r="E392" s="3" t="s">
        <v>19</v>
      </c>
      <c r="F392" s="13">
        <v>144</v>
      </c>
      <c r="G392" s="13">
        <v>455</v>
      </c>
      <c r="H392" s="13">
        <v>34</v>
      </c>
      <c r="I392" s="13">
        <v>104</v>
      </c>
      <c r="J392" s="13">
        <v>16</v>
      </c>
      <c r="K392" s="13">
        <v>1</v>
      </c>
      <c r="L392" s="13">
        <v>8</v>
      </c>
      <c r="M392" s="13">
        <v>45</v>
      </c>
      <c r="N392" s="13">
        <v>20</v>
      </c>
      <c r="O392" s="13">
        <v>3</v>
      </c>
      <c r="P392" s="13">
        <v>106</v>
      </c>
      <c r="Q392" s="13">
        <v>0</v>
      </c>
      <c r="R392" s="13">
        <v>2</v>
      </c>
      <c r="S392" s="13">
        <v>8</v>
      </c>
      <c r="T392" s="13">
        <v>2</v>
      </c>
      <c r="U392" s="13">
        <v>8</v>
      </c>
      <c r="V392" s="13">
        <v>9</v>
      </c>
      <c r="W392" s="2">
        <f t="shared" si="81"/>
        <v>0.22857142857142856</v>
      </c>
      <c r="X392" s="2">
        <f t="shared" si="82"/>
        <v>0.27216494845360822</v>
      </c>
      <c r="Y392" s="2">
        <f t="shared" si="83"/>
        <v>0.3208791208791209</v>
      </c>
      <c r="Z392" s="2">
        <f t="shared" si="84"/>
        <v>0.59304406933272913</v>
      </c>
      <c r="AA392" s="16">
        <v>95</v>
      </c>
      <c r="AB392" s="16">
        <v>26</v>
      </c>
      <c r="AC392" s="16">
        <v>6</v>
      </c>
      <c r="AD392" s="16">
        <v>0</v>
      </c>
      <c r="AE392" s="16">
        <v>1</v>
      </c>
      <c r="AF392" s="16">
        <v>13</v>
      </c>
      <c r="AG392" s="16">
        <v>1</v>
      </c>
      <c r="AH392" s="16">
        <v>18</v>
      </c>
      <c r="AI392" s="16">
        <v>0</v>
      </c>
      <c r="AJ392" s="16">
        <v>0</v>
      </c>
      <c r="AK392" s="16">
        <v>2</v>
      </c>
      <c r="AL392" s="16">
        <v>2</v>
      </c>
      <c r="AM392" s="5">
        <f t="shared" si="78"/>
        <v>0.27368421052631581</v>
      </c>
      <c r="AN392" s="5">
        <f t="shared" si="79"/>
        <v>0.37272727272727274</v>
      </c>
      <c r="AO392" s="5">
        <f t="shared" si="80"/>
        <v>0.36842105263157893</v>
      </c>
      <c r="AP392" s="5">
        <f t="shared" si="85"/>
        <v>0.74114832535885167</v>
      </c>
      <c r="AQ392" s="18">
        <v>360</v>
      </c>
      <c r="AR392" s="18">
        <v>78</v>
      </c>
      <c r="AS392" s="18">
        <v>10</v>
      </c>
      <c r="AT392" s="18">
        <v>1</v>
      </c>
      <c r="AU392" s="18">
        <v>7</v>
      </c>
      <c r="AV392" s="18">
        <v>7</v>
      </c>
      <c r="AW392" s="18">
        <v>2</v>
      </c>
      <c r="AX392" s="18">
        <v>88</v>
      </c>
      <c r="AY392" s="18">
        <v>8</v>
      </c>
      <c r="AZ392" s="18">
        <v>2</v>
      </c>
      <c r="BA392" s="18">
        <v>6</v>
      </c>
      <c r="BB392" s="18">
        <v>7</v>
      </c>
      <c r="BC392" s="7">
        <f t="shared" si="86"/>
        <v>0.21666666666666667</v>
      </c>
      <c r="BD392" s="7">
        <f t="shared" si="87"/>
        <v>0.24266666666666667</v>
      </c>
      <c r="BE392" s="7">
        <f t="shared" si="88"/>
        <v>0.30833333333333335</v>
      </c>
      <c r="BF392" s="7">
        <f t="shared" si="89"/>
        <v>0.55100000000000005</v>
      </c>
    </row>
    <row r="393" spans="1:58">
      <c r="A393" s="3" t="s">
        <v>20</v>
      </c>
      <c r="B393" t="s">
        <v>410</v>
      </c>
      <c r="C393" t="s">
        <v>411</v>
      </c>
      <c r="D393" s="3">
        <v>27</v>
      </c>
      <c r="E393" s="3" t="s">
        <v>19</v>
      </c>
      <c r="F393" s="13">
        <v>30</v>
      </c>
      <c r="G393" s="13">
        <v>70</v>
      </c>
      <c r="H393" s="13">
        <v>5</v>
      </c>
      <c r="I393" s="13">
        <v>16</v>
      </c>
      <c r="J393" s="13">
        <v>2</v>
      </c>
      <c r="K393" s="13">
        <v>0</v>
      </c>
      <c r="L393" s="13">
        <v>0</v>
      </c>
      <c r="M393" s="13">
        <v>7</v>
      </c>
      <c r="N393" s="13">
        <v>3</v>
      </c>
      <c r="O393" s="13">
        <v>0</v>
      </c>
      <c r="P393" s="13">
        <v>14</v>
      </c>
      <c r="Q393" s="13">
        <v>1</v>
      </c>
      <c r="R393" s="13">
        <v>0</v>
      </c>
      <c r="S393" s="13">
        <v>0</v>
      </c>
      <c r="T393" s="13">
        <v>0</v>
      </c>
      <c r="U393" s="13">
        <v>1</v>
      </c>
      <c r="V393" s="13">
        <v>1</v>
      </c>
      <c r="W393" s="2">
        <f t="shared" si="81"/>
        <v>0.22857142857142856</v>
      </c>
      <c r="X393" s="2">
        <f t="shared" si="82"/>
        <v>0.27027027027027029</v>
      </c>
      <c r="Y393" s="2">
        <f t="shared" si="83"/>
        <v>0.25714285714285712</v>
      </c>
      <c r="Z393" s="2">
        <f t="shared" si="84"/>
        <v>0.5274131274131274</v>
      </c>
      <c r="AA393" s="16">
        <v>23</v>
      </c>
      <c r="AB393" s="16">
        <v>7</v>
      </c>
      <c r="AC393" s="16">
        <v>0</v>
      </c>
      <c r="AD393" s="16">
        <v>0</v>
      </c>
      <c r="AE393" s="16">
        <v>0</v>
      </c>
      <c r="AF393" s="16">
        <v>1</v>
      </c>
      <c r="AG393" s="16">
        <v>0</v>
      </c>
      <c r="AH393" s="16">
        <v>4</v>
      </c>
      <c r="AI393" s="16">
        <v>0</v>
      </c>
      <c r="AJ393" s="16">
        <v>0</v>
      </c>
      <c r="AK393" s="16">
        <v>0</v>
      </c>
      <c r="AL393" s="16">
        <v>0</v>
      </c>
      <c r="AM393" s="5">
        <f t="shared" si="78"/>
        <v>0.30434782608695654</v>
      </c>
      <c r="AN393" s="5">
        <f t="shared" si="79"/>
        <v>0.33333333333333331</v>
      </c>
      <c r="AO393" s="5">
        <f t="shared" si="80"/>
        <v>0.30434782608695654</v>
      </c>
      <c r="AP393" s="5">
        <f t="shared" si="85"/>
        <v>0.6376811594202898</v>
      </c>
      <c r="AQ393" s="18">
        <v>47</v>
      </c>
      <c r="AR393" s="18">
        <v>9</v>
      </c>
      <c r="AS393" s="18">
        <v>2</v>
      </c>
      <c r="AT393" s="18">
        <v>0</v>
      </c>
      <c r="AU393" s="18">
        <v>0</v>
      </c>
      <c r="AV393" s="18">
        <v>2</v>
      </c>
      <c r="AW393" s="18">
        <v>0</v>
      </c>
      <c r="AX393" s="18">
        <v>10</v>
      </c>
      <c r="AY393" s="18">
        <v>0</v>
      </c>
      <c r="AZ393" s="18">
        <v>0</v>
      </c>
      <c r="BA393" s="18">
        <v>1</v>
      </c>
      <c r="BB393" s="18">
        <v>1</v>
      </c>
      <c r="BC393" s="7">
        <f t="shared" si="86"/>
        <v>0.19148936170212766</v>
      </c>
      <c r="BD393" s="7">
        <f t="shared" si="87"/>
        <v>0.24</v>
      </c>
      <c r="BE393" s="7">
        <f t="shared" si="88"/>
        <v>0.23404255319148937</v>
      </c>
      <c r="BF393" s="7">
        <f t="shared" si="89"/>
        <v>0.47404255319148936</v>
      </c>
    </row>
    <row r="394" spans="1:58">
      <c r="A394" s="3" t="s">
        <v>20</v>
      </c>
      <c r="B394" t="s">
        <v>427</v>
      </c>
      <c r="C394" t="s">
        <v>428</v>
      </c>
      <c r="D394" s="3">
        <v>25</v>
      </c>
      <c r="E394" s="3" t="s">
        <v>19</v>
      </c>
      <c r="F394" s="13">
        <v>104</v>
      </c>
      <c r="G394" s="13">
        <v>249</v>
      </c>
      <c r="H394" s="13">
        <v>34</v>
      </c>
      <c r="I394" s="13">
        <v>58</v>
      </c>
      <c r="J394" s="13">
        <v>9</v>
      </c>
      <c r="K394" s="13">
        <v>5</v>
      </c>
      <c r="L394" s="13">
        <v>3</v>
      </c>
      <c r="M394" s="13">
        <v>16</v>
      </c>
      <c r="N394" s="13">
        <v>10</v>
      </c>
      <c r="O394" s="13">
        <v>0</v>
      </c>
      <c r="P394" s="13">
        <v>37</v>
      </c>
      <c r="Q394" s="13">
        <v>7</v>
      </c>
      <c r="R394" s="13">
        <v>3</v>
      </c>
      <c r="S394" s="13">
        <v>7</v>
      </c>
      <c r="T394" s="13">
        <v>3</v>
      </c>
      <c r="U394" s="13">
        <v>7</v>
      </c>
      <c r="V394" s="13">
        <v>3</v>
      </c>
      <c r="W394" s="2">
        <f t="shared" si="81"/>
        <v>0.23293172690763053</v>
      </c>
      <c r="X394" s="2">
        <f t="shared" si="82"/>
        <v>0.27881040892193309</v>
      </c>
      <c r="Y394" s="2">
        <f t="shared" si="83"/>
        <v>0.34538152610441769</v>
      </c>
      <c r="Z394" s="2">
        <f t="shared" si="84"/>
        <v>0.62419193502635073</v>
      </c>
      <c r="AA394" s="16">
        <v>86</v>
      </c>
      <c r="AB394" s="16">
        <v>17</v>
      </c>
      <c r="AC394" s="16">
        <v>3</v>
      </c>
      <c r="AD394" s="16">
        <v>2</v>
      </c>
      <c r="AE394" s="16">
        <v>2</v>
      </c>
      <c r="AF394" s="16">
        <v>3</v>
      </c>
      <c r="AG394" s="16">
        <v>0</v>
      </c>
      <c r="AH394" s="16">
        <v>12</v>
      </c>
      <c r="AI394" s="16">
        <v>3</v>
      </c>
      <c r="AJ394" s="16">
        <v>1</v>
      </c>
      <c r="AK394" s="16">
        <v>1</v>
      </c>
      <c r="AL394" s="16">
        <v>1</v>
      </c>
      <c r="AM394" s="5">
        <f t="shared" si="78"/>
        <v>0.19767441860465115</v>
      </c>
      <c r="AN394" s="5">
        <f t="shared" si="79"/>
        <v>0.23076923076923078</v>
      </c>
      <c r="AO394" s="5">
        <f t="shared" si="80"/>
        <v>0.34883720930232559</v>
      </c>
      <c r="AP394" s="5">
        <f t="shared" si="85"/>
        <v>0.57960644007155637</v>
      </c>
      <c r="AQ394" s="18">
        <v>163</v>
      </c>
      <c r="AR394" s="18">
        <v>41</v>
      </c>
      <c r="AS394" s="18">
        <v>6</v>
      </c>
      <c r="AT394" s="18">
        <v>3</v>
      </c>
      <c r="AU394" s="18">
        <v>1</v>
      </c>
      <c r="AV394" s="18">
        <v>7</v>
      </c>
      <c r="AW394" s="18">
        <v>0</v>
      </c>
      <c r="AX394" s="18">
        <v>25</v>
      </c>
      <c r="AY394" s="18">
        <v>4</v>
      </c>
      <c r="AZ394" s="18">
        <v>2</v>
      </c>
      <c r="BA394" s="18">
        <v>6</v>
      </c>
      <c r="BB394" s="18">
        <v>2</v>
      </c>
      <c r="BC394" s="7">
        <f t="shared" si="86"/>
        <v>0.25153374233128833</v>
      </c>
      <c r="BD394" s="7">
        <f t="shared" si="87"/>
        <v>0.30337078651685395</v>
      </c>
      <c r="BE394" s="7">
        <f t="shared" si="88"/>
        <v>0.34355828220858897</v>
      </c>
      <c r="BF394" s="7">
        <f t="shared" si="89"/>
        <v>0.64692906872544298</v>
      </c>
    </row>
    <row r="395" spans="1:58">
      <c r="A395" s="3" t="s">
        <v>20</v>
      </c>
      <c r="B395" t="s">
        <v>460</v>
      </c>
      <c r="C395" t="s">
        <v>461</v>
      </c>
      <c r="D395" s="3">
        <v>25</v>
      </c>
      <c r="E395" s="3" t="s">
        <v>3</v>
      </c>
      <c r="F395" s="13">
        <v>24</v>
      </c>
      <c r="G395" s="13">
        <v>65</v>
      </c>
      <c r="H395" s="13">
        <v>6</v>
      </c>
      <c r="I395" s="13">
        <v>19</v>
      </c>
      <c r="J395" s="13">
        <v>2</v>
      </c>
      <c r="K395" s="13">
        <v>1</v>
      </c>
      <c r="L395" s="13">
        <v>0</v>
      </c>
      <c r="M395" s="13">
        <v>3</v>
      </c>
      <c r="N395" s="13">
        <v>4</v>
      </c>
      <c r="O395" s="13">
        <v>0</v>
      </c>
      <c r="P395" s="13">
        <v>14</v>
      </c>
      <c r="Q395" s="13">
        <v>0</v>
      </c>
      <c r="R395" s="13">
        <v>0</v>
      </c>
      <c r="S395" s="13">
        <v>2</v>
      </c>
      <c r="T395" s="13">
        <v>1</v>
      </c>
      <c r="U395" s="13">
        <v>0</v>
      </c>
      <c r="V395" s="13">
        <v>1</v>
      </c>
      <c r="W395" s="2">
        <f t="shared" si="81"/>
        <v>0.29230769230769232</v>
      </c>
      <c r="X395" s="2">
        <f t="shared" si="82"/>
        <v>0.32857142857142857</v>
      </c>
      <c r="Y395" s="2">
        <f t="shared" si="83"/>
        <v>0.35384615384615387</v>
      </c>
      <c r="Z395" s="2">
        <f t="shared" si="84"/>
        <v>0.68241758241758244</v>
      </c>
      <c r="AA395" s="16">
        <v>15</v>
      </c>
      <c r="AB395" s="16">
        <v>4</v>
      </c>
      <c r="AC395" s="16">
        <v>0</v>
      </c>
      <c r="AD395" s="16">
        <v>0</v>
      </c>
      <c r="AE395" s="16">
        <v>0</v>
      </c>
      <c r="AF395" s="16">
        <v>0</v>
      </c>
      <c r="AG395" s="16">
        <v>0</v>
      </c>
      <c r="AH395" s="16">
        <v>3</v>
      </c>
      <c r="AI395" s="16">
        <v>0</v>
      </c>
      <c r="AJ395" s="16">
        <v>1</v>
      </c>
      <c r="AK395" s="16">
        <v>0</v>
      </c>
      <c r="AL395" s="16">
        <v>0</v>
      </c>
      <c r="AM395" s="5">
        <f t="shared" si="78"/>
        <v>0.26666666666666666</v>
      </c>
      <c r="AN395" s="5">
        <f t="shared" si="79"/>
        <v>0.25</v>
      </c>
      <c r="AO395" s="5">
        <f t="shared" si="80"/>
        <v>0.26666666666666666</v>
      </c>
      <c r="AP395" s="5">
        <f t="shared" si="85"/>
        <v>0.51666666666666661</v>
      </c>
      <c r="AQ395" s="18">
        <v>50</v>
      </c>
      <c r="AR395" s="18">
        <v>15</v>
      </c>
      <c r="AS395" s="18">
        <v>2</v>
      </c>
      <c r="AT395" s="18">
        <v>1</v>
      </c>
      <c r="AU395" s="18">
        <v>0</v>
      </c>
      <c r="AV395" s="18">
        <v>4</v>
      </c>
      <c r="AW395" s="18">
        <v>0</v>
      </c>
      <c r="AX395" s="18">
        <v>11</v>
      </c>
      <c r="AY395" s="18">
        <v>2</v>
      </c>
      <c r="AZ395" s="18">
        <v>0</v>
      </c>
      <c r="BA395" s="18">
        <v>0</v>
      </c>
      <c r="BB395" s="18">
        <v>1</v>
      </c>
      <c r="BC395" s="7">
        <f t="shared" si="86"/>
        <v>0.3</v>
      </c>
      <c r="BD395" s="7">
        <f t="shared" si="87"/>
        <v>0.35185185185185186</v>
      </c>
      <c r="BE395" s="7">
        <f t="shared" si="88"/>
        <v>0.38</v>
      </c>
      <c r="BF395" s="7">
        <f t="shared" si="89"/>
        <v>0.73185185185185186</v>
      </c>
    </row>
    <row r="396" spans="1:58">
      <c r="A396" s="3" t="s">
        <v>20</v>
      </c>
      <c r="B396" t="s">
        <v>511</v>
      </c>
      <c r="C396" t="s">
        <v>515</v>
      </c>
      <c r="D396" s="3">
        <v>32</v>
      </c>
      <c r="E396" s="3" t="s">
        <v>3</v>
      </c>
      <c r="F396" s="13">
        <v>144</v>
      </c>
      <c r="G396" s="13">
        <v>475</v>
      </c>
      <c r="H396" s="13">
        <v>68</v>
      </c>
      <c r="I396" s="13">
        <v>130</v>
      </c>
      <c r="J396" s="13">
        <v>28</v>
      </c>
      <c r="K396" s="13">
        <v>3</v>
      </c>
      <c r="L396" s="13">
        <v>27</v>
      </c>
      <c r="M396" s="13">
        <v>86</v>
      </c>
      <c r="N396" s="13">
        <v>33</v>
      </c>
      <c r="O396" s="13">
        <v>2</v>
      </c>
      <c r="P396" s="13">
        <v>103</v>
      </c>
      <c r="Q396" s="13">
        <v>2</v>
      </c>
      <c r="R396" s="13">
        <v>0</v>
      </c>
      <c r="S396" s="13">
        <v>0</v>
      </c>
      <c r="T396" s="13">
        <v>7</v>
      </c>
      <c r="U396" s="13">
        <v>0</v>
      </c>
      <c r="V396" s="13">
        <v>3</v>
      </c>
      <c r="W396" s="2">
        <f t="shared" si="81"/>
        <v>0.27368421052631581</v>
      </c>
      <c r="X396" s="2">
        <f t="shared" si="82"/>
        <v>0.31650485436893205</v>
      </c>
      <c r="Y396" s="2">
        <f t="shared" si="83"/>
        <v>0.51578947368421058</v>
      </c>
      <c r="Z396" s="2">
        <f t="shared" si="84"/>
        <v>0.83229432805314263</v>
      </c>
      <c r="AA396" s="16">
        <v>74</v>
      </c>
      <c r="AB396" s="16">
        <v>14</v>
      </c>
      <c r="AC396" s="16">
        <v>2</v>
      </c>
      <c r="AD396" s="16">
        <v>0</v>
      </c>
      <c r="AE396" s="16">
        <v>2</v>
      </c>
      <c r="AF396" s="16">
        <v>5</v>
      </c>
      <c r="AG396" s="16">
        <v>0</v>
      </c>
      <c r="AH396" s="16">
        <v>13</v>
      </c>
      <c r="AI396" s="16">
        <v>0</v>
      </c>
      <c r="AJ396" s="16">
        <v>2</v>
      </c>
      <c r="AK396" s="16">
        <v>0</v>
      </c>
      <c r="AL396" s="16">
        <v>1</v>
      </c>
      <c r="AM396" s="5">
        <f t="shared" si="78"/>
        <v>0.1891891891891892</v>
      </c>
      <c r="AN396" s="5">
        <f t="shared" si="79"/>
        <v>0.23456790123456789</v>
      </c>
      <c r="AO396" s="5">
        <f t="shared" si="80"/>
        <v>0.29729729729729731</v>
      </c>
      <c r="AP396" s="5">
        <f t="shared" si="85"/>
        <v>0.5318651985318652</v>
      </c>
      <c r="AQ396" s="18">
        <v>401</v>
      </c>
      <c r="AR396" s="18">
        <v>116</v>
      </c>
      <c r="AS396" s="18">
        <v>26</v>
      </c>
      <c r="AT396" s="18">
        <v>3</v>
      </c>
      <c r="AU396" s="18">
        <v>25</v>
      </c>
      <c r="AV396" s="18">
        <v>28</v>
      </c>
      <c r="AW396" s="18">
        <v>2</v>
      </c>
      <c r="AX396" s="18">
        <v>90</v>
      </c>
      <c r="AY396" s="18">
        <v>0</v>
      </c>
      <c r="AZ396" s="18">
        <v>5</v>
      </c>
      <c r="BA396" s="18">
        <v>0</v>
      </c>
      <c r="BB396" s="18">
        <v>2</v>
      </c>
      <c r="BC396" s="7">
        <f t="shared" si="86"/>
        <v>0.2892768079800499</v>
      </c>
      <c r="BD396" s="7">
        <f t="shared" si="87"/>
        <v>0.33179723502304148</v>
      </c>
      <c r="BE396" s="7">
        <f t="shared" si="88"/>
        <v>0.55610972568578554</v>
      </c>
      <c r="BF396" s="7">
        <f t="shared" si="89"/>
        <v>0.88790696070882702</v>
      </c>
    </row>
    <row r="397" spans="1:58">
      <c r="A397" s="3" t="s">
        <v>20</v>
      </c>
      <c r="B397" t="s">
        <v>611</v>
      </c>
      <c r="C397" t="s">
        <v>612</v>
      </c>
      <c r="D397" s="3">
        <v>24</v>
      </c>
      <c r="E397" s="3" t="s">
        <v>19</v>
      </c>
      <c r="F397" s="13">
        <v>47</v>
      </c>
      <c r="G397" s="13">
        <v>167</v>
      </c>
      <c r="H397" s="13">
        <v>18</v>
      </c>
      <c r="I397" s="13">
        <v>43</v>
      </c>
      <c r="J397" s="13">
        <v>3</v>
      </c>
      <c r="K397" s="13">
        <v>6</v>
      </c>
      <c r="L397" s="13">
        <v>5</v>
      </c>
      <c r="M397" s="13">
        <v>17</v>
      </c>
      <c r="N397" s="13">
        <v>8</v>
      </c>
      <c r="O397" s="13">
        <v>0</v>
      </c>
      <c r="P397" s="13">
        <v>50</v>
      </c>
      <c r="Q397" s="13">
        <v>12</v>
      </c>
      <c r="R397" s="13">
        <v>5</v>
      </c>
      <c r="S397" s="13">
        <v>2</v>
      </c>
      <c r="T397" s="13">
        <v>2</v>
      </c>
      <c r="U397" s="13">
        <v>3</v>
      </c>
      <c r="V397" s="13">
        <v>5</v>
      </c>
      <c r="W397" s="2">
        <f t="shared" si="81"/>
        <v>0.25748502994011974</v>
      </c>
      <c r="X397" s="2">
        <f t="shared" si="82"/>
        <v>0.3</v>
      </c>
      <c r="Y397" s="2">
        <f t="shared" si="83"/>
        <v>0.43712574850299402</v>
      </c>
      <c r="Z397" s="2">
        <f t="shared" si="84"/>
        <v>0.73712574850299406</v>
      </c>
      <c r="AA397" s="16">
        <v>44</v>
      </c>
      <c r="AB397" s="16">
        <v>14</v>
      </c>
      <c r="AC397" s="16">
        <v>1</v>
      </c>
      <c r="AD397" s="16">
        <v>3</v>
      </c>
      <c r="AE397" s="16">
        <v>3</v>
      </c>
      <c r="AF397" s="16">
        <v>4</v>
      </c>
      <c r="AG397" s="16">
        <v>0</v>
      </c>
      <c r="AH397" s="16">
        <v>16</v>
      </c>
      <c r="AI397" s="16">
        <v>0</v>
      </c>
      <c r="AJ397" s="16">
        <v>2</v>
      </c>
      <c r="AK397" s="16">
        <v>0</v>
      </c>
      <c r="AL397" s="16">
        <v>1</v>
      </c>
      <c r="AM397" s="5">
        <f t="shared" si="78"/>
        <v>0.31818181818181818</v>
      </c>
      <c r="AN397" s="5">
        <f t="shared" si="79"/>
        <v>0.36</v>
      </c>
      <c r="AO397" s="5">
        <f t="shared" si="80"/>
        <v>0.68181818181818177</v>
      </c>
      <c r="AP397" s="5">
        <f t="shared" si="85"/>
        <v>1.0418181818181818</v>
      </c>
      <c r="AQ397" s="18">
        <v>123</v>
      </c>
      <c r="AR397" s="18">
        <v>29</v>
      </c>
      <c r="AS397" s="18">
        <v>2</v>
      </c>
      <c r="AT397" s="18">
        <v>3</v>
      </c>
      <c r="AU397" s="18">
        <v>2</v>
      </c>
      <c r="AV397" s="18">
        <v>4</v>
      </c>
      <c r="AW397" s="18">
        <v>0</v>
      </c>
      <c r="AX397" s="18">
        <v>34</v>
      </c>
      <c r="AY397" s="18">
        <v>2</v>
      </c>
      <c r="AZ397" s="18">
        <v>0</v>
      </c>
      <c r="BA397" s="18">
        <v>3</v>
      </c>
      <c r="BB397" s="18">
        <v>4</v>
      </c>
      <c r="BC397" s="7">
        <f t="shared" si="86"/>
        <v>0.23577235772357724</v>
      </c>
      <c r="BD397" s="7">
        <f t="shared" si="87"/>
        <v>0.27692307692307694</v>
      </c>
      <c r="BE397" s="7">
        <f t="shared" si="88"/>
        <v>0.34959349593495936</v>
      </c>
      <c r="BF397" s="7">
        <f t="shared" si="89"/>
        <v>0.6265165728580363</v>
      </c>
    </row>
    <row r="398" spans="1:58">
      <c r="A398" s="3" t="s">
        <v>20</v>
      </c>
      <c r="B398" t="s">
        <v>646</v>
      </c>
      <c r="C398" t="s">
        <v>647</v>
      </c>
      <c r="D398" s="3">
        <v>26</v>
      </c>
      <c r="E398" s="3" t="s">
        <v>19</v>
      </c>
      <c r="F398" s="13">
        <v>157</v>
      </c>
      <c r="G398" s="13">
        <v>593</v>
      </c>
      <c r="H398" s="13">
        <v>107</v>
      </c>
      <c r="I398" s="13">
        <v>194</v>
      </c>
      <c r="J398" s="13">
        <v>29</v>
      </c>
      <c r="K398" s="13">
        <v>6</v>
      </c>
      <c r="L398" s="13">
        <v>31</v>
      </c>
      <c r="M398" s="13">
        <v>96</v>
      </c>
      <c r="N398" s="13">
        <v>70</v>
      </c>
      <c r="O398" s="13">
        <v>13</v>
      </c>
      <c r="P398" s="13">
        <v>132</v>
      </c>
      <c r="Q398" s="13">
        <v>20</v>
      </c>
      <c r="R398" s="13">
        <v>12</v>
      </c>
      <c r="S398" s="13">
        <v>0</v>
      </c>
      <c r="T398" s="13">
        <v>5</v>
      </c>
      <c r="U398" s="13">
        <v>5</v>
      </c>
      <c r="V398" s="13">
        <v>9</v>
      </c>
      <c r="W398" s="2">
        <f t="shared" si="81"/>
        <v>0.32715008431703202</v>
      </c>
      <c r="X398" s="2">
        <f t="shared" si="82"/>
        <v>0.399702823179792</v>
      </c>
      <c r="Y398" s="2">
        <f t="shared" si="83"/>
        <v>0.55311973018549743</v>
      </c>
      <c r="Z398" s="2">
        <f t="shared" si="84"/>
        <v>0.95282255336528943</v>
      </c>
      <c r="AA398" s="16">
        <v>130</v>
      </c>
      <c r="AB398" s="16">
        <v>51</v>
      </c>
      <c r="AC398" s="16">
        <v>9</v>
      </c>
      <c r="AD398" s="16">
        <v>2</v>
      </c>
      <c r="AE398" s="16">
        <v>8</v>
      </c>
      <c r="AF398" s="16">
        <v>17</v>
      </c>
      <c r="AG398" s="16">
        <v>8</v>
      </c>
      <c r="AH398" s="16">
        <v>19</v>
      </c>
      <c r="AI398" s="16">
        <v>0</v>
      </c>
      <c r="AJ398" s="16">
        <v>2</v>
      </c>
      <c r="AK398" s="16">
        <v>2</v>
      </c>
      <c r="AL398" s="16">
        <v>3</v>
      </c>
      <c r="AM398" s="5">
        <f t="shared" si="78"/>
        <v>0.3923076923076923</v>
      </c>
      <c r="AN398" s="5">
        <f t="shared" si="79"/>
        <v>0.46357615894039733</v>
      </c>
      <c r="AO398" s="5">
        <f t="shared" si="80"/>
        <v>0.67692307692307696</v>
      </c>
      <c r="AP398" s="5">
        <f t="shared" si="85"/>
        <v>1.1404992358634742</v>
      </c>
      <c r="AQ398" s="18">
        <v>463</v>
      </c>
      <c r="AR398" s="18">
        <v>143</v>
      </c>
      <c r="AS398" s="18">
        <v>20</v>
      </c>
      <c r="AT398" s="18">
        <v>4</v>
      </c>
      <c r="AU398" s="18">
        <v>23</v>
      </c>
      <c r="AV398" s="18">
        <v>53</v>
      </c>
      <c r="AW398" s="18">
        <v>5</v>
      </c>
      <c r="AX398" s="18">
        <v>113</v>
      </c>
      <c r="AY398" s="18">
        <v>0</v>
      </c>
      <c r="AZ398" s="18">
        <v>3</v>
      </c>
      <c r="BA398" s="18">
        <v>3</v>
      </c>
      <c r="BB398" s="18">
        <v>6</v>
      </c>
      <c r="BC398" s="7">
        <f t="shared" si="86"/>
        <v>0.30885529157667385</v>
      </c>
      <c r="BD398" s="7">
        <f t="shared" si="87"/>
        <v>0.38122605363984674</v>
      </c>
      <c r="BE398" s="7">
        <f t="shared" si="88"/>
        <v>0.51835853131749465</v>
      </c>
      <c r="BF398" s="7">
        <f t="shared" si="89"/>
        <v>0.89958458495734139</v>
      </c>
    </row>
    <row r="399" spans="1:58">
      <c r="A399" s="3" t="s">
        <v>20</v>
      </c>
      <c r="B399" t="s">
        <v>653</v>
      </c>
      <c r="C399" t="s">
        <v>654</v>
      </c>
      <c r="D399" s="3">
        <v>28</v>
      </c>
      <c r="E399" s="3" t="s">
        <v>19</v>
      </c>
      <c r="F399" s="13">
        <v>88</v>
      </c>
      <c r="G399" s="13">
        <v>240</v>
      </c>
      <c r="H399" s="13">
        <v>25</v>
      </c>
      <c r="I399" s="13">
        <v>56</v>
      </c>
      <c r="J399" s="13">
        <v>14</v>
      </c>
      <c r="K399" s="13">
        <v>0</v>
      </c>
      <c r="L399" s="13">
        <v>12</v>
      </c>
      <c r="M399" s="13">
        <v>39</v>
      </c>
      <c r="N399" s="13">
        <v>29</v>
      </c>
      <c r="O399" s="13">
        <v>1</v>
      </c>
      <c r="P399" s="13">
        <v>73</v>
      </c>
      <c r="Q399" s="13">
        <v>0</v>
      </c>
      <c r="R399" s="13">
        <v>0</v>
      </c>
      <c r="S399" s="13">
        <v>0</v>
      </c>
      <c r="T399" s="13">
        <v>3</v>
      </c>
      <c r="U399" s="13">
        <v>3</v>
      </c>
      <c r="V399" s="13">
        <v>7</v>
      </c>
      <c r="W399" s="2">
        <f t="shared" si="81"/>
        <v>0.23333333333333334</v>
      </c>
      <c r="X399" s="2">
        <f t="shared" si="82"/>
        <v>0.32</v>
      </c>
      <c r="Y399" s="2">
        <f t="shared" si="83"/>
        <v>0.44166666666666665</v>
      </c>
      <c r="Z399" s="2">
        <f t="shared" si="84"/>
        <v>0.76166666666666671</v>
      </c>
      <c r="AA399" s="16">
        <v>54</v>
      </c>
      <c r="AB399" s="16">
        <v>13</v>
      </c>
      <c r="AC399" s="16">
        <v>4</v>
      </c>
      <c r="AD399" s="16">
        <v>0</v>
      </c>
      <c r="AE399" s="16">
        <v>3</v>
      </c>
      <c r="AF399" s="16">
        <v>8</v>
      </c>
      <c r="AG399" s="16">
        <v>1</v>
      </c>
      <c r="AH399" s="16">
        <v>15</v>
      </c>
      <c r="AI399" s="16">
        <v>0</v>
      </c>
      <c r="AJ399" s="16">
        <v>1</v>
      </c>
      <c r="AK399" s="16">
        <v>0</v>
      </c>
      <c r="AL399" s="16">
        <v>3</v>
      </c>
      <c r="AM399" s="5">
        <f t="shared" si="78"/>
        <v>0.24074074074074073</v>
      </c>
      <c r="AN399" s="5">
        <f t="shared" si="79"/>
        <v>0.33333333333333331</v>
      </c>
      <c r="AO399" s="5">
        <f t="shared" si="80"/>
        <v>0.48148148148148145</v>
      </c>
      <c r="AP399" s="5">
        <f t="shared" si="85"/>
        <v>0.81481481481481477</v>
      </c>
      <c r="AQ399" s="18">
        <v>186</v>
      </c>
      <c r="AR399" s="18">
        <v>43</v>
      </c>
      <c r="AS399" s="18">
        <v>10</v>
      </c>
      <c r="AT399" s="18">
        <v>0</v>
      </c>
      <c r="AU399" s="18">
        <v>9</v>
      </c>
      <c r="AV399" s="18">
        <v>21</v>
      </c>
      <c r="AW399" s="18">
        <v>0</v>
      </c>
      <c r="AX399" s="18">
        <v>58</v>
      </c>
      <c r="AY399" s="18">
        <v>0</v>
      </c>
      <c r="AZ399" s="18">
        <v>2</v>
      </c>
      <c r="BA399" s="18">
        <v>3</v>
      </c>
      <c r="BB399" s="18">
        <v>4</v>
      </c>
      <c r="BC399" s="7">
        <f t="shared" si="86"/>
        <v>0.23118279569892472</v>
      </c>
      <c r="BD399" s="7">
        <f t="shared" si="87"/>
        <v>0.31603773584905659</v>
      </c>
      <c r="BE399" s="7">
        <f t="shared" si="88"/>
        <v>0.43010752688172044</v>
      </c>
      <c r="BF399" s="7">
        <f t="shared" si="89"/>
        <v>0.74614526273077697</v>
      </c>
    </row>
    <row r="400" spans="1:58">
      <c r="A400" s="3" t="s">
        <v>20</v>
      </c>
      <c r="B400" t="s">
        <v>657</v>
      </c>
      <c r="C400" t="s">
        <v>658</v>
      </c>
      <c r="D400" s="3">
        <v>26</v>
      </c>
      <c r="E400" s="3" t="s">
        <v>19</v>
      </c>
      <c r="F400" s="13">
        <v>42</v>
      </c>
      <c r="G400" s="13">
        <v>62</v>
      </c>
      <c r="H400" s="13">
        <v>7</v>
      </c>
      <c r="I400" s="13">
        <v>13</v>
      </c>
      <c r="J400" s="13">
        <v>5</v>
      </c>
      <c r="K400" s="13">
        <v>1</v>
      </c>
      <c r="L400" s="13">
        <v>1</v>
      </c>
      <c r="M400" s="13">
        <v>5</v>
      </c>
      <c r="N400" s="13">
        <v>4</v>
      </c>
      <c r="O400" s="13">
        <v>0</v>
      </c>
      <c r="P400" s="13">
        <v>14</v>
      </c>
      <c r="Q400" s="13">
        <v>0</v>
      </c>
      <c r="R400" s="13">
        <v>1</v>
      </c>
      <c r="S400" s="13">
        <v>0</v>
      </c>
      <c r="T400" s="13">
        <v>1</v>
      </c>
      <c r="U400" s="13">
        <v>1</v>
      </c>
      <c r="V400" s="13">
        <v>0</v>
      </c>
      <c r="W400" s="2">
        <f t="shared" si="81"/>
        <v>0.20967741935483872</v>
      </c>
      <c r="X400" s="2">
        <f t="shared" si="82"/>
        <v>0.26470588235294118</v>
      </c>
      <c r="Y400" s="2">
        <f t="shared" si="83"/>
        <v>0.37096774193548387</v>
      </c>
      <c r="Z400" s="2">
        <f t="shared" si="84"/>
        <v>0.63567362428842511</v>
      </c>
      <c r="AA400" s="16">
        <v>10</v>
      </c>
      <c r="AB400" s="16">
        <v>1</v>
      </c>
      <c r="AC400" s="16">
        <v>1</v>
      </c>
      <c r="AD400" s="16">
        <v>0</v>
      </c>
      <c r="AE400" s="16">
        <v>0</v>
      </c>
      <c r="AF400" s="16">
        <v>1</v>
      </c>
      <c r="AG400" s="16">
        <v>0</v>
      </c>
      <c r="AH400" s="16">
        <v>1</v>
      </c>
      <c r="AI400" s="16">
        <v>0</v>
      </c>
      <c r="AJ400" s="16">
        <v>1</v>
      </c>
      <c r="AK400" s="16">
        <v>0</v>
      </c>
      <c r="AL400" s="16">
        <v>0</v>
      </c>
      <c r="AM400" s="5">
        <f t="shared" si="78"/>
        <v>0.1</v>
      </c>
      <c r="AN400" s="5">
        <f t="shared" si="79"/>
        <v>0.16666666666666666</v>
      </c>
      <c r="AO400" s="5">
        <f t="shared" si="80"/>
        <v>0.2</v>
      </c>
      <c r="AP400" s="5">
        <f t="shared" si="85"/>
        <v>0.3666666666666667</v>
      </c>
      <c r="AQ400" s="18">
        <v>52</v>
      </c>
      <c r="AR400" s="18">
        <v>12</v>
      </c>
      <c r="AS400" s="18">
        <v>4</v>
      </c>
      <c r="AT400" s="18">
        <v>1</v>
      </c>
      <c r="AU400" s="18">
        <v>1</v>
      </c>
      <c r="AV400" s="18">
        <v>3</v>
      </c>
      <c r="AW400" s="18">
        <v>0</v>
      </c>
      <c r="AX400" s="18">
        <v>13</v>
      </c>
      <c r="AY400" s="18">
        <v>0</v>
      </c>
      <c r="AZ400" s="18">
        <v>0</v>
      </c>
      <c r="BA400" s="18">
        <v>1</v>
      </c>
      <c r="BB400" s="18">
        <v>0</v>
      </c>
      <c r="BC400" s="7">
        <f t="shared" si="86"/>
        <v>0.23076923076923078</v>
      </c>
      <c r="BD400" s="7">
        <f t="shared" si="87"/>
        <v>0.2857142857142857</v>
      </c>
      <c r="BE400" s="7">
        <f t="shared" si="88"/>
        <v>0.40384615384615385</v>
      </c>
      <c r="BF400" s="7">
        <f t="shared" si="89"/>
        <v>0.68956043956043955</v>
      </c>
    </row>
    <row r="401" spans="1:58">
      <c r="A401" s="3" t="s">
        <v>20</v>
      </c>
      <c r="B401" t="s">
        <v>700</v>
      </c>
      <c r="C401" t="s">
        <v>702</v>
      </c>
      <c r="D401" s="3">
        <v>25</v>
      </c>
      <c r="E401" s="3" t="s">
        <v>19</v>
      </c>
      <c r="F401" s="13">
        <v>29</v>
      </c>
      <c r="G401" s="13">
        <v>50</v>
      </c>
      <c r="H401" s="13">
        <v>4</v>
      </c>
      <c r="I401" s="13">
        <v>8</v>
      </c>
      <c r="J401" s="13">
        <v>0</v>
      </c>
      <c r="K401" s="13">
        <v>0</v>
      </c>
      <c r="L401" s="13">
        <v>1</v>
      </c>
      <c r="M401" s="13">
        <v>4</v>
      </c>
      <c r="N401" s="13">
        <v>5</v>
      </c>
      <c r="O401" s="13">
        <v>0</v>
      </c>
      <c r="P401" s="13">
        <v>13</v>
      </c>
      <c r="Q401" s="13">
        <v>0</v>
      </c>
      <c r="R401" s="13">
        <v>2</v>
      </c>
      <c r="S401" s="13">
        <v>0</v>
      </c>
      <c r="T401" s="13">
        <v>1</v>
      </c>
      <c r="U401" s="13">
        <v>0</v>
      </c>
      <c r="V401" s="13">
        <v>2</v>
      </c>
      <c r="W401" s="2">
        <f t="shared" si="81"/>
        <v>0.16</v>
      </c>
      <c r="X401" s="2">
        <f t="shared" si="82"/>
        <v>0.23214285714285715</v>
      </c>
      <c r="Y401" s="2">
        <f t="shared" si="83"/>
        <v>0.22</v>
      </c>
      <c r="Z401" s="2">
        <f t="shared" si="84"/>
        <v>0.45214285714285718</v>
      </c>
      <c r="AA401" s="16">
        <v>27</v>
      </c>
      <c r="AB401" s="16">
        <v>6</v>
      </c>
      <c r="AC401" s="16">
        <v>0</v>
      </c>
      <c r="AD401" s="16">
        <v>0</v>
      </c>
      <c r="AE401" s="16">
        <v>1</v>
      </c>
      <c r="AF401" s="16">
        <v>3</v>
      </c>
      <c r="AG401" s="16">
        <v>0</v>
      </c>
      <c r="AH401" s="16">
        <v>5</v>
      </c>
      <c r="AI401" s="16">
        <v>0</v>
      </c>
      <c r="AJ401" s="16">
        <v>1</v>
      </c>
      <c r="AK401" s="16">
        <v>0</v>
      </c>
      <c r="AL401" s="16">
        <v>1</v>
      </c>
      <c r="AM401" s="5">
        <f t="shared" si="78"/>
        <v>0.22222222222222221</v>
      </c>
      <c r="AN401" s="5">
        <f t="shared" si="79"/>
        <v>0.29032258064516131</v>
      </c>
      <c r="AO401" s="5">
        <f t="shared" si="80"/>
        <v>0.33333333333333331</v>
      </c>
      <c r="AP401" s="5">
        <f t="shared" si="85"/>
        <v>0.62365591397849462</v>
      </c>
      <c r="AQ401" s="18">
        <v>23</v>
      </c>
      <c r="AR401" s="18">
        <v>2</v>
      </c>
      <c r="AS401" s="18">
        <v>0</v>
      </c>
      <c r="AT401" s="18">
        <v>0</v>
      </c>
      <c r="AU401" s="18">
        <v>0</v>
      </c>
      <c r="AV401" s="18">
        <v>2</v>
      </c>
      <c r="AW401" s="18">
        <v>0</v>
      </c>
      <c r="AX401" s="18">
        <v>8</v>
      </c>
      <c r="AY401" s="18">
        <v>0</v>
      </c>
      <c r="AZ401" s="18">
        <v>0</v>
      </c>
      <c r="BA401" s="18">
        <v>0</v>
      </c>
      <c r="BB401" s="18">
        <v>1</v>
      </c>
      <c r="BC401" s="7">
        <f t="shared" si="86"/>
        <v>8.6956521739130432E-2</v>
      </c>
      <c r="BD401" s="7">
        <f t="shared" si="87"/>
        <v>0.16</v>
      </c>
      <c r="BE401" s="7">
        <f t="shared" si="88"/>
        <v>8.6956521739130432E-2</v>
      </c>
      <c r="BF401" s="7">
        <f t="shared" si="89"/>
        <v>0.24695652173913044</v>
      </c>
    </row>
    <row r="402" spans="1:58">
      <c r="A402" s="3" t="s">
        <v>20</v>
      </c>
      <c r="B402" t="s">
        <v>789</v>
      </c>
      <c r="C402" t="s">
        <v>790</v>
      </c>
      <c r="D402" s="3">
        <v>27</v>
      </c>
      <c r="E402" s="3" t="s">
        <v>3</v>
      </c>
      <c r="F402" s="13">
        <v>104</v>
      </c>
      <c r="G402" s="13">
        <v>346</v>
      </c>
      <c r="H402" s="13">
        <v>46</v>
      </c>
      <c r="I402" s="13">
        <v>82</v>
      </c>
      <c r="J402" s="13">
        <v>14</v>
      </c>
      <c r="K402" s="13">
        <v>7</v>
      </c>
      <c r="L402" s="13">
        <v>10</v>
      </c>
      <c r="M402" s="13">
        <v>25</v>
      </c>
      <c r="N402" s="13">
        <v>18</v>
      </c>
      <c r="O402" s="13">
        <v>0</v>
      </c>
      <c r="P402" s="13">
        <v>72</v>
      </c>
      <c r="Q402" s="13">
        <v>9</v>
      </c>
      <c r="R402" s="13">
        <v>7</v>
      </c>
      <c r="S402" s="13">
        <v>4</v>
      </c>
      <c r="T402" s="13">
        <v>0</v>
      </c>
      <c r="U402" s="13">
        <v>2</v>
      </c>
      <c r="V402" s="13">
        <v>5</v>
      </c>
      <c r="W402" s="2">
        <f t="shared" si="81"/>
        <v>0.23699421965317918</v>
      </c>
      <c r="X402" s="2">
        <f t="shared" si="82"/>
        <v>0.27868852459016391</v>
      </c>
      <c r="Y402" s="2">
        <f t="shared" si="83"/>
        <v>0.40462427745664742</v>
      </c>
      <c r="Z402" s="2">
        <f t="shared" si="84"/>
        <v>0.68331280204681133</v>
      </c>
      <c r="AA402" s="16">
        <v>61</v>
      </c>
      <c r="AB402" s="16">
        <v>16</v>
      </c>
      <c r="AC402" s="16">
        <v>3</v>
      </c>
      <c r="AD402" s="16">
        <v>1</v>
      </c>
      <c r="AE402" s="16">
        <v>1</v>
      </c>
      <c r="AF402" s="16">
        <v>3</v>
      </c>
      <c r="AG402" s="16">
        <v>0</v>
      </c>
      <c r="AH402" s="16">
        <v>13</v>
      </c>
      <c r="AI402" s="16">
        <v>0</v>
      </c>
      <c r="AJ402" s="16">
        <v>0</v>
      </c>
      <c r="AK402" s="16">
        <v>0</v>
      </c>
      <c r="AL402" s="16">
        <v>0</v>
      </c>
      <c r="AM402" s="5">
        <f t="shared" si="78"/>
        <v>0.26229508196721313</v>
      </c>
      <c r="AN402" s="5">
        <f t="shared" si="79"/>
        <v>0.296875</v>
      </c>
      <c r="AO402" s="5">
        <f t="shared" si="80"/>
        <v>0.39344262295081966</v>
      </c>
      <c r="AP402" s="5">
        <f t="shared" si="85"/>
        <v>0.69031762295081966</v>
      </c>
      <c r="AQ402" s="18">
        <v>285</v>
      </c>
      <c r="AR402" s="18">
        <v>66</v>
      </c>
      <c r="AS402" s="18">
        <v>11</v>
      </c>
      <c r="AT402" s="18">
        <v>6</v>
      </c>
      <c r="AU402" s="18">
        <v>9</v>
      </c>
      <c r="AV402" s="18">
        <v>15</v>
      </c>
      <c r="AW402" s="18">
        <v>0</v>
      </c>
      <c r="AX402" s="18">
        <v>59</v>
      </c>
      <c r="AY402" s="18">
        <v>4</v>
      </c>
      <c r="AZ402" s="18">
        <v>0</v>
      </c>
      <c r="BA402" s="18">
        <v>2</v>
      </c>
      <c r="BB402" s="18">
        <v>5</v>
      </c>
      <c r="BC402" s="7">
        <f t="shared" si="86"/>
        <v>0.23157894736842105</v>
      </c>
      <c r="BD402" s="7">
        <f t="shared" si="87"/>
        <v>0.27483443708609273</v>
      </c>
      <c r="BE402" s="7">
        <f t="shared" si="88"/>
        <v>0.40701754385964911</v>
      </c>
      <c r="BF402" s="7">
        <f t="shared" si="89"/>
        <v>0.68185198094574184</v>
      </c>
    </row>
    <row r="403" spans="1:58">
      <c r="A403" s="3" t="s">
        <v>20</v>
      </c>
      <c r="B403" t="s">
        <v>867</v>
      </c>
      <c r="C403" t="s">
        <v>868</v>
      </c>
      <c r="D403" s="3">
        <v>29</v>
      </c>
      <c r="E403" s="3" t="s">
        <v>19</v>
      </c>
      <c r="F403" s="13">
        <v>105</v>
      </c>
      <c r="G403" s="13">
        <v>299</v>
      </c>
      <c r="H403" s="13">
        <v>30</v>
      </c>
      <c r="I403" s="13">
        <v>65</v>
      </c>
      <c r="J403" s="13">
        <v>16</v>
      </c>
      <c r="K403" s="13">
        <v>0</v>
      </c>
      <c r="L403" s="13">
        <v>7</v>
      </c>
      <c r="M403" s="13">
        <v>30</v>
      </c>
      <c r="N403" s="13">
        <v>25</v>
      </c>
      <c r="O403" s="13">
        <v>2</v>
      </c>
      <c r="P403" s="13">
        <v>56</v>
      </c>
      <c r="Q403" s="13">
        <v>1</v>
      </c>
      <c r="R403" s="13">
        <v>0</v>
      </c>
      <c r="S403" s="13">
        <v>0</v>
      </c>
      <c r="T403" s="13">
        <v>1</v>
      </c>
      <c r="U403" s="13">
        <v>1</v>
      </c>
      <c r="V403" s="13">
        <v>13</v>
      </c>
      <c r="W403" s="2">
        <f t="shared" si="81"/>
        <v>0.21739130434782608</v>
      </c>
      <c r="X403" s="2">
        <f t="shared" si="82"/>
        <v>0.27914110429447853</v>
      </c>
      <c r="Y403" s="2">
        <f t="shared" si="83"/>
        <v>0.34113712374581939</v>
      </c>
      <c r="Z403" s="2">
        <f t="shared" si="84"/>
        <v>0.62027822804029786</v>
      </c>
      <c r="AA403" s="16">
        <v>96</v>
      </c>
      <c r="AB403" s="16">
        <v>23</v>
      </c>
      <c r="AC403" s="16">
        <v>6</v>
      </c>
      <c r="AD403" s="16">
        <v>0</v>
      </c>
      <c r="AE403" s="16">
        <v>3</v>
      </c>
      <c r="AF403" s="16">
        <v>13</v>
      </c>
      <c r="AG403" s="16">
        <v>2</v>
      </c>
      <c r="AH403" s="16">
        <v>18</v>
      </c>
      <c r="AI403" s="16">
        <v>0</v>
      </c>
      <c r="AJ403" s="16">
        <v>1</v>
      </c>
      <c r="AK403" s="16">
        <v>1</v>
      </c>
      <c r="AL403" s="16">
        <v>4</v>
      </c>
      <c r="AM403" s="5">
        <f t="shared" si="78"/>
        <v>0.23958333333333334</v>
      </c>
      <c r="AN403" s="5">
        <f t="shared" si="79"/>
        <v>0.33333333333333331</v>
      </c>
      <c r="AO403" s="5">
        <f t="shared" si="80"/>
        <v>0.39583333333333331</v>
      </c>
      <c r="AP403" s="5">
        <f t="shared" si="85"/>
        <v>0.72916666666666663</v>
      </c>
      <c r="AQ403" s="18">
        <v>203</v>
      </c>
      <c r="AR403" s="18">
        <v>42</v>
      </c>
      <c r="AS403" s="18">
        <v>10</v>
      </c>
      <c r="AT403" s="18">
        <v>0</v>
      </c>
      <c r="AU403" s="18">
        <v>4</v>
      </c>
      <c r="AV403" s="18">
        <v>12</v>
      </c>
      <c r="AW403" s="18">
        <v>0</v>
      </c>
      <c r="AX403" s="18">
        <v>38</v>
      </c>
      <c r="AY403" s="18">
        <v>0</v>
      </c>
      <c r="AZ403" s="18">
        <v>0</v>
      </c>
      <c r="BA403" s="18">
        <v>0</v>
      </c>
      <c r="BB403" s="18">
        <v>9</v>
      </c>
      <c r="BC403" s="7">
        <f t="shared" si="86"/>
        <v>0.20689655172413793</v>
      </c>
      <c r="BD403" s="7">
        <f t="shared" si="87"/>
        <v>0.25116279069767444</v>
      </c>
      <c r="BE403" s="7">
        <f t="shared" si="88"/>
        <v>0.31527093596059114</v>
      </c>
      <c r="BF403" s="7">
        <f t="shared" si="89"/>
        <v>0.56643372665826552</v>
      </c>
    </row>
    <row r="404" spans="1:58">
      <c r="A404" s="3" t="s">
        <v>20</v>
      </c>
      <c r="B404" t="s">
        <v>908</v>
      </c>
      <c r="C404" t="s">
        <v>909</v>
      </c>
      <c r="D404" s="3">
        <v>25</v>
      </c>
      <c r="E404" s="3" t="s">
        <v>3</v>
      </c>
      <c r="F404" s="13">
        <v>60</v>
      </c>
      <c r="G404" s="13">
        <v>164</v>
      </c>
      <c r="H404" s="13">
        <v>23</v>
      </c>
      <c r="I404" s="13">
        <v>41</v>
      </c>
      <c r="J404" s="13">
        <v>7</v>
      </c>
      <c r="K404" s="13">
        <v>1</v>
      </c>
      <c r="L404" s="13">
        <v>4</v>
      </c>
      <c r="M404" s="13">
        <v>17</v>
      </c>
      <c r="N404" s="13">
        <v>17</v>
      </c>
      <c r="O404" s="13">
        <v>0</v>
      </c>
      <c r="P404" s="13">
        <v>48</v>
      </c>
      <c r="Q404" s="13">
        <v>2</v>
      </c>
      <c r="R404" s="13">
        <v>0</v>
      </c>
      <c r="S404" s="13">
        <v>0</v>
      </c>
      <c r="T404" s="13">
        <v>3</v>
      </c>
      <c r="U404" s="13">
        <v>1</v>
      </c>
      <c r="V404" s="13">
        <v>2</v>
      </c>
      <c r="W404" s="2">
        <f t="shared" si="81"/>
        <v>0.25</v>
      </c>
      <c r="X404" s="2">
        <f t="shared" si="82"/>
        <v>0.31891891891891894</v>
      </c>
      <c r="Y404" s="2">
        <f t="shared" si="83"/>
        <v>0.37804878048780488</v>
      </c>
      <c r="Z404" s="2">
        <f t="shared" si="84"/>
        <v>0.69696769940672376</v>
      </c>
      <c r="AA404" s="16">
        <v>33</v>
      </c>
      <c r="AB404" s="16">
        <v>12</v>
      </c>
      <c r="AC404" s="16">
        <v>3</v>
      </c>
      <c r="AD404" s="16">
        <v>0</v>
      </c>
      <c r="AE404" s="16">
        <v>3</v>
      </c>
      <c r="AF404" s="16">
        <v>1</v>
      </c>
      <c r="AG404" s="16">
        <v>0</v>
      </c>
      <c r="AH404" s="16">
        <v>9</v>
      </c>
      <c r="AI404" s="16">
        <v>0</v>
      </c>
      <c r="AJ404" s="16">
        <v>0</v>
      </c>
      <c r="AK404" s="16">
        <v>0</v>
      </c>
      <c r="AL404" s="16">
        <v>0</v>
      </c>
      <c r="AM404" s="5">
        <f t="shared" si="78"/>
        <v>0.36363636363636365</v>
      </c>
      <c r="AN404" s="5">
        <f t="shared" si="79"/>
        <v>0.38235294117647056</v>
      </c>
      <c r="AO404" s="5">
        <f t="shared" si="80"/>
        <v>0.72727272727272729</v>
      </c>
      <c r="AP404" s="5">
        <f t="shared" si="85"/>
        <v>1.1096256684491979</v>
      </c>
      <c r="AQ404" s="18">
        <v>131</v>
      </c>
      <c r="AR404" s="18">
        <v>29</v>
      </c>
      <c r="AS404" s="18">
        <v>4</v>
      </c>
      <c r="AT404" s="18">
        <v>1</v>
      </c>
      <c r="AU404" s="18">
        <v>1</v>
      </c>
      <c r="AV404" s="18">
        <v>16</v>
      </c>
      <c r="AW404" s="18">
        <v>0</v>
      </c>
      <c r="AX404" s="18">
        <v>39</v>
      </c>
      <c r="AY404" s="18">
        <v>0</v>
      </c>
      <c r="AZ404" s="18">
        <v>3</v>
      </c>
      <c r="BA404" s="18">
        <v>1</v>
      </c>
      <c r="BB404" s="18">
        <v>2</v>
      </c>
      <c r="BC404" s="7">
        <f t="shared" si="86"/>
        <v>0.22137404580152673</v>
      </c>
      <c r="BD404" s="7">
        <f t="shared" si="87"/>
        <v>0.30463576158940397</v>
      </c>
      <c r="BE404" s="7">
        <f t="shared" si="88"/>
        <v>0.29007633587786258</v>
      </c>
      <c r="BF404" s="7">
        <f t="shared" si="89"/>
        <v>0.59471209746726661</v>
      </c>
    </row>
    <row r="405" spans="1:58">
      <c r="A405" s="3" t="s">
        <v>20</v>
      </c>
      <c r="B405" t="s">
        <v>931</v>
      </c>
      <c r="C405" t="s">
        <v>932</v>
      </c>
      <c r="D405" s="3">
        <v>30</v>
      </c>
      <c r="E405" s="3" t="s">
        <v>6</v>
      </c>
      <c r="F405" s="13">
        <v>42</v>
      </c>
      <c r="G405" s="13">
        <v>122</v>
      </c>
      <c r="H405" s="13">
        <v>12</v>
      </c>
      <c r="I405" s="13">
        <v>31</v>
      </c>
      <c r="J405" s="13">
        <v>12</v>
      </c>
      <c r="K405" s="13">
        <v>1</v>
      </c>
      <c r="L405" s="13">
        <v>1</v>
      </c>
      <c r="M405" s="13">
        <v>13</v>
      </c>
      <c r="N405" s="13">
        <v>6</v>
      </c>
      <c r="O405" s="13">
        <v>0</v>
      </c>
      <c r="P405" s="13">
        <v>42</v>
      </c>
      <c r="Q405" s="13">
        <v>0</v>
      </c>
      <c r="R405" s="13">
        <v>1</v>
      </c>
      <c r="S405" s="13">
        <v>0</v>
      </c>
      <c r="T405" s="13">
        <v>1</v>
      </c>
      <c r="U405" s="13">
        <v>1</v>
      </c>
      <c r="V405" s="13">
        <v>1</v>
      </c>
      <c r="W405" s="2">
        <f t="shared" si="81"/>
        <v>0.25409836065573771</v>
      </c>
      <c r="X405" s="2">
        <f t="shared" si="82"/>
        <v>0.29230769230769232</v>
      </c>
      <c r="Y405" s="2">
        <f t="shared" si="83"/>
        <v>0.39344262295081966</v>
      </c>
      <c r="Z405" s="2">
        <f t="shared" si="84"/>
        <v>0.68575031525851204</v>
      </c>
      <c r="AA405" s="16">
        <v>40</v>
      </c>
      <c r="AB405" s="16">
        <v>11</v>
      </c>
      <c r="AC405" s="16">
        <v>3</v>
      </c>
      <c r="AD405" s="16">
        <v>0</v>
      </c>
      <c r="AE405" s="16">
        <v>1</v>
      </c>
      <c r="AF405" s="16">
        <v>3</v>
      </c>
      <c r="AG405" s="16">
        <v>0</v>
      </c>
      <c r="AH405" s="16">
        <v>14</v>
      </c>
      <c r="AI405" s="16">
        <v>0</v>
      </c>
      <c r="AJ405" s="16">
        <v>0</v>
      </c>
      <c r="AK405" s="16">
        <v>1</v>
      </c>
      <c r="AL405" s="16">
        <v>1</v>
      </c>
      <c r="AM405" s="5">
        <f t="shared" si="78"/>
        <v>0.27500000000000002</v>
      </c>
      <c r="AN405" s="5">
        <f t="shared" si="79"/>
        <v>0.34090909090909088</v>
      </c>
      <c r="AO405" s="5">
        <f t="shared" si="80"/>
        <v>0.42499999999999999</v>
      </c>
      <c r="AP405" s="5">
        <f t="shared" si="85"/>
        <v>0.76590909090909087</v>
      </c>
      <c r="AQ405" s="18">
        <v>82</v>
      </c>
      <c r="AR405" s="18">
        <v>20</v>
      </c>
      <c r="AS405" s="18">
        <v>9</v>
      </c>
      <c r="AT405" s="18">
        <v>1</v>
      </c>
      <c r="AU405" s="18">
        <v>0</v>
      </c>
      <c r="AV405" s="18">
        <v>3</v>
      </c>
      <c r="AW405" s="18">
        <v>0</v>
      </c>
      <c r="AX405" s="18">
        <v>28</v>
      </c>
      <c r="AY405" s="18">
        <v>0</v>
      </c>
      <c r="AZ405" s="18">
        <v>1</v>
      </c>
      <c r="BA405" s="18">
        <v>0</v>
      </c>
      <c r="BB405" s="18">
        <v>0</v>
      </c>
      <c r="BC405" s="7">
        <f t="shared" si="86"/>
        <v>0.24390243902439024</v>
      </c>
      <c r="BD405" s="7">
        <f t="shared" si="87"/>
        <v>0.26744186046511625</v>
      </c>
      <c r="BE405" s="7">
        <f t="shared" si="88"/>
        <v>0.37804878048780488</v>
      </c>
      <c r="BF405" s="7">
        <f t="shared" si="89"/>
        <v>0.64549064095292108</v>
      </c>
    </row>
    <row r="406" spans="1:58">
      <c r="A406" s="3" t="s">
        <v>20</v>
      </c>
      <c r="B406" t="s">
        <v>940</v>
      </c>
      <c r="C406" t="s">
        <v>941</v>
      </c>
      <c r="D406" s="3">
        <v>24</v>
      </c>
      <c r="E406" s="3" t="s">
        <v>19</v>
      </c>
      <c r="F406" s="13">
        <v>103</v>
      </c>
      <c r="G406" s="13">
        <v>333</v>
      </c>
      <c r="H406" s="13">
        <v>43</v>
      </c>
      <c r="I406" s="13">
        <v>81</v>
      </c>
      <c r="J406" s="13">
        <v>20</v>
      </c>
      <c r="K406" s="13">
        <v>3</v>
      </c>
      <c r="L406" s="13">
        <v>3</v>
      </c>
      <c r="M406" s="13">
        <v>16</v>
      </c>
      <c r="N406" s="13">
        <v>29</v>
      </c>
      <c r="O406" s="13">
        <v>0</v>
      </c>
      <c r="P406" s="13">
        <v>58</v>
      </c>
      <c r="Q406" s="13">
        <v>8</v>
      </c>
      <c r="R406" s="13">
        <v>12</v>
      </c>
      <c r="S406" s="13">
        <v>6</v>
      </c>
      <c r="T406" s="13">
        <v>0</v>
      </c>
      <c r="U406" s="13">
        <v>6</v>
      </c>
      <c r="V406" s="13">
        <v>7</v>
      </c>
      <c r="W406" s="2">
        <f t="shared" si="81"/>
        <v>0.24324324324324326</v>
      </c>
      <c r="X406" s="2">
        <f t="shared" si="82"/>
        <v>0.31521739130434784</v>
      </c>
      <c r="Y406" s="2">
        <f t="shared" si="83"/>
        <v>0.34834834834834832</v>
      </c>
      <c r="Z406" s="2">
        <f t="shared" si="84"/>
        <v>0.66356573965269616</v>
      </c>
      <c r="AA406" s="16">
        <v>79</v>
      </c>
      <c r="AB406" s="16">
        <v>19</v>
      </c>
      <c r="AC406" s="16">
        <v>6</v>
      </c>
      <c r="AD406" s="16">
        <v>1</v>
      </c>
      <c r="AE406" s="16">
        <v>1</v>
      </c>
      <c r="AF406" s="16">
        <v>8</v>
      </c>
      <c r="AG406" s="16">
        <v>0</v>
      </c>
      <c r="AH406" s="16">
        <v>9</v>
      </c>
      <c r="AI406" s="16">
        <v>4</v>
      </c>
      <c r="AJ406" s="16">
        <v>0</v>
      </c>
      <c r="AK406" s="16">
        <v>2</v>
      </c>
      <c r="AL406" s="16">
        <v>2</v>
      </c>
      <c r="AM406" s="5">
        <f t="shared" si="78"/>
        <v>0.24050632911392406</v>
      </c>
      <c r="AN406" s="5">
        <f t="shared" si="79"/>
        <v>0.3258426966292135</v>
      </c>
      <c r="AO406" s="5">
        <f t="shared" si="80"/>
        <v>0.379746835443038</v>
      </c>
      <c r="AP406" s="5">
        <f t="shared" si="85"/>
        <v>0.7055895320722515</v>
      </c>
      <c r="AQ406" s="18">
        <v>254</v>
      </c>
      <c r="AR406" s="18">
        <v>62</v>
      </c>
      <c r="AS406" s="18">
        <v>14</v>
      </c>
      <c r="AT406" s="18">
        <v>2</v>
      </c>
      <c r="AU406" s="18">
        <v>2</v>
      </c>
      <c r="AV406" s="18">
        <v>21</v>
      </c>
      <c r="AW406" s="18">
        <v>0</v>
      </c>
      <c r="AX406" s="18">
        <v>49</v>
      </c>
      <c r="AY406" s="18">
        <v>2</v>
      </c>
      <c r="AZ406" s="18">
        <v>0</v>
      </c>
      <c r="BA406" s="18">
        <v>4</v>
      </c>
      <c r="BB406" s="18">
        <v>5</v>
      </c>
      <c r="BC406" s="7">
        <f t="shared" si="86"/>
        <v>0.24409448818897639</v>
      </c>
      <c r="BD406" s="7">
        <f t="shared" si="87"/>
        <v>0.31182795698924731</v>
      </c>
      <c r="BE406" s="7">
        <f t="shared" si="88"/>
        <v>0.33858267716535434</v>
      </c>
      <c r="BF406" s="7">
        <f t="shared" si="89"/>
        <v>0.65041063415460165</v>
      </c>
    </row>
    <row r="407" spans="1:58">
      <c r="A407" s="3" t="s">
        <v>20</v>
      </c>
      <c r="B407" t="s">
        <v>1007</v>
      </c>
      <c r="C407" t="s">
        <v>1008</v>
      </c>
      <c r="D407" s="3">
        <v>27</v>
      </c>
      <c r="E407" s="3" t="s">
        <v>6</v>
      </c>
      <c r="F407" s="13">
        <v>129</v>
      </c>
      <c r="G407" s="13">
        <v>472</v>
      </c>
      <c r="H407" s="13">
        <v>62</v>
      </c>
      <c r="I407" s="13">
        <v>132</v>
      </c>
      <c r="J407" s="13">
        <v>27</v>
      </c>
      <c r="K407" s="13">
        <v>0</v>
      </c>
      <c r="L407" s="13">
        <v>14</v>
      </c>
      <c r="M407" s="13">
        <v>69</v>
      </c>
      <c r="N407" s="13">
        <v>47</v>
      </c>
      <c r="O407" s="13">
        <v>1</v>
      </c>
      <c r="P407" s="13">
        <v>104</v>
      </c>
      <c r="Q407" s="13">
        <v>7</v>
      </c>
      <c r="R407" s="13">
        <v>5</v>
      </c>
      <c r="S407" s="13">
        <v>1</v>
      </c>
      <c r="T407" s="13">
        <v>8</v>
      </c>
      <c r="U407" s="13">
        <v>2</v>
      </c>
      <c r="V407" s="13">
        <v>11</v>
      </c>
      <c r="W407" s="2">
        <f t="shared" si="81"/>
        <v>0.27966101694915252</v>
      </c>
      <c r="X407" s="2">
        <f t="shared" si="82"/>
        <v>0.34215500945179583</v>
      </c>
      <c r="Y407" s="2">
        <f t="shared" si="83"/>
        <v>0.42584745762711862</v>
      </c>
      <c r="Z407" s="2">
        <f t="shared" si="84"/>
        <v>0.76800246707891451</v>
      </c>
      <c r="AA407" s="16">
        <v>118</v>
      </c>
      <c r="AB407" s="16">
        <v>29</v>
      </c>
      <c r="AC407" s="16">
        <v>5</v>
      </c>
      <c r="AD407" s="16">
        <v>0</v>
      </c>
      <c r="AE407" s="16">
        <v>0</v>
      </c>
      <c r="AF407" s="16">
        <v>13</v>
      </c>
      <c r="AG407" s="16">
        <v>0</v>
      </c>
      <c r="AH407" s="16">
        <v>19</v>
      </c>
      <c r="AI407" s="16">
        <v>1</v>
      </c>
      <c r="AJ407" s="16">
        <v>5</v>
      </c>
      <c r="AK407" s="16">
        <v>1</v>
      </c>
      <c r="AL407" s="16">
        <v>3</v>
      </c>
      <c r="AM407" s="5">
        <f t="shared" si="78"/>
        <v>0.24576271186440679</v>
      </c>
      <c r="AN407" s="5">
        <f t="shared" si="79"/>
        <v>0.31386861313868614</v>
      </c>
      <c r="AO407" s="5">
        <f t="shared" si="80"/>
        <v>0.28813559322033899</v>
      </c>
      <c r="AP407" s="5">
        <f t="shared" si="85"/>
        <v>0.60200420635902518</v>
      </c>
      <c r="AQ407" s="18">
        <v>354</v>
      </c>
      <c r="AR407" s="18">
        <v>103</v>
      </c>
      <c r="AS407" s="18">
        <v>22</v>
      </c>
      <c r="AT407" s="18">
        <v>0</v>
      </c>
      <c r="AU407" s="18">
        <v>14</v>
      </c>
      <c r="AV407" s="18">
        <v>34</v>
      </c>
      <c r="AW407" s="18">
        <v>1</v>
      </c>
      <c r="AX407" s="18">
        <v>85</v>
      </c>
      <c r="AY407" s="18">
        <v>0</v>
      </c>
      <c r="AZ407" s="18">
        <v>3</v>
      </c>
      <c r="BA407" s="18">
        <v>1</v>
      </c>
      <c r="BB407" s="18">
        <v>8</v>
      </c>
      <c r="BC407" s="7">
        <f t="shared" si="86"/>
        <v>0.29096045197740111</v>
      </c>
      <c r="BD407" s="7">
        <f t="shared" si="87"/>
        <v>0.35204081632653061</v>
      </c>
      <c r="BE407" s="7">
        <f t="shared" si="88"/>
        <v>0.47175141242937851</v>
      </c>
      <c r="BF407" s="7">
        <f t="shared" si="89"/>
        <v>0.82379222875590918</v>
      </c>
    </row>
    <row r="408" spans="1:58">
      <c r="A408" s="3" t="s">
        <v>13</v>
      </c>
      <c r="B408" t="s">
        <v>14</v>
      </c>
      <c r="C408" t="s">
        <v>15</v>
      </c>
      <c r="D408" s="3">
        <v>26</v>
      </c>
      <c r="E408" s="3" t="s">
        <v>3</v>
      </c>
      <c r="F408" s="13">
        <v>155</v>
      </c>
      <c r="G408" s="13">
        <v>549</v>
      </c>
      <c r="H408" s="13">
        <v>47</v>
      </c>
      <c r="I408" s="13">
        <v>150</v>
      </c>
      <c r="J408" s="13">
        <v>39</v>
      </c>
      <c r="K408" s="13">
        <v>0</v>
      </c>
      <c r="L408" s="13">
        <v>9</v>
      </c>
      <c r="M408" s="13">
        <v>62</v>
      </c>
      <c r="N408" s="13">
        <v>62</v>
      </c>
      <c r="O408" s="13">
        <v>9</v>
      </c>
      <c r="P408" s="13">
        <v>101</v>
      </c>
      <c r="Q408" s="13">
        <v>3</v>
      </c>
      <c r="R408" s="13">
        <v>0</v>
      </c>
      <c r="S408" s="13">
        <v>1</v>
      </c>
      <c r="T408" s="13">
        <v>4</v>
      </c>
      <c r="U408" s="13">
        <v>3</v>
      </c>
      <c r="V408" s="13">
        <v>14</v>
      </c>
      <c r="W408" s="2">
        <f t="shared" si="81"/>
        <v>0.27322404371584702</v>
      </c>
      <c r="X408" s="2">
        <f t="shared" si="82"/>
        <v>0.34789644012944981</v>
      </c>
      <c r="Y408" s="2">
        <f t="shared" si="83"/>
        <v>0.39344262295081966</v>
      </c>
      <c r="Z408" s="2">
        <f t="shared" si="84"/>
        <v>0.74133906308026942</v>
      </c>
      <c r="AA408" s="16">
        <v>153</v>
      </c>
      <c r="AB408" s="16">
        <v>40</v>
      </c>
      <c r="AC408" s="16">
        <v>13</v>
      </c>
      <c r="AD408" s="16">
        <v>0</v>
      </c>
      <c r="AE408" s="16">
        <v>1</v>
      </c>
      <c r="AF408" s="16">
        <v>14</v>
      </c>
      <c r="AG408" s="16">
        <v>0</v>
      </c>
      <c r="AH408" s="16">
        <v>28</v>
      </c>
      <c r="AI408" s="16">
        <v>1</v>
      </c>
      <c r="AJ408" s="16">
        <v>0</v>
      </c>
      <c r="AK408" s="16">
        <v>1</v>
      </c>
      <c r="AL408" s="16">
        <v>2</v>
      </c>
      <c r="AM408" s="5">
        <f t="shared" si="78"/>
        <v>0.26143790849673204</v>
      </c>
      <c r="AN408" s="5">
        <f t="shared" si="79"/>
        <v>0.32738095238095238</v>
      </c>
      <c r="AO408" s="5">
        <f t="shared" si="80"/>
        <v>0.36601307189542481</v>
      </c>
      <c r="AP408" s="5">
        <f t="shared" si="85"/>
        <v>0.6933940242763772</v>
      </c>
      <c r="AQ408" s="18">
        <v>396</v>
      </c>
      <c r="AR408" s="18">
        <v>110</v>
      </c>
      <c r="AS408" s="18">
        <v>26</v>
      </c>
      <c r="AT408" s="18">
        <v>0</v>
      </c>
      <c r="AU408" s="18">
        <v>8</v>
      </c>
      <c r="AV408" s="18">
        <v>48</v>
      </c>
      <c r="AW408" s="18">
        <v>9</v>
      </c>
      <c r="AX408" s="18">
        <v>73</v>
      </c>
      <c r="AY408" s="18">
        <v>0</v>
      </c>
      <c r="AZ408" s="18">
        <v>4</v>
      </c>
      <c r="BA408" s="18">
        <v>2</v>
      </c>
      <c r="BB408" s="18">
        <v>12</v>
      </c>
      <c r="BC408" s="7">
        <f t="shared" si="86"/>
        <v>0.27777777777777779</v>
      </c>
      <c r="BD408" s="7">
        <f t="shared" si="87"/>
        <v>0.35555555555555557</v>
      </c>
      <c r="BE408" s="7">
        <f t="shared" si="88"/>
        <v>0.40404040404040403</v>
      </c>
      <c r="BF408" s="7">
        <f t="shared" si="89"/>
        <v>0.7595959595959596</v>
      </c>
    </row>
    <row r="409" spans="1:58">
      <c r="A409" s="3" t="s">
        <v>13</v>
      </c>
      <c r="B409" t="s">
        <v>23</v>
      </c>
      <c r="C409" t="s">
        <v>24</v>
      </c>
      <c r="D409" s="3">
        <v>24</v>
      </c>
      <c r="E409" s="3" t="s">
        <v>3</v>
      </c>
      <c r="F409" s="13">
        <v>106</v>
      </c>
      <c r="G409" s="13">
        <v>275</v>
      </c>
      <c r="H409" s="13">
        <v>36</v>
      </c>
      <c r="I409" s="13">
        <v>66</v>
      </c>
      <c r="J409" s="13">
        <v>15</v>
      </c>
      <c r="K409" s="13">
        <v>5</v>
      </c>
      <c r="L409" s="13">
        <v>5</v>
      </c>
      <c r="M409" s="13">
        <v>32</v>
      </c>
      <c r="N409" s="13">
        <v>17</v>
      </c>
      <c r="O409" s="13">
        <v>1</v>
      </c>
      <c r="P409" s="13">
        <v>42</v>
      </c>
      <c r="Q409" s="13">
        <v>8</v>
      </c>
      <c r="R409" s="13">
        <v>4</v>
      </c>
      <c r="S409" s="13">
        <v>6</v>
      </c>
      <c r="T409" s="13">
        <v>2</v>
      </c>
      <c r="U409" s="13">
        <v>0</v>
      </c>
      <c r="V409" s="13">
        <v>2</v>
      </c>
      <c r="W409" s="2">
        <f t="shared" si="81"/>
        <v>0.24</v>
      </c>
      <c r="X409" s="2">
        <f t="shared" si="82"/>
        <v>0.28231292517006801</v>
      </c>
      <c r="Y409" s="2">
        <f t="shared" si="83"/>
        <v>0.38545454545454544</v>
      </c>
      <c r="Z409" s="2">
        <f t="shared" si="84"/>
        <v>0.6677674706246135</v>
      </c>
      <c r="AA409" s="16">
        <v>64</v>
      </c>
      <c r="AB409" s="16">
        <v>17</v>
      </c>
      <c r="AC409" s="16">
        <v>3</v>
      </c>
      <c r="AD409" s="16">
        <v>3</v>
      </c>
      <c r="AE409" s="16">
        <v>0</v>
      </c>
      <c r="AF409" s="16">
        <v>3</v>
      </c>
      <c r="AG409" s="16">
        <v>0</v>
      </c>
      <c r="AH409" s="16">
        <v>14</v>
      </c>
      <c r="AI409" s="16">
        <v>2</v>
      </c>
      <c r="AJ409" s="16">
        <v>0</v>
      </c>
      <c r="AK409" s="16">
        <v>0</v>
      </c>
      <c r="AL409" s="16">
        <v>2</v>
      </c>
      <c r="AM409" s="5">
        <f t="shared" si="78"/>
        <v>0.265625</v>
      </c>
      <c r="AN409" s="5">
        <f t="shared" si="79"/>
        <v>0.29850746268656714</v>
      </c>
      <c r="AO409" s="5">
        <f t="shared" si="80"/>
        <v>0.40625</v>
      </c>
      <c r="AP409" s="5">
        <f t="shared" si="85"/>
        <v>0.70475746268656714</v>
      </c>
      <c r="AQ409" s="18">
        <v>211</v>
      </c>
      <c r="AR409" s="18">
        <v>49</v>
      </c>
      <c r="AS409" s="18">
        <v>12</v>
      </c>
      <c r="AT409" s="18">
        <v>2</v>
      </c>
      <c r="AU409" s="18">
        <v>5</v>
      </c>
      <c r="AV409" s="18">
        <v>14</v>
      </c>
      <c r="AW409" s="18">
        <v>1</v>
      </c>
      <c r="AX409" s="18">
        <v>28</v>
      </c>
      <c r="AY409" s="18">
        <v>4</v>
      </c>
      <c r="AZ409" s="18">
        <v>2</v>
      </c>
      <c r="BA409" s="18">
        <v>0</v>
      </c>
      <c r="BB409" s="18">
        <v>0</v>
      </c>
      <c r="BC409" s="7">
        <f t="shared" si="86"/>
        <v>0.23222748815165878</v>
      </c>
      <c r="BD409" s="7">
        <f t="shared" si="87"/>
        <v>0.27753303964757708</v>
      </c>
      <c r="BE409" s="7">
        <f t="shared" si="88"/>
        <v>0.37914691943127959</v>
      </c>
      <c r="BF409" s="7">
        <f t="shared" si="89"/>
        <v>0.65667995907885668</v>
      </c>
    </row>
    <row r="410" spans="1:58">
      <c r="A410" s="3" t="s">
        <v>13</v>
      </c>
      <c r="B410" t="s">
        <v>55</v>
      </c>
      <c r="C410" t="s">
        <v>57</v>
      </c>
      <c r="D410" s="3">
        <v>32</v>
      </c>
      <c r="E410" s="3" t="s">
        <v>3</v>
      </c>
      <c r="F410" s="13">
        <v>63</v>
      </c>
      <c r="G410" s="13">
        <v>193</v>
      </c>
      <c r="H410" s="13">
        <v>17</v>
      </c>
      <c r="I410" s="13">
        <v>46</v>
      </c>
      <c r="J410" s="13">
        <v>8</v>
      </c>
      <c r="K410" s="13">
        <v>0</v>
      </c>
      <c r="L410" s="13">
        <v>0</v>
      </c>
      <c r="M410" s="13">
        <v>14</v>
      </c>
      <c r="N410" s="13">
        <v>20</v>
      </c>
      <c r="O410" s="13">
        <v>2</v>
      </c>
      <c r="P410" s="13">
        <v>41</v>
      </c>
      <c r="Q410" s="13">
        <v>2</v>
      </c>
      <c r="R410" s="13">
        <v>1</v>
      </c>
      <c r="S410" s="13">
        <v>1</v>
      </c>
      <c r="T410" s="13">
        <v>0</v>
      </c>
      <c r="U410" s="13">
        <v>0</v>
      </c>
      <c r="V410" s="13">
        <v>4</v>
      </c>
      <c r="W410" s="2">
        <f t="shared" si="81"/>
        <v>0.23834196891191708</v>
      </c>
      <c r="X410" s="2">
        <f t="shared" si="82"/>
        <v>0.30985915492957744</v>
      </c>
      <c r="Y410" s="2">
        <f t="shared" si="83"/>
        <v>0.27979274611398963</v>
      </c>
      <c r="Z410" s="2">
        <f t="shared" si="84"/>
        <v>0.58965190104356702</v>
      </c>
      <c r="AA410" s="16">
        <v>35</v>
      </c>
      <c r="AB410" s="16">
        <v>8</v>
      </c>
      <c r="AC410" s="16">
        <v>1</v>
      </c>
      <c r="AD410" s="16">
        <v>0</v>
      </c>
      <c r="AE410" s="16">
        <v>0</v>
      </c>
      <c r="AF410" s="16">
        <v>5</v>
      </c>
      <c r="AG410" s="16">
        <v>0</v>
      </c>
      <c r="AH410" s="16">
        <v>10</v>
      </c>
      <c r="AI410" s="16">
        <v>1</v>
      </c>
      <c r="AJ410" s="16">
        <v>0</v>
      </c>
      <c r="AK410" s="16">
        <v>0</v>
      </c>
      <c r="AL410" s="16">
        <v>0</v>
      </c>
      <c r="AM410" s="5">
        <f t="shared" si="78"/>
        <v>0.22857142857142856</v>
      </c>
      <c r="AN410" s="5">
        <f t="shared" si="79"/>
        <v>0.32500000000000001</v>
      </c>
      <c r="AO410" s="5">
        <f t="shared" si="80"/>
        <v>0.25714285714285712</v>
      </c>
      <c r="AP410" s="5">
        <f t="shared" si="85"/>
        <v>0.58214285714285707</v>
      </c>
      <c r="AQ410" s="18">
        <v>158</v>
      </c>
      <c r="AR410" s="18">
        <v>38</v>
      </c>
      <c r="AS410" s="18">
        <v>7</v>
      </c>
      <c r="AT410" s="18">
        <v>0</v>
      </c>
      <c r="AU410" s="18">
        <v>0</v>
      </c>
      <c r="AV410" s="18">
        <v>15</v>
      </c>
      <c r="AW410" s="18">
        <v>2</v>
      </c>
      <c r="AX410" s="18">
        <v>31</v>
      </c>
      <c r="AY410" s="18">
        <v>0</v>
      </c>
      <c r="AZ410" s="18">
        <v>0</v>
      </c>
      <c r="BA410" s="18">
        <v>0</v>
      </c>
      <c r="BB410" s="18">
        <v>4</v>
      </c>
      <c r="BC410" s="7">
        <f t="shared" si="86"/>
        <v>0.24050632911392406</v>
      </c>
      <c r="BD410" s="7">
        <f t="shared" si="87"/>
        <v>0.30635838150289019</v>
      </c>
      <c r="BE410" s="7">
        <f t="shared" si="88"/>
        <v>0.2848101265822785</v>
      </c>
      <c r="BF410" s="7">
        <f t="shared" si="89"/>
        <v>0.59116850808516874</v>
      </c>
    </row>
    <row r="411" spans="1:58">
      <c r="A411" s="3" t="s">
        <v>13</v>
      </c>
      <c r="B411" t="s">
        <v>67</v>
      </c>
      <c r="C411" t="s">
        <v>68</v>
      </c>
      <c r="D411" s="3">
        <v>33</v>
      </c>
      <c r="E411" s="3" t="s">
        <v>19</v>
      </c>
      <c r="F411" s="13">
        <v>28</v>
      </c>
      <c r="G411" s="13">
        <v>83</v>
      </c>
      <c r="H411" s="13">
        <v>8</v>
      </c>
      <c r="I411" s="13">
        <v>11</v>
      </c>
      <c r="J411" s="13">
        <v>5</v>
      </c>
      <c r="K411" s="13">
        <v>0</v>
      </c>
      <c r="L411" s="13">
        <v>0</v>
      </c>
      <c r="M411" s="13">
        <v>4</v>
      </c>
      <c r="N411" s="13">
        <v>12</v>
      </c>
      <c r="O411" s="13">
        <v>0</v>
      </c>
      <c r="P411" s="13">
        <v>27</v>
      </c>
      <c r="Q411" s="13">
        <v>0</v>
      </c>
      <c r="R411" s="13">
        <v>0</v>
      </c>
      <c r="S411" s="13">
        <v>2</v>
      </c>
      <c r="T411" s="13">
        <v>1</v>
      </c>
      <c r="U411" s="13">
        <v>0</v>
      </c>
      <c r="V411" s="13">
        <v>6</v>
      </c>
      <c r="W411" s="2">
        <f t="shared" si="81"/>
        <v>0.13253012048192772</v>
      </c>
      <c r="X411" s="2">
        <f t="shared" si="82"/>
        <v>0.23958333333333334</v>
      </c>
      <c r="Y411" s="2">
        <f t="shared" si="83"/>
        <v>0.19277108433734941</v>
      </c>
      <c r="Z411" s="2">
        <f t="shared" si="84"/>
        <v>0.43235441767068272</v>
      </c>
      <c r="AA411" s="16">
        <v>25</v>
      </c>
      <c r="AB411" s="16">
        <v>4</v>
      </c>
      <c r="AC411" s="16">
        <v>1</v>
      </c>
      <c r="AD411" s="16">
        <v>0</v>
      </c>
      <c r="AE411" s="16">
        <v>0</v>
      </c>
      <c r="AF411" s="16">
        <v>3</v>
      </c>
      <c r="AG411" s="16">
        <v>0</v>
      </c>
      <c r="AH411" s="16">
        <v>7</v>
      </c>
      <c r="AI411" s="16">
        <v>0</v>
      </c>
      <c r="AJ411" s="16">
        <v>1</v>
      </c>
      <c r="AK411" s="16">
        <v>0</v>
      </c>
      <c r="AL411" s="16">
        <v>2</v>
      </c>
      <c r="AM411" s="5">
        <f t="shared" si="78"/>
        <v>0.16</v>
      </c>
      <c r="AN411" s="5">
        <f t="shared" si="79"/>
        <v>0.2413793103448276</v>
      </c>
      <c r="AO411" s="5">
        <f t="shared" si="80"/>
        <v>0.2</v>
      </c>
      <c r="AP411" s="5">
        <f t="shared" si="85"/>
        <v>0.44137931034482758</v>
      </c>
      <c r="AQ411" s="18">
        <v>58</v>
      </c>
      <c r="AR411" s="18">
        <v>7</v>
      </c>
      <c r="AS411" s="18">
        <v>4</v>
      </c>
      <c r="AT411" s="18">
        <v>0</v>
      </c>
      <c r="AU411" s="18">
        <v>0</v>
      </c>
      <c r="AV411" s="18">
        <v>9</v>
      </c>
      <c r="AW411" s="18">
        <v>0</v>
      </c>
      <c r="AX411" s="18">
        <v>20</v>
      </c>
      <c r="AY411" s="18">
        <v>2</v>
      </c>
      <c r="AZ411" s="18">
        <v>0</v>
      </c>
      <c r="BA411" s="18">
        <v>0</v>
      </c>
      <c r="BB411" s="18">
        <v>4</v>
      </c>
      <c r="BC411" s="7">
        <f t="shared" si="86"/>
        <v>0.1206896551724138</v>
      </c>
      <c r="BD411" s="7">
        <f t="shared" si="87"/>
        <v>0.23880597014925373</v>
      </c>
      <c r="BE411" s="7">
        <f t="shared" si="88"/>
        <v>0.18965517241379309</v>
      </c>
      <c r="BF411" s="7">
        <f t="shared" si="89"/>
        <v>0.42846114256304679</v>
      </c>
    </row>
    <row r="412" spans="1:58">
      <c r="A412" s="3" t="s">
        <v>13</v>
      </c>
      <c r="B412" t="s">
        <v>154</v>
      </c>
      <c r="C412" t="s">
        <v>156</v>
      </c>
      <c r="D412" s="3">
        <v>26</v>
      </c>
      <c r="E412" s="3" t="s">
        <v>6</v>
      </c>
      <c r="F412" s="13">
        <v>115</v>
      </c>
      <c r="G412" s="13">
        <v>398</v>
      </c>
      <c r="H412" s="13">
        <v>49</v>
      </c>
      <c r="I412" s="13">
        <v>98</v>
      </c>
      <c r="J412" s="13">
        <v>19</v>
      </c>
      <c r="K412" s="13">
        <v>3</v>
      </c>
      <c r="L412" s="13">
        <v>2</v>
      </c>
      <c r="M412" s="13">
        <v>24</v>
      </c>
      <c r="N412" s="13">
        <v>43</v>
      </c>
      <c r="O412" s="13">
        <v>2</v>
      </c>
      <c r="P412" s="13">
        <v>110</v>
      </c>
      <c r="Q412" s="13">
        <v>44</v>
      </c>
      <c r="R412" s="13">
        <v>4</v>
      </c>
      <c r="S412" s="13">
        <v>5</v>
      </c>
      <c r="T412" s="13">
        <v>0</v>
      </c>
      <c r="U412" s="13">
        <v>3</v>
      </c>
      <c r="V412" s="13">
        <v>3</v>
      </c>
      <c r="W412" s="2">
        <f t="shared" si="81"/>
        <v>0.24623115577889448</v>
      </c>
      <c r="X412" s="2">
        <f t="shared" si="82"/>
        <v>0.32432432432432434</v>
      </c>
      <c r="Y412" s="2">
        <f t="shared" si="83"/>
        <v>0.32412060301507539</v>
      </c>
      <c r="Z412" s="2">
        <f t="shared" si="84"/>
        <v>0.64844492733939973</v>
      </c>
      <c r="AA412" s="16">
        <v>113</v>
      </c>
      <c r="AB412" s="16">
        <v>22</v>
      </c>
      <c r="AC412" s="16">
        <v>4</v>
      </c>
      <c r="AD412" s="16">
        <v>0</v>
      </c>
      <c r="AE412" s="16">
        <v>1</v>
      </c>
      <c r="AF412" s="16">
        <v>11</v>
      </c>
      <c r="AG412" s="16">
        <v>2</v>
      </c>
      <c r="AH412" s="16">
        <v>36</v>
      </c>
      <c r="AI412" s="16">
        <v>1</v>
      </c>
      <c r="AJ412" s="16">
        <v>0</v>
      </c>
      <c r="AK412" s="16">
        <v>0</v>
      </c>
      <c r="AL412" s="16">
        <v>1</v>
      </c>
      <c r="AM412" s="5">
        <f t="shared" si="78"/>
        <v>0.19469026548672566</v>
      </c>
      <c r="AN412" s="5">
        <f t="shared" si="79"/>
        <v>0.2661290322580645</v>
      </c>
      <c r="AO412" s="5">
        <f t="shared" si="80"/>
        <v>0.25663716814159293</v>
      </c>
      <c r="AP412" s="5">
        <f t="shared" si="85"/>
        <v>0.52276620039965738</v>
      </c>
      <c r="AQ412" s="18">
        <v>285</v>
      </c>
      <c r="AR412" s="18">
        <v>76</v>
      </c>
      <c r="AS412" s="18">
        <v>15</v>
      </c>
      <c r="AT412" s="18">
        <v>3</v>
      </c>
      <c r="AU412" s="18">
        <v>1</v>
      </c>
      <c r="AV412" s="18">
        <v>32</v>
      </c>
      <c r="AW412" s="18">
        <v>0</v>
      </c>
      <c r="AX412" s="18">
        <v>74</v>
      </c>
      <c r="AY412" s="18">
        <v>4</v>
      </c>
      <c r="AZ412" s="18">
        <v>0</v>
      </c>
      <c r="BA412" s="18">
        <v>3</v>
      </c>
      <c r="BB412" s="18">
        <v>2</v>
      </c>
      <c r="BC412" s="7">
        <f t="shared" si="86"/>
        <v>0.26666666666666666</v>
      </c>
      <c r="BD412" s="7">
        <f t="shared" si="87"/>
        <v>0.34687499999999999</v>
      </c>
      <c r="BE412" s="7">
        <f t="shared" si="88"/>
        <v>0.35087719298245612</v>
      </c>
      <c r="BF412" s="7">
        <f t="shared" si="89"/>
        <v>0.69775219298245617</v>
      </c>
    </row>
    <row r="413" spans="1:58">
      <c r="A413" s="3" t="s">
        <v>13</v>
      </c>
      <c r="B413" t="s">
        <v>259</v>
      </c>
      <c r="C413" t="s">
        <v>260</v>
      </c>
      <c r="D413" s="3">
        <v>32</v>
      </c>
      <c r="E413" s="3" t="s">
        <v>19</v>
      </c>
      <c r="F413" s="13">
        <v>130</v>
      </c>
      <c r="G413" s="13">
        <v>348</v>
      </c>
      <c r="H413" s="13">
        <v>56</v>
      </c>
      <c r="I413" s="13">
        <v>102</v>
      </c>
      <c r="J413" s="13">
        <v>19</v>
      </c>
      <c r="K413" s="13">
        <v>6</v>
      </c>
      <c r="L413" s="13">
        <v>8</v>
      </c>
      <c r="M413" s="13">
        <v>36</v>
      </c>
      <c r="N413" s="13">
        <v>27</v>
      </c>
      <c r="O413" s="13">
        <v>0</v>
      </c>
      <c r="P413" s="13">
        <v>52</v>
      </c>
      <c r="Q413" s="13">
        <v>13</v>
      </c>
      <c r="R413" s="13">
        <v>5</v>
      </c>
      <c r="S413" s="13">
        <v>2</v>
      </c>
      <c r="T413" s="13">
        <v>3</v>
      </c>
      <c r="U413" s="13">
        <v>2</v>
      </c>
      <c r="V413" s="13">
        <v>9</v>
      </c>
      <c r="W413" s="2">
        <f t="shared" si="81"/>
        <v>0.29310344827586204</v>
      </c>
      <c r="X413" s="2">
        <f t="shared" si="82"/>
        <v>0.34473684210526317</v>
      </c>
      <c r="Y413" s="2">
        <f t="shared" si="83"/>
        <v>0.4511494252873563</v>
      </c>
      <c r="Z413" s="2">
        <f t="shared" si="84"/>
        <v>0.79588626739261947</v>
      </c>
      <c r="AA413" s="16">
        <v>178</v>
      </c>
      <c r="AB413" s="16">
        <v>60</v>
      </c>
      <c r="AC413" s="16">
        <v>11</v>
      </c>
      <c r="AD413" s="16">
        <v>3</v>
      </c>
      <c r="AE413" s="16">
        <v>4</v>
      </c>
      <c r="AF413" s="16">
        <v>15</v>
      </c>
      <c r="AG413" s="16">
        <v>0</v>
      </c>
      <c r="AH413" s="16">
        <v>16</v>
      </c>
      <c r="AI413" s="16">
        <v>2</v>
      </c>
      <c r="AJ413" s="16">
        <v>1</v>
      </c>
      <c r="AK413" s="16">
        <v>1</v>
      </c>
      <c r="AL413" s="16">
        <v>3</v>
      </c>
      <c r="AM413" s="5">
        <f t="shared" si="78"/>
        <v>0.33707865168539325</v>
      </c>
      <c r="AN413" s="5">
        <f t="shared" si="79"/>
        <v>0.38974358974358975</v>
      </c>
      <c r="AO413" s="5">
        <f t="shared" si="80"/>
        <v>0.5</v>
      </c>
      <c r="AP413" s="5">
        <f t="shared" si="85"/>
        <v>0.88974358974358969</v>
      </c>
      <c r="AQ413" s="18">
        <v>170</v>
      </c>
      <c r="AR413" s="18">
        <v>42</v>
      </c>
      <c r="AS413" s="18">
        <v>8</v>
      </c>
      <c r="AT413" s="18">
        <v>3</v>
      </c>
      <c r="AU413" s="18">
        <v>4</v>
      </c>
      <c r="AV413" s="18">
        <v>12</v>
      </c>
      <c r="AW413" s="18">
        <v>0</v>
      </c>
      <c r="AX413" s="18">
        <v>36</v>
      </c>
      <c r="AY413" s="18">
        <v>0</v>
      </c>
      <c r="AZ413" s="18">
        <v>2</v>
      </c>
      <c r="BA413" s="18">
        <v>1</v>
      </c>
      <c r="BB413" s="18">
        <v>6</v>
      </c>
      <c r="BC413" s="7">
        <f t="shared" si="86"/>
        <v>0.24705882352941178</v>
      </c>
      <c r="BD413" s="7">
        <f t="shared" si="87"/>
        <v>0.29729729729729731</v>
      </c>
      <c r="BE413" s="7">
        <f t="shared" si="88"/>
        <v>0.4</v>
      </c>
      <c r="BF413" s="7">
        <f t="shared" si="89"/>
        <v>0.69729729729729728</v>
      </c>
    </row>
    <row r="414" spans="1:58">
      <c r="A414" s="3" t="s">
        <v>13</v>
      </c>
      <c r="B414" t="s">
        <v>333</v>
      </c>
      <c r="C414" t="s">
        <v>334</v>
      </c>
      <c r="D414" s="3">
        <v>26</v>
      </c>
      <c r="E414" s="3" t="s">
        <v>19</v>
      </c>
      <c r="F414" s="13">
        <v>91</v>
      </c>
      <c r="G414" s="13">
        <v>315</v>
      </c>
      <c r="H414" s="13">
        <v>45</v>
      </c>
      <c r="I414" s="13">
        <v>86</v>
      </c>
      <c r="J414" s="13">
        <v>13</v>
      </c>
      <c r="K414" s="13">
        <v>3</v>
      </c>
      <c r="L414" s="13">
        <v>6</v>
      </c>
      <c r="M414" s="13">
        <v>26</v>
      </c>
      <c r="N414" s="13">
        <v>28</v>
      </c>
      <c r="O414" s="13">
        <v>0</v>
      </c>
      <c r="P414" s="13">
        <v>57</v>
      </c>
      <c r="Q414" s="13">
        <v>8</v>
      </c>
      <c r="R414" s="13">
        <v>2</v>
      </c>
      <c r="S414" s="13">
        <v>0</v>
      </c>
      <c r="T414" s="13">
        <v>1</v>
      </c>
      <c r="U414" s="13">
        <v>6</v>
      </c>
      <c r="V414" s="13">
        <v>6</v>
      </c>
      <c r="W414" s="2">
        <f t="shared" si="81"/>
        <v>0.27301587301587299</v>
      </c>
      <c r="X414" s="2">
        <f t="shared" si="82"/>
        <v>0.34285714285714286</v>
      </c>
      <c r="Y414" s="2">
        <f t="shared" si="83"/>
        <v>0.39047619047619048</v>
      </c>
      <c r="Z414" s="2">
        <f t="shared" si="84"/>
        <v>0.73333333333333339</v>
      </c>
      <c r="AA414" s="16">
        <v>99</v>
      </c>
      <c r="AB414" s="16">
        <v>38</v>
      </c>
      <c r="AC414" s="16">
        <v>5</v>
      </c>
      <c r="AD414" s="16">
        <v>1</v>
      </c>
      <c r="AE414" s="16">
        <v>3</v>
      </c>
      <c r="AF414" s="16">
        <v>13</v>
      </c>
      <c r="AG414" s="16">
        <v>0</v>
      </c>
      <c r="AH414" s="16">
        <v>12</v>
      </c>
      <c r="AI414" s="16">
        <v>0</v>
      </c>
      <c r="AJ414" s="16">
        <v>0</v>
      </c>
      <c r="AK414" s="16">
        <v>2</v>
      </c>
      <c r="AL414" s="16">
        <v>0</v>
      </c>
      <c r="AM414" s="5">
        <f t="shared" si="78"/>
        <v>0.38383838383838381</v>
      </c>
      <c r="AN414" s="5">
        <f t="shared" si="79"/>
        <v>0.46491228070175439</v>
      </c>
      <c r="AO414" s="5">
        <f t="shared" si="80"/>
        <v>0.54545454545454541</v>
      </c>
      <c r="AP414" s="5">
        <f t="shared" si="85"/>
        <v>1.0103668261562997</v>
      </c>
      <c r="AQ414" s="18">
        <v>216</v>
      </c>
      <c r="AR414" s="18">
        <v>48</v>
      </c>
      <c r="AS414" s="18">
        <v>8</v>
      </c>
      <c r="AT414" s="18">
        <v>2</v>
      </c>
      <c r="AU414" s="18">
        <v>3</v>
      </c>
      <c r="AV414" s="18">
        <v>15</v>
      </c>
      <c r="AW414" s="18">
        <v>0</v>
      </c>
      <c r="AX414" s="18">
        <v>45</v>
      </c>
      <c r="AY414" s="18">
        <v>0</v>
      </c>
      <c r="AZ414" s="18">
        <v>1</v>
      </c>
      <c r="BA414" s="18">
        <v>4</v>
      </c>
      <c r="BB414" s="18">
        <v>6</v>
      </c>
      <c r="BC414" s="7">
        <f t="shared" si="86"/>
        <v>0.22222222222222221</v>
      </c>
      <c r="BD414" s="7">
        <f t="shared" si="87"/>
        <v>0.28389830508474578</v>
      </c>
      <c r="BE414" s="7">
        <f t="shared" si="88"/>
        <v>0.31944444444444442</v>
      </c>
      <c r="BF414" s="7">
        <f t="shared" si="89"/>
        <v>0.6033427495291902</v>
      </c>
    </row>
    <row r="415" spans="1:58">
      <c r="A415" s="3" t="s">
        <v>13</v>
      </c>
      <c r="B415" t="s">
        <v>394</v>
      </c>
      <c r="C415" t="s">
        <v>395</v>
      </c>
      <c r="D415" s="3">
        <v>24</v>
      </c>
      <c r="E415" s="3" t="s">
        <v>6</v>
      </c>
      <c r="F415" s="13">
        <v>60</v>
      </c>
      <c r="G415" s="13">
        <v>192</v>
      </c>
      <c r="H415" s="13">
        <v>28</v>
      </c>
      <c r="I415" s="13">
        <v>57</v>
      </c>
      <c r="J415" s="13">
        <v>7</v>
      </c>
      <c r="K415" s="13">
        <v>1</v>
      </c>
      <c r="L415" s="13">
        <v>8</v>
      </c>
      <c r="M415" s="13">
        <v>36</v>
      </c>
      <c r="N415" s="13">
        <v>31</v>
      </c>
      <c r="O415" s="13">
        <v>1</v>
      </c>
      <c r="P415" s="13">
        <v>39</v>
      </c>
      <c r="Q415" s="13">
        <v>0</v>
      </c>
      <c r="R415" s="13">
        <v>0</v>
      </c>
      <c r="S415" s="13">
        <v>0</v>
      </c>
      <c r="T415" s="13">
        <v>2</v>
      </c>
      <c r="U415" s="13">
        <v>1</v>
      </c>
      <c r="V415" s="13">
        <v>8</v>
      </c>
      <c r="W415" s="2">
        <f t="shared" si="81"/>
        <v>0.296875</v>
      </c>
      <c r="X415" s="2">
        <f t="shared" si="82"/>
        <v>0.39380530973451328</v>
      </c>
      <c r="Y415" s="2">
        <f t="shared" si="83"/>
        <v>0.46875</v>
      </c>
      <c r="Z415" s="2">
        <f t="shared" si="84"/>
        <v>0.86255530973451333</v>
      </c>
      <c r="AA415" s="16">
        <v>52</v>
      </c>
      <c r="AB415" s="16">
        <v>16</v>
      </c>
      <c r="AC415" s="16">
        <v>4</v>
      </c>
      <c r="AD415" s="16">
        <v>0</v>
      </c>
      <c r="AE415" s="16">
        <v>4</v>
      </c>
      <c r="AF415" s="16">
        <v>5</v>
      </c>
      <c r="AG415" s="16">
        <v>0</v>
      </c>
      <c r="AH415" s="16">
        <v>13</v>
      </c>
      <c r="AI415" s="16">
        <v>0</v>
      </c>
      <c r="AJ415" s="16">
        <v>2</v>
      </c>
      <c r="AK415" s="16">
        <v>0</v>
      </c>
      <c r="AL415" s="16">
        <v>4</v>
      </c>
      <c r="AM415" s="5">
        <f t="shared" si="78"/>
        <v>0.30769230769230771</v>
      </c>
      <c r="AN415" s="5">
        <f t="shared" si="79"/>
        <v>0.3559322033898305</v>
      </c>
      <c r="AO415" s="5">
        <f t="shared" si="80"/>
        <v>0.61538461538461542</v>
      </c>
      <c r="AP415" s="5">
        <f t="shared" si="85"/>
        <v>0.97131681877444587</v>
      </c>
      <c r="AQ415" s="18">
        <v>140</v>
      </c>
      <c r="AR415" s="18">
        <v>41</v>
      </c>
      <c r="AS415" s="18">
        <v>3</v>
      </c>
      <c r="AT415" s="18">
        <v>1</v>
      </c>
      <c r="AU415" s="18">
        <v>4</v>
      </c>
      <c r="AV415" s="18">
        <v>26</v>
      </c>
      <c r="AW415" s="18">
        <v>1</v>
      </c>
      <c r="AX415" s="18">
        <v>26</v>
      </c>
      <c r="AY415" s="18">
        <v>0</v>
      </c>
      <c r="AZ415" s="18">
        <v>0</v>
      </c>
      <c r="BA415" s="18">
        <v>1</v>
      </c>
      <c r="BB415" s="18">
        <v>4</v>
      </c>
      <c r="BC415" s="7">
        <f t="shared" si="86"/>
        <v>0.29285714285714287</v>
      </c>
      <c r="BD415" s="7">
        <f t="shared" si="87"/>
        <v>0.40718562874251496</v>
      </c>
      <c r="BE415" s="7">
        <f t="shared" si="88"/>
        <v>0.41428571428571431</v>
      </c>
      <c r="BF415" s="7">
        <f t="shared" si="89"/>
        <v>0.82147134302822922</v>
      </c>
    </row>
    <row r="416" spans="1:58">
      <c r="A416" s="3" t="s">
        <v>13</v>
      </c>
      <c r="B416" t="s">
        <v>404</v>
      </c>
      <c r="C416" t="s">
        <v>405</v>
      </c>
      <c r="D416" s="3">
        <v>29</v>
      </c>
      <c r="E416" s="3" t="s">
        <v>19</v>
      </c>
      <c r="F416" s="13">
        <v>120</v>
      </c>
      <c r="G416" s="13">
        <v>287</v>
      </c>
      <c r="H416" s="13">
        <v>32</v>
      </c>
      <c r="I416" s="13">
        <v>71</v>
      </c>
      <c r="J416" s="13">
        <v>18</v>
      </c>
      <c r="K416" s="13">
        <v>2</v>
      </c>
      <c r="L416" s="13">
        <v>9</v>
      </c>
      <c r="M416" s="13">
        <v>48</v>
      </c>
      <c r="N416" s="13">
        <v>29</v>
      </c>
      <c r="O416" s="13">
        <v>3</v>
      </c>
      <c r="P416" s="13">
        <v>71</v>
      </c>
      <c r="Q416" s="13">
        <v>3</v>
      </c>
      <c r="R416" s="13">
        <v>3</v>
      </c>
      <c r="S416" s="13">
        <v>1</v>
      </c>
      <c r="T416" s="13">
        <v>2</v>
      </c>
      <c r="U416" s="13">
        <v>2</v>
      </c>
      <c r="V416" s="13">
        <v>2</v>
      </c>
      <c r="W416" s="2">
        <f t="shared" si="81"/>
        <v>0.24738675958188153</v>
      </c>
      <c r="X416" s="2">
        <f t="shared" si="82"/>
        <v>0.31874999999999998</v>
      </c>
      <c r="Y416" s="2">
        <f t="shared" si="83"/>
        <v>0.41811846689895471</v>
      </c>
      <c r="Z416" s="2">
        <f t="shared" si="84"/>
        <v>0.73686846689895469</v>
      </c>
      <c r="AA416" s="16">
        <v>122</v>
      </c>
      <c r="AB416" s="16">
        <v>37</v>
      </c>
      <c r="AC416" s="16">
        <v>7</v>
      </c>
      <c r="AD416" s="16">
        <v>2</v>
      </c>
      <c r="AE416" s="16">
        <v>6</v>
      </c>
      <c r="AF416" s="16">
        <v>20</v>
      </c>
      <c r="AG416" s="16">
        <v>2</v>
      </c>
      <c r="AH416" s="16">
        <v>23</v>
      </c>
      <c r="AI416" s="16">
        <v>0</v>
      </c>
      <c r="AJ416" s="16">
        <v>0</v>
      </c>
      <c r="AK416" s="16">
        <v>0</v>
      </c>
      <c r="AL416" s="16">
        <v>1</v>
      </c>
      <c r="AM416" s="5">
        <f t="shared" si="78"/>
        <v>0.30327868852459017</v>
      </c>
      <c r="AN416" s="5">
        <f t="shared" si="79"/>
        <v>0.40140845070422537</v>
      </c>
      <c r="AO416" s="5">
        <f t="shared" si="80"/>
        <v>0.54098360655737709</v>
      </c>
      <c r="AP416" s="5">
        <f t="shared" si="85"/>
        <v>0.94239205726160247</v>
      </c>
      <c r="AQ416" s="18">
        <v>165</v>
      </c>
      <c r="AR416" s="18">
        <v>34</v>
      </c>
      <c r="AS416" s="18">
        <v>11</v>
      </c>
      <c r="AT416" s="18">
        <v>0</v>
      </c>
      <c r="AU416" s="18">
        <v>3</v>
      </c>
      <c r="AV416" s="18">
        <v>9</v>
      </c>
      <c r="AW416" s="18">
        <v>1</v>
      </c>
      <c r="AX416" s="18">
        <v>48</v>
      </c>
      <c r="AY416" s="18">
        <v>1</v>
      </c>
      <c r="AZ416" s="18">
        <v>2</v>
      </c>
      <c r="BA416" s="18">
        <v>2</v>
      </c>
      <c r="BB416" s="18">
        <v>1</v>
      </c>
      <c r="BC416" s="7">
        <f t="shared" si="86"/>
        <v>0.20606060606060606</v>
      </c>
      <c r="BD416" s="7">
        <f t="shared" si="87"/>
        <v>0.25280898876404495</v>
      </c>
      <c r="BE416" s="7">
        <f t="shared" si="88"/>
        <v>0.32727272727272727</v>
      </c>
      <c r="BF416" s="7">
        <f t="shared" si="89"/>
        <v>0.58008171603677217</v>
      </c>
    </row>
    <row r="417" spans="1:58">
      <c r="A417" s="3" t="s">
        <v>13</v>
      </c>
      <c r="B417" t="s">
        <v>433</v>
      </c>
      <c r="C417" t="s">
        <v>434</v>
      </c>
      <c r="D417" s="3">
        <v>29</v>
      </c>
      <c r="E417" s="3" t="s">
        <v>6</v>
      </c>
      <c r="F417" s="13">
        <v>161</v>
      </c>
      <c r="G417" s="13">
        <v>604</v>
      </c>
      <c r="H417" s="13">
        <v>95</v>
      </c>
      <c r="I417" s="13">
        <v>173</v>
      </c>
      <c r="J417" s="13">
        <v>31</v>
      </c>
      <c r="K417" s="13">
        <v>2</v>
      </c>
      <c r="L417" s="13">
        <v>31</v>
      </c>
      <c r="M417" s="13">
        <v>115</v>
      </c>
      <c r="N417" s="13">
        <v>86</v>
      </c>
      <c r="O417" s="13">
        <v>2</v>
      </c>
      <c r="P417" s="13">
        <v>157</v>
      </c>
      <c r="Q417" s="13">
        <v>17</v>
      </c>
      <c r="R417" s="13">
        <v>6</v>
      </c>
      <c r="S417" s="13">
        <v>0</v>
      </c>
      <c r="T417" s="13">
        <v>5</v>
      </c>
      <c r="U417" s="13">
        <v>4</v>
      </c>
      <c r="V417" s="13">
        <v>7</v>
      </c>
      <c r="W417" s="2">
        <f t="shared" si="81"/>
        <v>0.28642384105960267</v>
      </c>
      <c r="X417" s="2">
        <f t="shared" si="82"/>
        <v>0.37625178826895567</v>
      </c>
      <c r="Y417" s="2">
        <f t="shared" si="83"/>
        <v>0.49834437086092714</v>
      </c>
      <c r="Z417" s="2">
        <f t="shared" si="84"/>
        <v>0.87459615912988276</v>
      </c>
      <c r="AA417" s="16">
        <v>185</v>
      </c>
      <c r="AB417" s="16">
        <v>49</v>
      </c>
      <c r="AC417" s="16">
        <v>7</v>
      </c>
      <c r="AD417" s="16">
        <v>0</v>
      </c>
      <c r="AE417" s="16">
        <v>11</v>
      </c>
      <c r="AF417" s="16">
        <v>16</v>
      </c>
      <c r="AG417" s="16">
        <v>0</v>
      </c>
      <c r="AH417" s="16">
        <v>38</v>
      </c>
      <c r="AI417" s="16">
        <v>0</v>
      </c>
      <c r="AJ417" s="16">
        <v>4</v>
      </c>
      <c r="AK417" s="16">
        <v>1</v>
      </c>
      <c r="AL417" s="16">
        <v>4</v>
      </c>
      <c r="AM417" s="5">
        <f t="shared" si="78"/>
        <v>0.26486486486486488</v>
      </c>
      <c r="AN417" s="5">
        <f t="shared" si="79"/>
        <v>0.32038834951456313</v>
      </c>
      <c r="AO417" s="5">
        <f t="shared" si="80"/>
        <v>0.48108108108108111</v>
      </c>
      <c r="AP417" s="5">
        <f t="shared" si="85"/>
        <v>0.80146943059564424</v>
      </c>
      <c r="AQ417" s="18">
        <v>419</v>
      </c>
      <c r="AR417" s="18">
        <v>124</v>
      </c>
      <c r="AS417" s="18">
        <v>24</v>
      </c>
      <c r="AT417" s="18">
        <v>2</v>
      </c>
      <c r="AU417" s="18">
        <v>20</v>
      </c>
      <c r="AV417" s="18">
        <v>70</v>
      </c>
      <c r="AW417" s="18">
        <v>2</v>
      </c>
      <c r="AX417" s="18">
        <v>119</v>
      </c>
      <c r="AY417" s="18">
        <v>0</v>
      </c>
      <c r="AZ417" s="18">
        <v>1</v>
      </c>
      <c r="BA417" s="18">
        <v>3</v>
      </c>
      <c r="BB417" s="18">
        <v>3</v>
      </c>
      <c r="BC417" s="7">
        <f t="shared" si="86"/>
        <v>0.29594272076372313</v>
      </c>
      <c r="BD417" s="7">
        <f t="shared" si="87"/>
        <v>0.39959432048681542</v>
      </c>
      <c r="BE417" s="7">
        <f t="shared" si="88"/>
        <v>0.5059665871121718</v>
      </c>
      <c r="BF417" s="7">
        <f t="shared" si="89"/>
        <v>0.90556090759898722</v>
      </c>
    </row>
    <row r="418" spans="1:58">
      <c r="A418" s="3" t="s">
        <v>13</v>
      </c>
      <c r="B418" t="s">
        <v>470</v>
      </c>
      <c r="C418" t="s">
        <v>471</v>
      </c>
      <c r="D418" s="3">
        <v>29</v>
      </c>
      <c r="E418" s="3" t="s">
        <v>19</v>
      </c>
      <c r="F418" s="13">
        <v>58</v>
      </c>
      <c r="G418" s="13">
        <v>204</v>
      </c>
      <c r="H418" s="13">
        <v>14</v>
      </c>
      <c r="I418" s="13">
        <v>32</v>
      </c>
      <c r="J418" s="13">
        <v>7</v>
      </c>
      <c r="K418" s="13">
        <v>1</v>
      </c>
      <c r="L418" s="13">
        <v>3</v>
      </c>
      <c r="M418" s="13">
        <v>22</v>
      </c>
      <c r="N418" s="13">
        <v>15</v>
      </c>
      <c r="O418" s="13">
        <v>2</v>
      </c>
      <c r="P418" s="13">
        <v>56</v>
      </c>
      <c r="Q418" s="13">
        <v>0</v>
      </c>
      <c r="R418" s="13">
        <v>3</v>
      </c>
      <c r="S418" s="13">
        <v>1</v>
      </c>
      <c r="T418" s="13">
        <v>3</v>
      </c>
      <c r="U418" s="13">
        <v>2</v>
      </c>
      <c r="V418" s="13">
        <v>4</v>
      </c>
      <c r="W418" s="2">
        <f t="shared" si="81"/>
        <v>0.15686274509803921</v>
      </c>
      <c r="X418" s="2">
        <f t="shared" si="82"/>
        <v>0.21875</v>
      </c>
      <c r="Y418" s="2">
        <f t="shared" si="83"/>
        <v>0.24509803921568626</v>
      </c>
      <c r="Z418" s="2">
        <f t="shared" si="84"/>
        <v>0.46384803921568629</v>
      </c>
      <c r="AA418" s="16">
        <v>82</v>
      </c>
      <c r="AB418" s="16">
        <v>8</v>
      </c>
      <c r="AC418" s="16">
        <v>2</v>
      </c>
      <c r="AD418" s="16">
        <v>0</v>
      </c>
      <c r="AE418" s="16">
        <v>1</v>
      </c>
      <c r="AF418" s="16">
        <v>5</v>
      </c>
      <c r="AG418" s="16">
        <v>1</v>
      </c>
      <c r="AH418" s="16">
        <v>23</v>
      </c>
      <c r="AI418" s="16">
        <v>1</v>
      </c>
      <c r="AJ418" s="16">
        <v>1</v>
      </c>
      <c r="AK418" s="16">
        <v>0</v>
      </c>
      <c r="AL418" s="16">
        <v>2</v>
      </c>
      <c r="AM418" s="5">
        <f t="shared" si="78"/>
        <v>9.7560975609756101E-2</v>
      </c>
      <c r="AN418" s="5">
        <f t="shared" si="79"/>
        <v>0.14772727272727273</v>
      </c>
      <c r="AO418" s="5">
        <f t="shared" si="80"/>
        <v>0.15853658536585366</v>
      </c>
      <c r="AP418" s="5">
        <f t="shared" si="85"/>
        <v>0.3062638580931264</v>
      </c>
      <c r="AQ418" s="18">
        <v>122</v>
      </c>
      <c r="AR418" s="18">
        <v>24</v>
      </c>
      <c r="AS418" s="18">
        <v>5</v>
      </c>
      <c r="AT418" s="18">
        <v>1</v>
      </c>
      <c r="AU418" s="18">
        <v>2</v>
      </c>
      <c r="AV418" s="18">
        <v>10</v>
      </c>
      <c r="AW418" s="18">
        <v>1</v>
      </c>
      <c r="AX418" s="18">
        <v>33</v>
      </c>
      <c r="AY418" s="18">
        <v>0</v>
      </c>
      <c r="AZ418" s="18">
        <v>2</v>
      </c>
      <c r="BA418" s="18">
        <v>2</v>
      </c>
      <c r="BB418" s="18">
        <v>2</v>
      </c>
      <c r="BC418" s="7">
        <f t="shared" si="86"/>
        <v>0.19672131147540983</v>
      </c>
      <c r="BD418" s="7">
        <f t="shared" si="87"/>
        <v>0.26470588235294118</v>
      </c>
      <c r="BE418" s="7">
        <f t="shared" si="88"/>
        <v>0.30327868852459017</v>
      </c>
      <c r="BF418" s="7">
        <f t="shared" si="89"/>
        <v>0.56798457087753129</v>
      </c>
    </row>
    <row r="419" spans="1:58">
      <c r="A419" s="3" t="s">
        <v>13</v>
      </c>
      <c r="B419" t="s">
        <v>546</v>
      </c>
      <c r="C419" t="s">
        <v>547</v>
      </c>
      <c r="D419" s="3">
        <v>37</v>
      </c>
      <c r="E419" s="3" t="s">
        <v>3</v>
      </c>
      <c r="F419" s="13">
        <v>81</v>
      </c>
      <c r="G419" s="13">
        <v>143</v>
      </c>
      <c r="H419" s="13">
        <v>9</v>
      </c>
      <c r="I419" s="13">
        <v>37</v>
      </c>
      <c r="J419" s="13">
        <v>8</v>
      </c>
      <c r="K419" s="13">
        <v>0</v>
      </c>
      <c r="L419" s="13">
        <v>2</v>
      </c>
      <c r="M419" s="13">
        <v>14</v>
      </c>
      <c r="N419" s="13">
        <v>11</v>
      </c>
      <c r="O419" s="13">
        <v>1</v>
      </c>
      <c r="P419" s="13">
        <v>14</v>
      </c>
      <c r="Q419" s="13">
        <v>0</v>
      </c>
      <c r="R419" s="13">
        <v>2</v>
      </c>
      <c r="S419" s="13">
        <v>0</v>
      </c>
      <c r="T419" s="13">
        <v>1</v>
      </c>
      <c r="U419" s="13">
        <v>1</v>
      </c>
      <c r="V419" s="13">
        <v>2</v>
      </c>
      <c r="W419" s="2">
        <f t="shared" si="81"/>
        <v>0.25874125874125875</v>
      </c>
      <c r="X419" s="2">
        <f t="shared" si="82"/>
        <v>0.3141025641025641</v>
      </c>
      <c r="Y419" s="2">
        <f t="shared" si="83"/>
        <v>0.35664335664335667</v>
      </c>
      <c r="Z419" s="2">
        <f t="shared" si="84"/>
        <v>0.67074592074592077</v>
      </c>
      <c r="AA419" s="16">
        <v>12</v>
      </c>
      <c r="AB419" s="16">
        <v>3</v>
      </c>
      <c r="AC419" s="16">
        <v>0</v>
      </c>
      <c r="AD419" s="16">
        <v>0</v>
      </c>
      <c r="AE419" s="16">
        <v>0</v>
      </c>
      <c r="AF419" s="16">
        <v>1</v>
      </c>
      <c r="AG419" s="16">
        <v>0</v>
      </c>
      <c r="AH419" s="16">
        <v>3</v>
      </c>
      <c r="AI419" s="16">
        <v>0</v>
      </c>
      <c r="AJ419" s="16">
        <v>0</v>
      </c>
      <c r="AK419" s="16">
        <v>1</v>
      </c>
      <c r="AL419" s="16">
        <v>1</v>
      </c>
      <c r="AM419" s="5">
        <f t="shared" si="78"/>
        <v>0.25</v>
      </c>
      <c r="AN419" s="5">
        <f t="shared" si="79"/>
        <v>0.35714285714285715</v>
      </c>
      <c r="AO419" s="5">
        <f t="shared" si="80"/>
        <v>0.25</v>
      </c>
      <c r="AP419" s="5">
        <f t="shared" si="85"/>
        <v>0.60714285714285721</v>
      </c>
      <c r="AQ419" s="18">
        <v>131</v>
      </c>
      <c r="AR419" s="18">
        <v>34</v>
      </c>
      <c r="AS419" s="18">
        <v>8</v>
      </c>
      <c r="AT419" s="18">
        <v>0</v>
      </c>
      <c r="AU419" s="18">
        <v>2</v>
      </c>
      <c r="AV419" s="18">
        <v>10</v>
      </c>
      <c r="AW419" s="18">
        <v>1</v>
      </c>
      <c r="AX419" s="18">
        <v>11</v>
      </c>
      <c r="AY419" s="18">
        <v>0</v>
      </c>
      <c r="AZ419" s="18">
        <v>1</v>
      </c>
      <c r="BA419" s="18">
        <v>0</v>
      </c>
      <c r="BB419" s="18">
        <v>1</v>
      </c>
      <c r="BC419" s="7">
        <f t="shared" si="86"/>
        <v>0.25954198473282442</v>
      </c>
      <c r="BD419" s="7">
        <f t="shared" si="87"/>
        <v>0.30985915492957744</v>
      </c>
      <c r="BE419" s="7">
        <f t="shared" si="88"/>
        <v>0.36641221374045801</v>
      </c>
      <c r="BF419" s="7">
        <f t="shared" si="89"/>
        <v>0.67627136867003546</v>
      </c>
    </row>
    <row r="420" spans="1:58">
      <c r="A420" s="3" t="s">
        <v>13</v>
      </c>
      <c r="B420" t="s">
        <v>636</v>
      </c>
      <c r="C420" t="s">
        <v>637</v>
      </c>
      <c r="D420" s="3">
        <v>26</v>
      </c>
      <c r="E420" s="3" t="s">
        <v>19</v>
      </c>
      <c r="F420" s="13">
        <v>147</v>
      </c>
      <c r="G420" s="13">
        <v>507</v>
      </c>
      <c r="H420" s="13">
        <v>67</v>
      </c>
      <c r="I420" s="13">
        <v>123</v>
      </c>
      <c r="J420" s="13">
        <v>20</v>
      </c>
      <c r="K420" s="13">
        <v>5</v>
      </c>
      <c r="L420" s="13">
        <v>8</v>
      </c>
      <c r="M420" s="13">
        <v>45</v>
      </c>
      <c r="N420" s="13">
        <v>44</v>
      </c>
      <c r="O420" s="13">
        <v>1</v>
      </c>
      <c r="P420" s="13">
        <v>110</v>
      </c>
      <c r="Q420" s="13">
        <v>26</v>
      </c>
      <c r="R420" s="13">
        <v>7</v>
      </c>
      <c r="S420" s="13">
        <v>3</v>
      </c>
      <c r="T420" s="13">
        <v>3</v>
      </c>
      <c r="U420" s="13">
        <v>4</v>
      </c>
      <c r="V420" s="13">
        <v>12</v>
      </c>
      <c r="W420" s="2">
        <f t="shared" si="81"/>
        <v>0.24260355029585798</v>
      </c>
      <c r="X420" s="2">
        <f t="shared" si="82"/>
        <v>0.30645161290322581</v>
      </c>
      <c r="Y420" s="2">
        <f t="shared" si="83"/>
        <v>0.34911242603550297</v>
      </c>
      <c r="Z420" s="2">
        <f t="shared" si="84"/>
        <v>0.65556403893872872</v>
      </c>
      <c r="AA420" s="16">
        <v>150</v>
      </c>
      <c r="AB420" s="16">
        <v>36</v>
      </c>
      <c r="AC420" s="16">
        <v>9</v>
      </c>
      <c r="AD420" s="16">
        <v>1</v>
      </c>
      <c r="AE420" s="16">
        <v>2</v>
      </c>
      <c r="AF420" s="16">
        <v>7</v>
      </c>
      <c r="AG420" s="16">
        <v>0</v>
      </c>
      <c r="AH420" s="16">
        <v>28</v>
      </c>
      <c r="AI420" s="16">
        <v>2</v>
      </c>
      <c r="AJ420" s="16">
        <v>1</v>
      </c>
      <c r="AK420" s="16">
        <v>1</v>
      </c>
      <c r="AL420" s="16">
        <v>4</v>
      </c>
      <c r="AM420" s="5">
        <f t="shared" si="78"/>
        <v>0.24</v>
      </c>
      <c r="AN420" s="5">
        <f t="shared" si="79"/>
        <v>0.27672955974842767</v>
      </c>
      <c r="AO420" s="5">
        <f t="shared" si="80"/>
        <v>0.35333333333333333</v>
      </c>
      <c r="AP420" s="5">
        <f t="shared" si="85"/>
        <v>0.630062893081761</v>
      </c>
      <c r="AQ420" s="18">
        <v>357</v>
      </c>
      <c r="AR420" s="18">
        <v>87</v>
      </c>
      <c r="AS420" s="18">
        <v>11</v>
      </c>
      <c r="AT420" s="18">
        <v>4</v>
      </c>
      <c r="AU420" s="18">
        <v>6</v>
      </c>
      <c r="AV420" s="18">
        <v>37</v>
      </c>
      <c r="AW420" s="18">
        <v>1</v>
      </c>
      <c r="AX420" s="18">
        <v>82</v>
      </c>
      <c r="AY420" s="18">
        <v>1</v>
      </c>
      <c r="AZ420" s="18">
        <v>2</v>
      </c>
      <c r="BA420" s="18">
        <v>3</v>
      </c>
      <c r="BB420" s="18">
        <v>8</v>
      </c>
      <c r="BC420" s="7">
        <f t="shared" si="86"/>
        <v>0.24369747899159663</v>
      </c>
      <c r="BD420" s="7">
        <f t="shared" si="87"/>
        <v>0.31829573934837091</v>
      </c>
      <c r="BE420" s="7">
        <f t="shared" si="88"/>
        <v>0.34733893557422968</v>
      </c>
      <c r="BF420" s="7">
        <f t="shared" si="89"/>
        <v>0.66563467492260053</v>
      </c>
    </row>
    <row r="421" spans="1:58">
      <c r="A421" s="3" t="s">
        <v>13</v>
      </c>
      <c r="B421" t="s">
        <v>740</v>
      </c>
      <c r="C421" t="s">
        <v>741</v>
      </c>
      <c r="D421" s="3">
        <v>27</v>
      </c>
      <c r="E421" s="3" t="s">
        <v>6</v>
      </c>
      <c r="F421" s="13">
        <v>55</v>
      </c>
      <c r="G421" s="13">
        <v>116</v>
      </c>
      <c r="H421" s="13">
        <v>9</v>
      </c>
      <c r="I421" s="13">
        <v>24</v>
      </c>
      <c r="J421" s="13">
        <v>5</v>
      </c>
      <c r="K421" s="13">
        <v>0</v>
      </c>
      <c r="L421" s="13">
        <v>1</v>
      </c>
      <c r="M421" s="13">
        <v>6</v>
      </c>
      <c r="N421" s="13">
        <v>17</v>
      </c>
      <c r="O421" s="13">
        <v>7</v>
      </c>
      <c r="P421" s="13">
        <v>35</v>
      </c>
      <c r="Q421" s="13">
        <v>1</v>
      </c>
      <c r="R421" s="13">
        <v>0</v>
      </c>
      <c r="S421" s="13">
        <v>2</v>
      </c>
      <c r="T421" s="13">
        <v>1</v>
      </c>
      <c r="U421" s="13">
        <v>2</v>
      </c>
      <c r="V421" s="13">
        <v>2</v>
      </c>
      <c r="W421" s="2">
        <f t="shared" si="81"/>
        <v>0.20689655172413793</v>
      </c>
      <c r="X421" s="2">
        <f t="shared" si="82"/>
        <v>0.31617647058823528</v>
      </c>
      <c r="Y421" s="2">
        <f t="shared" si="83"/>
        <v>0.27586206896551724</v>
      </c>
      <c r="Z421" s="2">
        <f t="shared" si="84"/>
        <v>0.59203853955375252</v>
      </c>
      <c r="AA421" s="16">
        <v>42</v>
      </c>
      <c r="AB421" s="16">
        <v>9</v>
      </c>
      <c r="AC421" s="16">
        <v>2</v>
      </c>
      <c r="AD421" s="16">
        <v>0</v>
      </c>
      <c r="AE421" s="16">
        <v>0</v>
      </c>
      <c r="AF421" s="16">
        <v>7</v>
      </c>
      <c r="AG421" s="16">
        <v>1</v>
      </c>
      <c r="AH421" s="16">
        <v>12</v>
      </c>
      <c r="AI421" s="16">
        <v>1</v>
      </c>
      <c r="AJ421" s="16">
        <v>1</v>
      </c>
      <c r="AK421" s="16">
        <v>1</v>
      </c>
      <c r="AL421" s="16">
        <v>1</v>
      </c>
      <c r="AM421" s="5">
        <f t="shared" si="78"/>
        <v>0.21428571428571427</v>
      </c>
      <c r="AN421" s="5">
        <f t="shared" si="79"/>
        <v>0.33333333333333331</v>
      </c>
      <c r="AO421" s="5">
        <f t="shared" si="80"/>
        <v>0.26190476190476192</v>
      </c>
      <c r="AP421" s="5">
        <f t="shared" si="85"/>
        <v>0.59523809523809523</v>
      </c>
      <c r="AQ421" s="18">
        <v>74</v>
      </c>
      <c r="AR421" s="18">
        <v>15</v>
      </c>
      <c r="AS421" s="18">
        <v>3</v>
      </c>
      <c r="AT421" s="18">
        <v>0</v>
      </c>
      <c r="AU421" s="18">
        <v>1</v>
      </c>
      <c r="AV421" s="18">
        <v>10</v>
      </c>
      <c r="AW421" s="18">
        <v>6</v>
      </c>
      <c r="AX421" s="18">
        <v>23</v>
      </c>
      <c r="AY421" s="18">
        <v>1</v>
      </c>
      <c r="AZ421" s="18">
        <v>0</v>
      </c>
      <c r="BA421" s="18">
        <v>1</v>
      </c>
      <c r="BB421" s="18">
        <v>1</v>
      </c>
      <c r="BC421" s="7">
        <f t="shared" si="86"/>
        <v>0.20270270270270271</v>
      </c>
      <c r="BD421" s="7">
        <f t="shared" si="87"/>
        <v>0.30588235294117649</v>
      </c>
      <c r="BE421" s="7">
        <f t="shared" si="88"/>
        <v>0.28378378378378377</v>
      </c>
      <c r="BF421" s="7">
        <f t="shared" si="89"/>
        <v>0.58966613672496027</v>
      </c>
    </row>
    <row r="422" spans="1:58">
      <c r="A422" s="3" t="s">
        <v>13</v>
      </c>
      <c r="B422" t="s">
        <v>795</v>
      </c>
      <c r="C422" t="s">
        <v>796</v>
      </c>
      <c r="D422" s="3">
        <v>30</v>
      </c>
      <c r="E422" s="3" t="s">
        <v>19</v>
      </c>
      <c r="F422" s="13">
        <v>86</v>
      </c>
      <c r="G422" s="13">
        <v>284</v>
      </c>
      <c r="H422" s="13">
        <v>44</v>
      </c>
      <c r="I422" s="13">
        <v>74</v>
      </c>
      <c r="J422" s="13">
        <v>21</v>
      </c>
      <c r="K422" s="13">
        <v>0</v>
      </c>
      <c r="L422" s="13">
        <v>16</v>
      </c>
      <c r="M422" s="13">
        <v>46</v>
      </c>
      <c r="N422" s="13">
        <v>36</v>
      </c>
      <c r="O422" s="13">
        <v>2</v>
      </c>
      <c r="P422" s="13">
        <v>41</v>
      </c>
      <c r="Q422" s="13">
        <v>0</v>
      </c>
      <c r="R422" s="13">
        <v>1</v>
      </c>
      <c r="S422" s="13">
        <v>0</v>
      </c>
      <c r="T422" s="13">
        <v>3</v>
      </c>
      <c r="U422" s="13">
        <v>17</v>
      </c>
      <c r="V422" s="13">
        <v>6</v>
      </c>
      <c r="W422" s="2">
        <f t="shared" si="81"/>
        <v>0.26056338028169013</v>
      </c>
      <c r="X422" s="2">
        <f t="shared" si="82"/>
        <v>0.37352941176470589</v>
      </c>
      <c r="Y422" s="2">
        <f t="shared" si="83"/>
        <v>0.50352112676056338</v>
      </c>
      <c r="Z422" s="2">
        <f t="shared" si="84"/>
        <v>0.87705053852526926</v>
      </c>
      <c r="AA422" s="16">
        <v>82</v>
      </c>
      <c r="AB422" s="16">
        <v>27</v>
      </c>
      <c r="AC422" s="16">
        <v>12</v>
      </c>
      <c r="AD422" s="16">
        <v>0</v>
      </c>
      <c r="AE422" s="16">
        <v>3</v>
      </c>
      <c r="AF422" s="16">
        <v>11</v>
      </c>
      <c r="AG422" s="16">
        <v>1</v>
      </c>
      <c r="AH422" s="16">
        <v>7</v>
      </c>
      <c r="AI422" s="16">
        <v>0</v>
      </c>
      <c r="AJ422" s="16">
        <v>0</v>
      </c>
      <c r="AK422" s="16">
        <v>4</v>
      </c>
      <c r="AL422" s="16">
        <v>2</v>
      </c>
      <c r="AM422" s="5">
        <f t="shared" si="78"/>
        <v>0.32926829268292684</v>
      </c>
      <c r="AN422" s="5">
        <f t="shared" si="79"/>
        <v>0.4329896907216495</v>
      </c>
      <c r="AO422" s="5">
        <f t="shared" si="80"/>
        <v>0.58536585365853655</v>
      </c>
      <c r="AP422" s="5">
        <f t="shared" si="85"/>
        <v>1.0183555443801859</v>
      </c>
      <c r="AQ422" s="18">
        <v>202</v>
      </c>
      <c r="AR422" s="18">
        <v>47</v>
      </c>
      <c r="AS422" s="18">
        <v>9</v>
      </c>
      <c r="AT422" s="18">
        <v>0</v>
      </c>
      <c r="AU422" s="18">
        <v>13</v>
      </c>
      <c r="AV422" s="18">
        <v>25</v>
      </c>
      <c r="AW422" s="18">
        <v>1</v>
      </c>
      <c r="AX422" s="18">
        <v>34</v>
      </c>
      <c r="AY422" s="18">
        <v>0</v>
      </c>
      <c r="AZ422" s="18">
        <v>3</v>
      </c>
      <c r="BA422" s="18">
        <v>13</v>
      </c>
      <c r="BB422" s="18">
        <v>4</v>
      </c>
      <c r="BC422" s="7">
        <f t="shared" si="86"/>
        <v>0.23267326732673269</v>
      </c>
      <c r="BD422" s="7">
        <f t="shared" si="87"/>
        <v>0.34979423868312759</v>
      </c>
      <c r="BE422" s="7">
        <f t="shared" si="88"/>
        <v>0.47029702970297027</v>
      </c>
      <c r="BF422" s="7">
        <f t="shared" si="89"/>
        <v>0.82009126838609792</v>
      </c>
    </row>
    <row r="423" spans="1:58">
      <c r="A423" s="3" t="s">
        <v>13</v>
      </c>
      <c r="B423" t="s">
        <v>995</v>
      </c>
      <c r="C423" t="s">
        <v>996</v>
      </c>
      <c r="D423" s="3">
        <v>30</v>
      </c>
      <c r="E423" s="3" t="s">
        <v>3</v>
      </c>
      <c r="F423" s="13">
        <v>148</v>
      </c>
      <c r="G423" s="13">
        <v>417</v>
      </c>
      <c r="H423" s="13">
        <v>62</v>
      </c>
      <c r="I423" s="13">
        <v>110</v>
      </c>
      <c r="J423" s="13">
        <v>26</v>
      </c>
      <c r="K423" s="13">
        <v>8</v>
      </c>
      <c r="L423" s="13">
        <v>9</v>
      </c>
      <c r="M423" s="13">
        <v>45</v>
      </c>
      <c r="N423" s="13">
        <v>41</v>
      </c>
      <c r="O423" s="13">
        <v>2</v>
      </c>
      <c r="P423" s="13">
        <v>94</v>
      </c>
      <c r="Q423" s="13">
        <v>24</v>
      </c>
      <c r="R423" s="13">
        <v>6</v>
      </c>
      <c r="S423" s="13">
        <v>5</v>
      </c>
      <c r="T423" s="13">
        <v>2</v>
      </c>
      <c r="U423" s="13">
        <v>5</v>
      </c>
      <c r="V423" s="13">
        <v>2</v>
      </c>
      <c r="W423" s="2">
        <f t="shared" si="81"/>
        <v>0.26378896882494007</v>
      </c>
      <c r="X423" s="2">
        <f t="shared" si="82"/>
        <v>0.33548387096774196</v>
      </c>
      <c r="Y423" s="2">
        <f t="shared" si="83"/>
        <v>0.42925659472422062</v>
      </c>
      <c r="Z423" s="2">
        <f t="shared" si="84"/>
        <v>0.76474046569196252</v>
      </c>
      <c r="AA423" s="16">
        <v>65</v>
      </c>
      <c r="AB423" s="16">
        <v>15</v>
      </c>
      <c r="AC423" s="16">
        <v>4</v>
      </c>
      <c r="AD423" s="16">
        <v>1</v>
      </c>
      <c r="AE423" s="16">
        <v>1</v>
      </c>
      <c r="AF423" s="16">
        <v>7</v>
      </c>
      <c r="AG423" s="16">
        <v>0</v>
      </c>
      <c r="AH423" s="16">
        <v>18</v>
      </c>
      <c r="AI423" s="16">
        <v>3</v>
      </c>
      <c r="AJ423" s="16">
        <v>0</v>
      </c>
      <c r="AK423" s="16">
        <v>1</v>
      </c>
      <c r="AL423" s="16">
        <v>0</v>
      </c>
      <c r="AM423" s="5">
        <f t="shared" si="78"/>
        <v>0.23076923076923078</v>
      </c>
      <c r="AN423" s="5">
        <f t="shared" si="79"/>
        <v>0.31506849315068491</v>
      </c>
      <c r="AO423" s="5">
        <f t="shared" si="80"/>
        <v>0.36923076923076925</v>
      </c>
      <c r="AP423" s="5">
        <f t="shared" si="85"/>
        <v>0.68429926238145411</v>
      </c>
      <c r="AQ423" s="18">
        <v>352</v>
      </c>
      <c r="AR423" s="18">
        <v>95</v>
      </c>
      <c r="AS423" s="18">
        <v>22</v>
      </c>
      <c r="AT423" s="18">
        <v>7</v>
      </c>
      <c r="AU423" s="18">
        <v>8</v>
      </c>
      <c r="AV423" s="18">
        <v>34</v>
      </c>
      <c r="AW423" s="18">
        <v>2</v>
      </c>
      <c r="AX423" s="18">
        <v>76</v>
      </c>
      <c r="AY423" s="18">
        <v>2</v>
      </c>
      <c r="AZ423" s="18">
        <v>2</v>
      </c>
      <c r="BA423" s="18">
        <v>4</v>
      </c>
      <c r="BB423" s="18">
        <v>2</v>
      </c>
      <c r="BC423" s="7">
        <f t="shared" si="86"/>
        <v>0.26988636363636365</v>
      </c>
      <c r="BD423" s="7">
        <f t="shared" si="87"/>
        <v>0.3392857142857143</v>
      </c>
      <c r="BE423" s="7">
        <f t="shared" si="88"/>
        <v>0.44034090909090912</v>
      </c>
      <c r="BF423" s="7">
        <f t="shared" si="89"/>
        <v>0.77962662337662336</v>
      </c>
    </row>
    <row r="424" spans="1:58">
      <c r="A424" s="3" t="s">
        <v>7</v>
      </c>
      <c r="B424" t="s">
        <v>8</v>
      </c>
      <c r="C424" t="s">
        <v>9</v>
      </c>
      <c r="D424" s="3">
        <v>25</v>
      </c>
      <c r="E424" s="3" t="s">
        <v>3</v>
      </c>
      <c r="F424" s="13">
        <v>153</v>
      </c>
      <c r="G424" s="13">
        <v>607</v>
      </c>
      <c r="H424" s="13">
        <v>84</v>
      </c>
      <c r="I424" s="13">
        <v>137</v>
      </c>
      <c r="J424" s="13">
        <v>22</v>
      </c>
      <c r="K424" s="13">
        <v>2</v>
      </c>
      <c r="L424" s="13">
        <v>12</v>
      </c>
      <c r="M424" s="13">
        <v>50</v>
      </c>
      <c r="N424" s="13">
        <v>59</v>
      </c>
      <c r="O424" s="13">
        <v>7</v>
      </c>
      <c r="P424" s="13">
        <v>124</v>
      </c>
      <c r="Q424" s="13">
        <v>13</v>
      </c>
      <c r="R424" s="13">
        <v>3</v>
      </c>
      <c r="S424" s="13">
        <v>1</v>
      </c>
      <c r="T424" s="13">
        <v>1</v>
      </c>
      <c r="U424" s="13">
        <v>0</v>
      </c>
      <c r="V424" s="13">
        <v>3</v>
      </c>
      <c r="W424" s="2">
        <f t="shared" si="81"/>
        <v>0.2257001647446458</v>
      </c>
      <c r="X424" s="2">
        <f t="shared" si="82"/>
        <v>0.29385307346326839</v>
      </c>
      <c r="Y424" s="2">
        <f t="shared" si="83"/>
        <v>0.32784184514003295</v>
      </c>
      <c r="Z424" s="2">
        <f t="shared" si="84"/>
        <v>0.62169491860330139</v>
      </c>
      <c r="AA424" s="16">
        <v>211</v>
      </c>
      <c r="AB424" s="16">
        <v>52</v>
      </c>
      <c r="AC424" s="16">
        <v>5</v>
      </c>
      <c r="AD424" s="16">
        <v>1</v>
      </c>
      <c r="AE424" s="16">
        <v>6</v>
      </c>
      <c r="AF424" s="16">
        <v>20</v>
      </c>
      <c r="AG424" s="16">
        <v>0</v>
      </c>
      <c r="AH424" s="16">
        <v>44</v>
      </c>
      <c r="AI424" s="16">
        <v>1</v>
      </c>
      <c r="AJ424" s="16">
        <v>1</v>
      </c>
      <c r="AK424" s="16">
        <v>0</v>
      </c>
      <c r="AL424" s="16">
        <v>2</v>
      </c>
      <c r="AM424" s="5">
        <f t="shared" si="78"/>
        <v>0.24644549763033174</v>
      </c>
      <c r="AN424" s="5">
        <f t="shared" si="79"/>
        <v>0.31034482758620691</v>
      </c>
      <c r="AO424" s="5">
        <f t="shared" si="80"/>
        <v>0.36492890995260663</v>
      </c>
      <c r="AP424" s="5">
        <f t="shared" si="85"/>
        <v>0.67527373753881359</v>
      </c>
      <c r="AQ424" s="18">
        <v>396</v>
      </c>
      <c r="AR424" s="18">
        <v>85</v>
      </c>
      <c r="AS424" s="18">
        <v>17</v>
      </c>
      <c r="AT424" s="18">
        <v>1</v>
      </c>
      <c r="AU424" s="18">
        <v>6</v>
      </c>
      <c r="AV424" s="18">
        <v>39</v>
      </c>
      <c r="AW424" s="18">
        <v>7</v>
      </c>
      <c r="AX424" s="18">
        <v>80</v>
      </c>
      <c r="AY424" s="18">
        <v>0</v>
      </c>
      <c r="AZ424" s="18">
        <v>0</v>
      </c>
      <c r="BA424" s="18">
        <v>0</v>
      </c>
      <c r="BB424" s="18">
        <v>1</v>
      </c>
      <c r="BC424" s="7">
        <f t="shared" si="86"/>
        <v>0.21464646464646464</v>
      </c>
      <c r="BD424" s="7">
        <f t="shared" si="87"/>
        <v>0.28505747126436781</v>
      </c>
      <c r="BE424" s="7">
        <f t="shared" si="88"/>
        <v>0.30808080808080807</v>
      </c>
      <c r="BF424" s="7">
        <f t="shared" si="89"/>
        <v>0.59313827934517582</v>
      </c>
    </row>
    <row r="425" spans="1:58">
      <c r="A425" s="3" t="s">
        <v>7</v>
      </c>
      <c r="B425" t="s">
        <v>174</v>
      </c>
      <c r="C425" t="s">
        <v>175</v>
      </c>
      <c r="D425" s="3">
        <v>27</v>
      </c>
      <c r="E425" s="3" t="s">
        <v>3</v>
      </c>
      <c r="F425" s="13">
        <v>59</v>
      </c>
      <c r="G425" s="13">
        <v>164</v>
      </c>
      <c r="H425" s="13">
        <v>17</v>
      </c>
      <c r="I425" s="13">
        <v>35</v>
      </c>
      <c r="J425" s="13">
        <v>6</v>
      </c>
      <c r="K425" s="13">
        <v>0</v>
      </c>
      <c r="L425" s="13">
        <v>5</v>
      </c>
      <c r="M425" s="13">
        <v>20</v>
      </c>
      <c r="N425" s="13">
        <v>21</v>
      </c>
      <c r="O425" s="13">
        <v>1</v>
      </c>
      <c r="P425" s="13">
        <v>46</v>
      </c>
      <c r="Q425" s="13">
        <v>1</v>
      </c>
      <c r="R425" s="13">
        <v>0</v>
      </c>
      <c r="S425" s="13">
        <v>0</v>
      </c>
      <c r="T425" s="13">
        <v>1</v>
      </c>
      <c r="U425" s="13">
        <v>3</v>
      </c>
      <c r="V425" s="13">
        <v>7</v>
      </c>
      <c r="W425" s="2">
        <f t="shared" si="81"/>
        <v>0.21341463414634146</v>
      </c>
      <c r="X425" s="2">
        <f t="shared" si="82"/>
        <v>0.31216931216931215</v>
      </c>
      <c r="Y425" s="2">
        <f t="shared" si="83"/>
        <v>0.34146341463414637</v>
      </c>
      <c r="Z425" s="2">
        <f t="shared" si="84"/>
        <v>0.65363272680345852</v>
      </c>
      <c r="AA425" s="16">
        <v>42</v>
      </c>
      <c r="AB425" s="16">
        <v>13</v>
      </c>
      <c r="AC425" s="16">
        <v>3</v>
      </c>
      <c r="AD425" s="16">
        <v>0</v>
      </c>
      <c r="AE425" s="16">
        <v>0</v>
      </c>
      <c r="AF425" s="16">
        <v>1</v>
      </c>
      <c r="AG425" s="16">
        <v>0</v>
      </c>
      <c r="AH425" s="16">
        <v>13</v>
      </c>
      <c r="AI425" s="16">
        <v>0</v>
      </c>
      <c r="AJ425" s="16">
        <v>0</v>
      </c>
      <c r="AK425" s="16">
        <v>1</v>
      </c>
      <c r="AL425" s="16">
        <v>3</v>
      </c>
      <c r="AM425" s="5">
        <f t="shared" si="78"/>
        <v>0.30952380952380953</v>
      </c>
      <c r="AN425" s="5">
        <f t="shared" si="79"/>
        <v>0.34090909090909088</v>
      </c>
      <c r="AO425" s="5">
        <f t="shared" si="80"/>
        <v>0.38095238095238093</v>
      </c>
      <c r="AP425" s="5">
        <f t="shared" si="85"/>
        <v>0.72186147186147176</v>
      </c>
      <c r="AQ425" s="18">
        <v>122</v>
      </c>
      <c r="AR425" s="18">
        <v>22</v>
      </c>
      <c r="AS425" s="18">
        <v>3</v>
      </c>
      <c r="AT425" s="18">
        <v>0</v>
      </c>
      <c r="AU425" s="18">
        <v>5</v>
      </c>
      <c r="AV425" s="18">
        <v>20</v>
      </c>
      <c r="AW425" s="18">
        <v>1</v>
      </c>
      <c r="AX425" s="18">
        <v>33</v>
      </c>
      <c r="AY425" s="18">
        <v>0</v>
      </c>
      <c r="AZ425" s="18">
        <v>1</v>
      </c>
      <c r="BA425" s="18">
        <v>2</v>
      </c>
      <c r="BB425" s="18">
        <v>4</v>
      </c>
      <c r="BC425" s="7">
        <f t="shared" si="86"/>
        <v>0.18032786885245902</v>
      </c>
      <c r="BD425" s="7">
        <f t="shared" si="87"/>
        <v>0.30344827586206896</v>
      </c>
      <c r="BE425" s="7">
        <f t="shared" si="88"/>
        <v>0.32786885245901637</v>
      </c>
      <c r="BF425" s="7">
        <f t="shared" si="89"/>
        <v>0.63131712832108533</v>
      </c>
    </row>
    <row r="426" spans="1:58">
      <c r="A426" s="3" t="s">
        <v>7</v>
      </c>
      <c r="B426" t="s">
        <v>319</v>
      </c>
      <c r="C426" t="s">
        <v>320</v>
      </c>
      <c r="D426" s="3">
        <v>35</v>
      </c>
      <c r="E426" s="3" t="s">
        <v>6</v>
      </c>
      <c r="F426" s="13">
        <v>66</v>
      </c>
      <c r="G426" s="13">
        <v>166</v>
      </c>
      <c r="H426" s="13">
        <v>18</v>
      </c>
      <c r="I426" s="13">
        <v>30</v>
      </c>
      <c r="J426" s="13">
        <v>5</v>
      </c>
      <c r="K426" s="13">
        <v>2</v>
      </c>
      <c r="L426" s="13">
        <v>2</v>
      </c>
      <c r="M426" s="13">
        <v>11</v>
      </c>
      <c r="N426" s="13">
        <v>19</v>
      </c>
      <c r="O426" s="13">
        <v>0</v>
      </c>
      <c r="P426" s="13">
        <v>48</v>
      </c>
      <c r="Q426" s="13">
        <v>4</v>
      </c>
      <c r="R426" s="13">
        <v>1</v>
      </c>
      <c r="S426" s="13">
        <v>7</v>
      </c>
      <c r="T426" s="13">
        <v>2</v>
      </c>
      <c r="U426" s="13">
        <v>0</v>
      </c>
      <c r="V426" s="13">
        <v>3</v>
      </c>
      <c r="W426" s="2">
        <f t="shared" si="81"/>
        <v>0.18072289156626506</v>
      </c>
      <c r="X426" s="2">
        <f t="shared" si="82"/>
        <v>0.26203208556149732</v>
      </c>
      <c r="Y426" s="2">
        <f t="shared" si="83"/>
        <v>0.27108433734939757</v>
      </c>
      <c r="Z426" s="2">
        <f t="shared" si="84"/>
        <v>0.53311642291089489</v>
      </c>
      <c r="AA426" s="16">
        <v>60</v>
      </c>
      <c r="AB426" s="16">
        <v>11</v>
      </c>
      <c r="AC426" s="16">
        <v>3</v>
      </c>
      <c r="AD426" s="16">
        <v>0</v>
      </c>
      <c r="AE426" s="16">
        <v>0</v>
      </c>
      <c r="AF426" s="16">
        <v>7</v>
      </c>
      <c r="AG426" s="16">
        <v>0</v>
      </c>
      <c r="AH426" s="16">
        <v>19</v>
      </c>
      <c r="AI426" s="16">
        <v>3</v>
      </c>
      <c r="AJ426" s="16">
        <v>0</v>
      </c>
      <c r="AK426" s="16">
        <v>0</v>
      </c>
      <c r="AL426" s="16">
        <v>1</v>
      </c>
      <c r="AM426" s="5">
        <f t="shared" si="78"/>
        <v>0.18333333333333332</v>
      </c>
      <c r="AN426" s="5">
        <f t="shared" si="79"/>
        <v>0.26865671641791045</v>
      </c>
      <c r="AO426" s="5">
        <f t="shared" si="80"/>
        <v>0.23333333333333334</v>
      </c>
      <c r="AP426" s="5">
        <f t="shared" si="85"/>
        <v>0.50199004975124373</v>
      </c>
      <c r="AQ426" s="18">
        <v>106</v>
      </c>
      <c r="AR426" s="18">
        <v>19</v>
      </c>
      <c r="AS426" s="18">
        <v>2</v>
      </c>
      <c r="AT426" s="18">
        <v>2</v>
      </c>
      <c r="AU426" s="18">
        <v>2</v>
      </c>
      <c r="AV426" s="18">
        <v>12</v>
      </c>
      <c r="AW426" s="18">
        <v>0</v>
      </c>
      <c r="AX426" s="18">
        <v>29</v>
      </c>
      <c r="AY426" s="18">
        <v>4</v>
      </c>
      <c r="AZ426" s="18">
        <v>2</v>
      </c>
      <c r="BA426" s="18">
        <v>0</v>
      </c>
      <c r="BB426" s="18">
        <v>2</v>
      </c>
      <c r="BC426" s="7">
        <f t="shared" si="86"/>
        <v>0.17924528301886791</v>
      </c>
      <c r="BD426" s="7">
        <f t="shared" si="87"/>
        <v>0.25833333333333336</v>
      </c>
      <c r="BE426" s="7">
        <f t="shared" si="88"/>
        <v>0.29245283018867924</v>
      </c>
      <c r="BF426" s="7">
        <f t="shared" si="89"/>
        <v>0.5507861635220126</v>
      </c>
    </row>
    <row r="427" spans="1:58">
      <c r="A427" s="3" t="s">
        <v>7</v>
      </c>
      <c r="B427" t="s">
        <v>402</v>
      </c>
      <c r="C427" t="s">
        <v>403</v>
      </c>
      <c r="D427" s="3">
        <v>30</v>
      </c>
      <c r="E427" s="3" t="s">
        <v>19</v>
      </c>
      <c r="F427" s="13">
        <v>40</v>
      </c>
      <c r="G427" s="13">
        <v>150</v>
      </c>
      <c r="H427" s="13">
        <v>18</v>
      </c>
      <c r="I427" s="13">
        <v>39</v>
      </c>
      <c r="J427" s="13">
        <v>10</v>
      </c>
      <c r="K427" s="13">
        <v>1</v>
      </c>
      <c r="L427" s="13">
        <v>4</v>
      </c>
      <c r="M427" s="13">
        <v>17</v>
      </c>
      <c r="N427" s="13">
        <v>9</v>
      </c>
      <c r="O427" s="13">
        <v>0</v>
      </c>
      <c r="P427" s="13">
        <v>31</v>
      </c>
      <c r="Q427" s="13">
        <v>3</v>
      </c>
      <c r="R427" s="13">
        <v>1</v>
      </c>
      <c r="S427" s="13">
        <v>1</v>
      </c>
      <c r="T427" s="13">
        <v>1</v>
      </c>
      <c r="U427" s="13">
        <v>2</v>
      </c>
      <c r="V427" s="13">
        <v>5</v>
      </c>
      <c r="W427" s="2">
        <f t="shared" si="81"/>
        <v>0.26</v>
      </c>
      <c r="X427" s="2">
        <f t="shared" si="82"/>
        <v>0.30864197530864196</v>
      </c>
      <c r="Y427" s="2">
        <f t="shared" si="83"/>
        <v>0.42</v>
      </c>
      <c r="Z427" s="2">
        <f t="shared" si="84"/>
        <v>0.72864197530864194</v>
      </c>
      <c r="AA427" s="16">
        <v>65</v>
      </c>
      <c r="AB427" s="16">
        <v>26</v>
      </c>
      <c r="AC427" s="16">
        <v>7</v>
      </c>
      <c r="AD427" s="16">
        <v>1</v>
      </c>
      <c r="AE427" s="16">
        <v>4</v>
      </c>
      <c r="AF427" s="16">
        <v>5</v>
      </c>
      <c r="AG427" s="16">
        <v>0</v>
      </c>
      <c r="AH427" s="16">
        <v>14</v>
      </c>
      <c r="AI427" s="16">
        <v>0</v>
      </c>
      <c r="AJ427" s="16">
        <v>1</v>
      </c>
      <c r="AK427" s="16">
        <v>0</v>
      </c>
      <c r="AL427" s="16">
        <v>4</v>
      </c>
      <c r="AM427" s="5">
        <f t="shared" si="78"/>
        <v>0.4</v>
      </c>
      <c r="AN427" s="5">
        <f t="shared" si="79"/>
        <v>0.43661971830985913</v>
      </c>
      <c r="AO427" s="5">
        <f t="shared" si="80"/>
        <v>0.72307692307692306</v>
      </c>
      <c r="AP427" s="5">
        <f t="shared" si="85"/>
        <v>1.1596966413867822</v>
      </c>
      <c r="AQ427" s="18">
        <v>85</v>
      </c>
      <c r="AR427" s="18">
        <v>13</v>
      </c>
      <c r="AS427" s="18">
        <v>3</v>
      </c>
      <c r="AT427" s="18">
        <v>0</v>
      </c>
      <c r="AU427" s="18">
        <v>0</v>
      </c>
      <c r="AV427" s="18">
        <v>4</v>
      </c>
      <c r="AW427" s="18">
        <v>0</v>
      </c>
      <c r="AX427" s="18">
        <v>17</v>
      </c>
      <c r="AY427" s="18">
        <v>1</v>
      </c>
      <c r="AZ427" s="18">
        <v>0</v>
      </c>
      <c r="BA427" s="18">
        <v>2</v>
      </c>
      <c r="BB427" s="18">
        <v>1</v>
      </c>
      <c r="BC427" s="7">
        <f t="shared" si="86"/>
        <v>0.15294117647058825</v>
      </c>
      <c r="BD427" s="7">
        <f t="shared" si="87"/>
        <v>0.2087912087912088</v>
      </c>
      <c r="BE427" s="7">
        <f t="shared" si="88"/>
        <v>0.18823529411764706</v>
      </c>
      <c r="BF427" s="7">
        <f t="shared" si="89"/>
        <v>0.39702650290885588</v>
      </c>
    </row>
    <row r="428" spans="1:58">
      <c r="A428" s="3" t="s">
        <v>7</v>
      </c>
      <c r="B428" t="s">
        <v>494</v>
      </c>
      <c r="C428" t="s">
        <v>495</v>
      </c>
      <c r="D428" s="3">
        <v>29</v>
      </c>
      <c r="E428" s="3" t="s">
        <v>3</v>
      </c>
      <c r="F428" s="13">
        <v>106</v>
      </c>
      <c r="G428" s="13">
        <v>294</v>
      </c>
      <c r="H428" s="13">
        <v>41</v>
      </c>
      <c r="I428" s="13">
        <v>81</v>
      </c>
      <c r="J428" s="13">
        <v>19</v>
      </c>
      <c r="K428" s="13">
        <v>2</v>
      </c>
      <c r="L428" s="13">
        <v>10</v>
      </c>
      <c r="M428" s="13">
        <v>50</v>
      </c>
      <c r="N428" s="13">
        <v>56</v>
      </c>
      <c r="O428" s="13">
        <v>1</v>
      </c>
      <c r="P428" s="13">
        <v>51</v>
      </c>
      <c r="Q428" s="13">
        <v>5</v>
      </c>
      <c r="R428" s="13">
        <v>0</v>
      </c>
      <c r="S428" s="13">
        <v>1</v>
      </c>
      <c r="T428" s="13">
        <v>5</v>
      </c>
      <c r="U428" s="13">
        <v>5</v>
      </c>
      <c r="V428" s="13">
        <v>6</v>
      </c>
      <c r="W428" s="2">
        <f t="shared" si="81"/>
        <v>0.27551020408163263</v>
      </c>
      <c r="X428" s="2">
        <f t="shared" si="82"/>
        <v>0.39444444444444443</v>
      </c>
      <c r="Y428" s="2">
        <f t="shared" si="83"/>
        <v>0.45578231292517007</v>
      </c>
      <c r="Z428" s="2">
        <f t="shared" si="84"/>
        <v>0.85022675736961451</v>
      </c>
      <c r="AA428" s="16">
        <v>42</v>
      </c>
      <c r="AB428" s="16">
        <v>5</v>
      </c>
      <c r="AC428" s="16">
        <v>1</v>
      </c>
      <c r="AD428" s="16">
        <v>0</v>
      </c>
      <c r="AE428" s="16">
        <v>0</v>
      </c>
      <c r="AF428" s="16">
        <v>6</v>
      </c>
      <c r="AG428" s="16">
        <v>0</v>
      </c>
      <c r="AH428" s="16">
        <v>9</v>
      </c>
      <c r="AI428" s="16">
        <v>1</v>
      </c>
      <c r="AJ428" s="16">
        <v>2</v>
      </c>
      <c r="AK428" s="16">
        <v>2</v>
      </c>
      <c r="AL428" s="16">
        <v>2</v>
      </c>
      <c r="AM428" s="5">
        <f t="shared" si="78"/>
        <v>0.11904761904761904</v>
      </c>
      <c r="AN428" s="5">
        <f t="shared" si="79"/>
        <v>0.25</v>
      </c>
      <c r="AO428" s="5">
        <f t="shared" si="80"/>
        <v>0.14285714285714285</v>
      </c>
      <c r="AP428" s="5">
        <f t="shared" si="85"/>
        <v>0.39285714285714285</v>
      </c>
      <c r="AQ428" s="18">
        <v>252</v>
      </c>
      <c r="AR428" s="18">
        <v>76</v>
      </c>
      <c r="AS428" s="18">
        <v>18</v>
      </c>
      <c r="AT428" s="18">
        <v>2</v>
      </c>
      <c r="AU428" s="18">
        <v>10</v>
      </c>
      <c r="AV428" s="18">
        <v>50</v>
      </c>
      <c r="AW428" s="18">
        <v>1</v>
      </c>
      <c r="AX428" s="18">
        <v>42</v>
      </c>
      <c r="AY428" s="18">
        <v>0</v>
      </c>
      <c r="AZ428" s="18">
        <v>3</v>
      </c>
      <c r="BA428" s="18">
        <v>3</v>
      </c>
      <c r="BB428" s="18">
        <v>4</v>
      </c>
      <c r="BC428" s="7">
        <f t="shared" si="86"/>
        <v>0.30158730158730157</v>
      </c>
      <c r="BD428" s="7">
        <f t="shared" si="87"/>
        <v>0.41883116883116883</v>
      </c>
      <c r="BE428" s="7">
        <f t="shared" si="88"/>
        <v>0.50793650793650791</v>
      </c>
      <c r="BF428" s="7">
        <f t="shared" si="89"/>
        <v>0.92676767676767668</v>
      </c>
    </row>
    <row r="429" spans="1:58">
      <c r="A429" s="3" t="s">
        <v>7</v>
      </c>
      <c r="B429" t="s">
        <v>522</v>
      </c>
      <c r="C429" t="s">
        <v>523</v>
      </c>
      <c r="D429" s="3">
        <v>32</v>
      </c>
      <c r="E429" s="3" t="s">
        <v>3</v>
      </c>
      <c r="F429" s="13">
        <v>61</v>
      </c>
      <c r="G429" s="13">
        <v>104</v>
      </c>
      <c r="H429" s="13">
        <v>13</v>
      </c>
      <c r="I429" s="13">
        <v>20</v>
      </c>
      <c r="J429" s="13">
        <v>1</v>
      </c>
      <c r="K429" s="13">
        <v>0</v>
      </c>
      <c r="L429" s="13">
        <v>0</v>
      </c>
      <c r="M429" s="13">
        <v>7</v>
      </c>
      <c r="N429" s="13">
        <v>8</v>
      </c>
      <c r="O429" s="13">
        <v>0</v>
      </c>
      <c r="P429" s="13">
        <v>18</v>
      </c>
      <c r="Q429" s="13">
        <v>2</v>
      </c>
      <c r="R429" s="13">
        <v>2</v>
      </c>
      <c r="S429" s="13">
        <v>2</v>
      </c>
      <c r="T429" s="13">
        <v>0</v>
      </c>
      <c r="U429" s="13">
        <v>1</v>
      </c>
      <c r="V429" s="13">
        <v>2</v>
      </c>
      <c r="W429" s="2">
        <f t="shared" si="81"/>
        <v>0.19230769230769232</v>
      </c>
      <c r="X429" s="2">
        <f t="shared" si="82"/>
        <v>0.25663716814159293</v>
      </c>
      <c r="Y429" s="2">
        <f t="shared" si="83"/>
        <v>0.20192307692307693</v>
      </c>
      <c r="Z429" s="2">
        <f t="shared" si="84"/>
        <v>0.45856024506466986</v>
      </c>
      <c r="AA429" s="16">
        <v>19</v>
      </c>
      <c r="AB429" s="16">
        <v>2</v>
      </c>
      <c r="AC429" s="16">
        <v>0</v>
      </c>
      <c r="AD429" s="16">
        <v>0</v>
      </c>
      <c r="AE429" s="16">
        <v>0</v>
      </c>
      <c r="AF429" s="16">
        <v>1</v>
      </c>
      <c r="AG429" s="16">
        <v>0</v>
      </c>
      <c r="AH429" s="16">
        <v>7</v>
      </c>
      <c r="AI429" s="16">
        <v>0</v>
      </c>
      <c r="AJ429" s="16">
        <v>0</v>
      </c>
      <c r="AK429" s="16">
        <v>0</v>
      </c>
      <c r="AL429" s="16">
        <v>0</v>
      </c>
      <c r="AM429" s="5">
        <f t="shared" si="78"/>
        <v>0.10526315789473684</v>
      </c>
      <c r="AN429" s="5">
        <f t="shared" si="79"/>
        <v>0.15</v>
      </c>
      <c r="AO429" s="5">
        <f t="shared" si="80"/>
        <v>0.10526315789473684</v>
      </c>
      <c r="AP429" s="5">
        <f t="shared" si="85"/>
        <v>0.25526315789473686</v>
      </c>
      <c r="AQ429" s="18">
        <v>85</v>
      </c>
      <c r="AR429" s="18">
        <v>18</v>
      </c>
      <c r="AS429" s="18">
        <v>1</v>
      </c>
      <c r="AT429" s="18">
        <v>0</v>
      </c>
      <c r="AU429" s="18">
        <v>0</v>
      </c>
      <c r="AV429" s="18">
        <v>7</v>
      </c>
      <c r="AW429" s="18">
        <v>0</v>
      </c>
      <c r="AX429" s="18">
        <v>11</v>
      </c>
      <c r="AY429" s="18">
        <v>2</v>
      </c>
      <c r="AZ429" s="18">
        <v>0</v>
      </c>
      <c r="BA429" s="18">
        <v>1</v>
      </c>
      <c r="BB429" s="18">
        <v>2</v>
      </c>
      <c r="BC429" s="7">
        <f t="shared" si="86"/>
        <v>0.21176470588235294</v>
      </c>
      <c r="BD429" s="7">
        <f t="shared" si="87"/>
        <v>0.27956989247311825</v>
      </c>
      <c r="BE429" s="7">
        <f t="shared" si="88"/>
        <v>0.22352941176470589</v>
      </c>
      <c r="BF429" s="7">
        <f t="shared" si="89"/>
        <v>0.50309930423782412</v>
      </c>
    </row>
    <row r="430" spans="1:58">
      <c r="A430" s="3" t="s">
        <v>7</v>
      </c>
      <c r="B430" t="s">
        <v>575</v>
      </c>
      <c r="C430" t="s">
        <v>576</v>
      </c>
      <c r="D430" s="3">
        <v>24</v>
      </c>
      <c r="E430" s="3" t="s">
        <v>19</v>
      </c>
      <c r="F430" s="13">
        <v>38</v>
      </c>
      <c r="G430" s="13">
        <v>116</v>
      </c>
      <c r="H430" s="13">
        <v>8</v>
      </c>
      <c r="I430" s="13">
        <v>26</v>
      </c>
      <c r="J430" s="13">
        <v>4</v>
      </c>
      <c r="K430" s="13">
        <v>1</v>
      </c>
      <c r="L430" s="13">
        <v>3</v>
      </c>
      <c r="M430" s="13">
        <v>10</v>
      </c>
      <c r="N430" s="13">
        <v>9</v>
      </c>
      <c r="O430" s="13">
        <v>0</v>
      </c>
      <c r="P430" s="13">
        <v>49</v>
      </c>
      <c r="Q430" s="13">
        <v>2</v>
      </c>
      <c r="R430" s="13">
        <v>1</v>
      </c>
      <c r="S430" s="13">
        <v>0</v>
      </c>
      <c r="T430" s="13">
        <v>1</v>
      </c>
      <c r="U430" s="13">
        <v>0</v>
      </c>
      <c r="V430" s="13">
        <v>0</v>
      </c>
      <c r="W430" s="2">
        <f t="shared" si="81"/>
        <v>0.22413793103448276</v>
      </c>
      <c r="X430" s="2">
        <f t="shared" si="82"/>
        <v>0.27777777777777779</v>
      </c>
      <c r="Y430" s="2">
        <f t="shared" si="83"/>
        <v>0.35344827586206895</v>
      </c>
      <c r="Z430" s="2">
        <f t="shared" si="84"/>
        <v>0.63122605363984674</v>
      </c>
      <c r="AA430" s="16">
        <v>61</v>
      </c>
      <c r="AB430" s="16">
        <v>12</v>
      </c>
      <c r="AC430" s="16">
        <v>1</v>
      </c>
      <c r="AD430" s="16">
        <v>0</v>
      </c>
      <c r="AE430" s="16">
        <v>1</v>
      </c>
      <c r="AF430" s="16">
        <v>5</v>
      </c>
      <c r="AG430" s="16">
        <v>0</v>
      </c>
      <c r="AH430" s="16">
        <v>29</v>
      </c>
      <c r="AI430" s="16">
        <v>0</v>
      </c>
      <c r="AJ430" s="16">
        <v>0</v>
      </c>
      <c r="AK430" s="16">
        <v>0</v>
      </c>
      <c r="AL430" s="16">
        <v>0</v>
      </c>
      <c r="AM430" s="5">
        <f t="shared" si="78"/>
        <v>0.19672131147540983</v>
      </c>
      <c r="AN430" s="5">
        <f t="shared" si="79"/>
        <v>0.25757575757575757</v>
      </c>
      <c r="AO430" s="5">
        <f t="shared" si="80"/>
        <v>0.26229508196721313</v>
      </c>
      <c r="AP430" s="5">
        <f t="shared" si="85"/>
        <v>0.51987083954297075</v>
      </c>
      <c r="AQ430" s="18">
        <v>55</v>
      </c>
      <c r="AR430" s="18">
        <v>14</v>
      </c>
      <c r="AS430" s="18">
        <v>3</v>
      </c>
      <c r="AT430" s="18">
        <v>1</v>
      </c>
      <c r="AU430" s="18">
        <v>2</v>
      </c>
      <c r="AV430" s="18">
        <v>4</v>
      </c>
      <c r="AW430" s="18">
        <v>0</v>
      </c>
      <c r="AX430" s="18">
        <v>20</v>
      </c>
      <c r="AY430" s="18">
        <v>0</v>
      </c>
      <c r="AZ430" s="18">
        <v>1</v>
      </c>
      <c r="BA430" s="18">
        <v>0</v>
      </c>
      <c r="BB430" s="18">
        <v>0</v>
      </c>
      <c r="BC430" s="7">
        <f t="shared" si="86"/>
        <v>0.25454545454545452</v>
      </c>
      <c r="BD430" s="7">
        <f t="shared" si="87"/>
        <v>0.3</v>
      </c>
      <c r="BE430" s="7">
        <f t="shared" si="88"/>
        <v>0.45454545454545453</v>
      </c>
      <c r="BF430" s="7">
        <f t="shared" si="89"/>
        <v>0.75454545454545452</v>
      </c>
    </row>
    <row r="431" spans="1:58">
      <c r="A431" s="3" t="s">
        <v>7</v>
      </c>
      <c r="B431" t="s">
        <v>666</v>
      </c>
      <c r="C431" t="s">
        <v>667</v>
      </c>
      <c r="D431" s="3">
        <v>23</v>
      </c>
      <c r="E431" s="3" t="s">
        <v>19</v>
      </c>
      <c r="F431" s="13">
        <v>135</v>
      </c>
      <c r="G431" s="13">
        <v>515</v>
      </c>
      <c r="H431" s="13">
        <v>46</v>
      </c>
      <c r="I431" s="13">
        <v>134</v>
      </c>
      <c r="J431" s="13">
        <v>20</v>
      </c>
      <c r="K431" s="13">
        <v>0</v>
      </c>
      <c r="L431" s="13">
        <v>15</v>
      </c>
      <c r="M431" s="13">
        <v>62</v>
      </c>
      <c r="N431" s="13">
        <v>29</v>
      </c>
      <c r="O431" s="13">
        <v>4</v>
      </c>
      <c r="P431" s="13">
        <v>99</v>
      </c>
      <c r="Q431" s="13">
        <v>0</v>
      </c>
      <c r="R431" s="13">
        <v>2</v>
      </c>
      <c r="S431" s="13">
        <v>0</v>
      </c>
      <c r="T431" s="13">
        <v>7</v>
      </c>
      <c r="U431" s="13">
        <v>2</v>
      </c>
      <c r="V431" s="13">
        <v>15</v>
      </c>
      <c r="W431" s="2">
        <f t="shared" si="81"/>
        <v>0.26019417475728157</v>
      </c>
      <c r="X431" s="2">
        <f t="shared" si="82"/>
        <v>0.29837251356238698</v>
      </c>
      <c r="Y431" s="2">
        <f t="shared" si="83"/>
        <v>0.38640776699029128</v>
      </c>
      <c r="Z431" s="2">
        <f t="shared" si="84"/>
        <v>0.68478028055267826</v>
      </c>
      <c r="AA431" s="16">
        <v>177</v>
      </c>
      <c r="AB431" s="16">
        <v>57</v>
      </c>
      <c r="AC431" s="16">
        <v>7</v>
      </c>
      <c r="AD431" s="16">
        <v>0</v>
      </c>
      <c r="AE431" s="16">
        <v>6</v>
      </c>
      <c r="AF431" s="16">
        <v>12</v>
      </c>
      <c r="AG431" s="16">
        <v>3</v>
      </c>
      <c r="AH431" s="16">
        <v>28</v>
      </c>
      <c r="AI431" s="16">
        <v>0</v>
      </c>
      <c r="AJ431" s="16">
        <v>1</v>
      </c>
      <c r="AK431" s="16">
        <v>1</v>
      </c>
      <c r="AL431" s="16">
        <v>6</v>
      </c>
      <c r="AM431" s="5">
        <f t="shared" si="78"/>
        <v>0.32203389830508472</v>
      </c>
      <c r="AN431" s="5">
        <f t="shared" si="79"/>
        <v>0.36649214659685864</v>
      </c>
      <c r="AO431" s="5">
        <f t="shared" si="80"/>
        <v>0.4632768361581921</v>
      </c>
      <c r="AP431" s="5">
        <f t="shared" si="85"/>
        <v>0.82976898275505073</v>
      </c>
      <c r="AQ431" s="18">
        <v>338</v>
      </c>
      <c r="AR431" s="18">
        <v>77</v>
      </c>
      <c r="AS431" s="18">
        <v>13</v>
      </c>
      <c r="AT431" s="18">
        <v>0</v>
      </c>
      <c r="AU431" s="18">
        <v>9</v>
      </c>
      <c r="AV431" s="18">
        <v>17</v>
      </c>
      <c r="AW431" s="18">
        <v>1</v>
      </c>
      <c r="AX431" s="18">
        <v>71</v>
      </c>
      <c r="AY431" s="18">
        <v>0</v>
      </c>
      <c r="AZ431" s="18">
        <v>6</v>
      </c>
      <c r="BA431" s="18">
        <v>1</v>
      </c>
      <c r="BB431" s="18">
        <v>9</v>
      </c>
      <c r="BC431" s="7">
        <f t="shared" si="86"/>
        <v>0.22781065088757396</v>
      </c>
      <c r="BD431" s="7">
        <f t="shared" si="87"/>
        <v>0.26243093922651933</v>
      </c>
      <c r="BE431" s="7">
        <f t="shared" si="88"/>
        <v>0.34615384615384615</v>
      </c>
      <c r="BF431" s="7">
        <f t="shared" si="89"/>
        <v>0.60858478538036542</v>
      </c>
    </row>
    <row r="432" spans="1:58">
      <c r="A432" s="3" t="s">
        <v>7</v>
      </c>
      <c r="B432" t="s">
        <v>718</v>
      </c>
      <c r="C432" t="s">
        <v>719</v>
      </c>
      <c r="D432" s="3">
        <v>34</v>
      </c>
      <c r="E432" s="3" t="s">
        <v>19</v>
      </c>
      <c r="F432" s="13">
        <v>87</v>
      </c>
      <c r="G432" s="13">
        <v>315</v>
      </c>
      <c r="H432" s="13">
        <v>27</v>
      </c>
      <c r="I432" s="13">
        <v>70</v>
      </c>
      <c r="J432" s="13">
        <v>14</v>
      </c>
      <c r="K432" s="13">
        <v>0</v>
      </c>
      <c r="L432" s="13">
        <v>12</v>
      </c>
      <c r="M432" s="13">
        <v>29</v>
      </c>
      <c r="N432" s="13">
        <v>7</v>
      </c>
      <c r="O432" s="13">
        <v>0</v>
      </c>
      <c r="P432" s="13">
        <v>85</v>
      </c>
      <c r="Q432" s="13">
        <v>3</v>
      </c>
      <c r="R432" s="13">
        <v>6</v>
      </c>
      <c r="S432" s="13">
        <v>1</v>
      </c>
      <c r="T432" s="13">
        <v>0</v>
      </c>
      <c r="U432" s="13">
        <v>0</v>
      </c>
      <c r="V432" s="13">
        <v>8</v>
      </c>
      <c r="W432" s="2">
        <f t="shared" si="81"/>
        <v>0.22222222222222221</v>
      </c>
      <c r="X432" s="2">
        <f t="shared" si="82"/>
        <v>0.2391304347826087</v>
      </c>
      <c r="Y432" s="2">
        <f t="shared" si="83"/>
        <v>0.38095238095238093</v>
      </c>
      <c r="Z432" s="2">
        <f t="shared" si="84"/>
        <v>0.62008281573498958</v>
      </c>
      <c r="AA432" s="16">
        <v>140</v>
      </c>
      <c r="AB432" s="16">
        <v>31</v>
      </c>
      <c r="AC432" s="16">
        <v>6</v>
      </c>
      <c r="AD432" s="16">
        <v>0</v>
      </c>
      <c r="AE432" s="16">
        <v>7</v>
      </c>
      <c r="AF432" s="16">
        <v>4</v>
      </c>
      <c r="AG432" s="16">
        <v>0</v>
      </c>
      <c r="AH432" s="16">
        <v>40</v>
      </c>
      <c r="AI432" s="16">
        <v>0</v>
      </c>
      <c r="AJ432" s="16">
        <v>0</v>
      </c>
      <c r="AK432" s="16">
        <v>0</v>
      </c>
      <c r="AL432" s="16">
        <v>4</v>
      </c>
      <c r="AM432" s="5">
        <f t="shared" si="78"/>
        <v>0.22142857142857142</v>
      </c>
      <c r="AN432" s="5">
        <f t="shared" si="79"/>
        <v>0.24305555555555555</v>
      </c>
      <c r="AO432" s="5">
        <f t="shared" si="80"/>
        <v>0.41428571428571431</v>
      </c>
      <c r="AP432" s="5">
        <f t="shared" si="85"/>
        <v>0.65734126984126984</v>
      </c>
      <c r="AQ432" s="18">
        <v>175</v>
      </c>
      <c r="AR432" s="18">
        <v>39</v>
      </c>
      <c r="AS432" s="18">
        <v>8</v>
      </c>
      <c r="AT432" s="18">
        <v>0</v>
      </c>
      <c r="AU432" s="18">
        <v>5</v>
      </c>
      <c r="AV432" s="18">
        <v>3</v>
      </c>
      <c r="AW432" s="18">
        <v>0</v>
      </c>
      <c r="AX432" s="18">
        <v>45</v>
      </c>
      <c r="AY432" s="18">
        <v>1</v>
      </c>
      <c r="AZ432" s="18">
        <v>0</v>
      </c>
      <c r="BA432" s="18">
        <v>0</v>
      </c>
      <c r="BB432" s="18">
        <v>4</v>
      </c>
      <c r="BC432" s="7">
        <f t="shared" si="86"/>
        <v>0.22285714285714286</v>
      </c>
      <c r="BD432" s="7">
        <f t="shared" si="87"/>
        <v>0.23595505617977527</v>
      </c>
      <c r="BE432" s="7">
        <f t="shared" si="88"/>
        <v>0.35428571428571426</v>
      </c>
      <c r="BF432" s="7">
        <f t="shared" si="89"/>
        <v>0.59024077046548951</v>
      </c>
    </row>
    <row r="433" spans="1:58">
      <c r="A433" s="3" t="s">
        <v>7</v>
      </c>
      <c r="B433" t="s">
        <v>752</v>
      </c>
      <c r="C433" t="s">
        <v>753</v>
      </c>
      <c r="D433" s="3">
        <v>26</v>
      </c>
      <c r="E433" s="3" t="s">
        <v>3</v>
      </c>
      <c r="F433" s="13">
        <v>17</v>
      </c>
      <c r="G433" s="13">
        <v>56</v>
      </c>
      <c r="H433" s="13">
        <v>2</v>
      </c>
      <c r="I433" s="13">
        <v>10</v>
      </c>
      <c r="J433" s="13">
        <v>2</v>
      </c>
      <c r="K433" s="13">
        <v>1</v>
      </c>
      <c r="L433" s="13">
        <v>2</v>
      </c>
      <c r="M433" s="13">
        <v>7</v>
      </c>
      <c r="N433" s="13">
        <v>1</v>
      </c>
      <c r="O433" s="13">
        <v>0</v>
      </c>
      <c r="P433" s="13">
        <v>28</v>
      </c>
      <c r="Q433" s="13">
        <v>0</v>
      </c>
      <c r="R433" s="13">
        <v>0</v>
      </c>
      <c r="S433" s="13">
        <v>0</v>
      </c>
      <c r="T433" s="13">
        <v>0</v>
      </c>
      <c r="U433" s="13">
        <v>0</v>
      </c>
      <c r="V433" s="13">
        <v>0</v>
      </c>
      <c r="W433" s="2">
        <f t="shared" si="81"/>
        <v>0.17857142857142858</v>
      </c>
      <c r="X433" s="2">
        <f t="shared" si="82"/>
        <v>0.19298245614035087</v>
      </c>
      <c r="Y433" s="2">
        <f t="shared" si="83"/>
        <v>0.35714285714285715</v>
      </c>
      <c r="Z433" s="2">
        <f t="shared" si="84"/>
        <v>0.55012531328320802</v>
      </c>
      <c r="AA433" s="16">
        <v>14</v>
      </c>
      <c r="AB433" s="16">
        <v>0</v>
      </c>
      <c r="AC433" s="16">
        <v>0</v>
      </c>
      <c r="AD433" s="16">
        <v>0</v>
      </c>
      <c r="AE433" s="16">
        <v>0</v>
      </c>
      <c r="AF433" s="16">
        <v>0</v>
      </c>
      <c r="AG433" s="16">
        <v>0</v>
      </c>
      <c r="AH433" s="16">
        <v>10</v>
      </c>
      <c r="AI433" s="16">
        <v>0</v>
      </c>
      <c r="AJ433" s="16">
        <v>0</v>
      </c>
      <c r="AK433" s="16">
        <v>0</v>
      </c>
      <c r="AL433" s="16">
        <v>0</v>
      </c>
      <c r="AM433" s="5">
        <f t="shared" si="78"/>
        <v>0</v>
      </c>
      <c r="AN433" s="5">
        <f t="shared" si="79"/>
        <v>0</v>
      </c>
      <c r="AO433" s="5">
        <f t="shared" si="80"/>
        <v>0</v>
      </c>
      <c r="AP433" s="5">
        <f t="shared" si="85"/>
        <v>0</v>
      </c>
      <c r="AQ433" s="18">
        <v>42</v>
      </c>
      <c r="AR433" s="18">
        <v>10</v>
      </c>
      <c r="AS433" s="18">
        <v>2</v>
      </c>
      <c r="AT433" s="18">
        <v>1</v>
      </c>
      <c r="AU433" s="18">
        <v>2</v>
      </c>
      <c r="AV433" s="18">
        <v>1</v>
      </c>
      <c r="AW433" s="18">
        <v>0</v>
      </c>
      <c r="AX433" s="18">
        <v>18</v>
      </c>
      <c r="AY433" s="18">
        <v>0</v>
      </c>
      <c r="AZ433" s="18">
        <v>0</v>
      </c>
      <c r="BA433" s="18">
        <v>0</v>
      </c>
      <c r="BB433" s="18">
        <v>0</v>
      </c>
      <c r="BC433" s="7">
        <f t="shared" si="86"/>
        <v>0.23809523809523808</v>
      </c>
      <c r="BD433" s="7">
        <f t="shared" si="87"/>
        <v>0.2558139534883721</v>
      </c>
      <c r="BE433" s="7">
        <f t="shared" si="88"/>
        <v>0.47619047619047616</v>
      </c>
      <c r="BF433" s="7">
        <f t="shared" si="89"/>
        <v>0.73200442967884827</v>
      </c>
    </row>
    <row r="434" spans="1:58">
      <c r="A434" s="3" t="s">
        <v>7</v>
      </c>
      <c r="B434" t="s">
        <v>836</v>
      </c>
      <c r="C434" t="s">
        <v>838</v>
      </c>
      <c r="D434" s="3">
        <v>25</v>
      </c>
      <c r="E434" s="3" t="s">
        <v>6</v>
      </c>
      <c r="F434" s="13">
        <v>46</v>
      </c>
      <c r="G434" s="13">
        <v>145</v>
      </c>
      <c r="H434" s="13">
        <v>16</v>
      </c>
      <c r="I434" s="13">
        <v>32</v>
      </c>
      <c r="J434" s="13">
        <v>4</v>
      </c>
      <c r="K434" s="13">
        <v>1</v>
      </c>
      <c r="L434" s="13">
        <v>3</v>
      </c>
      <c r="M434" s="13">
        <v>12</v>
      </c>
      <c r="N434" s="13">
        <v>14</v>
      </c>
      <c r="O434" s="13">
        <v>1</v>
      </c>
      <c r="P434" s="13">
        <v>43</v>
      </c>
      <c r="Q434" s="13">
        <v>6</v>
      </c>
      <c r="R434" s="13">
        <v>3</v>
      </c>
      <c r="S434" s="13">
        <v>4</v>
      </c>
      <c r="T434" s="13">
        <v>0</v>
      </c>
      <c r="U434" s="13">
        <v>1</v>
      </c>
      <c r="V434" s="13">
        <v>2</v>
      </c>
      <c r="W434" s="2">
        <f t="shared" si="81"/>
        <v>0.22068965517241379</v>
      </c>
      <c r="X434" s="2">
        <f t="shared" si="82"/>
        <v>0.29375000000000001</v>
      </c>
      <c r="Y434" s="2">
        <f t="shared" si="83"/>
        <v>0.32413793103448274</v>
      </c>
      <c r="Z434" s="2">
        <f t="shared" si="84"/>
        <v>0.6178879310344827</v>
      </c>
      <c r="AA434" s="16">
        <v>52</v>
      </c>
      <c r="AB434" s="16">
        <v>10</v>
      </c>
      <c r="AC434" s="16">
        <v>3</v>
      </c>
      <c r="AD434" s="16">
        <v>0</v>
      </c>
      <c r="AE434" s="16">
        <v>0</v>
      </c>
      <c r="AF434" s="16">
        <v>4</v>
      </c>
      <c r="AG434" s="16">
        <v>0</v>
      </c>
      <c r="AH434" s="16">
        <v>8</v>
      </c>
      <c r="AI434" s="16">
        <v>2</v>
      </c>
      <c r="AJ434" s="16">
        <v>0</v>
      </c>
      <c r="AK434" s="16">
        <v>0</v>
      </c>
      <c r="AL434" s="16">
        <v>0</v>
      </c>
      <c r="AM434" s="5">
        <f t="shared" si="78"/>
        <v>0.19230769230769232</v>
      </c>
      <c r="AN434" s="5">
        <f t="shared" si="79"/>
        <v>0.25</v>
      </c>
      <c r="AO434" s="5">
        <f t="shared" si="80"/>
        <v>0.25</v>
      </c>
      <c r="AP434" s="5">
        <f t="shared" si="85"/>
        <v>0.5</v>
      </c>
      <c r="AQ434" s="18">
        <v>93</v>
      </c>
      <c r="AR434" s="18">
        <v>22</v>
      </c>
      <c r="AS434" s="18">
        <v>1</v>
      </c>
      <c r="AT434" s="18">
        <v>1</v>
      </c>
      <c r="AU434" s="18">
        <v>3</v>
      </c>
      <c r="AV434" s="18">
        <v>10</v>
      </c>
      <c r="AW434" s="18">
        <v>1</v>
      </c>
      <c r="AX434" s="18">
        <v>35</v>
      </c>
      <c r="AY434" s="18">
        <v>2</v>
      </c>
      <c r="AZ434" s="18">
        <v>0</v>
      </c>
      <c r="BA434" s="18">
        <v>1</v>
      </c>
      <c r="BB434" s="18">
        <v>2</v>
      </c>
      <c r="BC434" s="7">
        <f t="shared" si="86"/>
        <v>0.23655913978494625</v>
      </c>
      <c r="BD434" s="7">
        <f t="shared" si="87"/>
        <v>0.31730769230769229</v>
      </c>
      <c r="BE434" s="7">
        <f t="shared" si="88"/>
        <v>0.36559139784946237</v>
      </c>
      <c r="BF434" s="7">
        <f t="shared" si="89"/>
        <v>0.68289909015715466</v>
      </c>
    </row>
    <row r="435" spans="1:58">
      <c r="A435" s="3" t="s">
        <v>7</v>
      </c>
      <c r="B435" t="s">
        <v>863</v>
      </c>
      <c r="C435" t="s">
        <v>864</v>
      </c>
      <c r="D435" s="3">
        <v>31</v>
      </c>
      <c r="E435" s="3" t="s">
        <v>19</v>
      </c>
      <c r="F435" s="13">
        <v>141</v>
      </c>
      <c r="G435" s="13">
        <v>407</v>
      </c>
      <c r="H435" s="13">
        <v>42</v>
      </c>
      <c r="I435" s="13">
        <v>79</v>
      </c>
      <c r="J435" s="13">
        <v>19</v>
      </c>
      <c r="K435" s="13">
        <v>3</v>
      </c>
      <c r="L435" s="13">
        <v>3</v>
      </c>
      <c r="M435" s="13">
        <v>31</v>
      </c>
      <c r="N435" s="13">
        <v>44</v>
      </c>
      <c r="O435" s="13">
        <v>0</v>
      </c>
      <c r="P435" s="13">
        <v>98</v>
      </c>
      <c r="Q435" s="13">
        <v>11</v>
      </c>
      <c r="R435" s="13">
        <v>5</v>
      </c>
      <c r="S435" s="13">
        <v>8</v>
      </c>
      <c r="T435" s="13">
        <v>6</v>
      </c>
      <c r="U435" s="13">
        <v>5</v>
      </c>
      <c r="V435" s="13">
        <v>4</v>
      </c>
      <c r="W435" s="2">
        <f t="shared" si="81"/>
        <v>0.1941031941031941</v>
      </c>
      <c r="X435" s="2">
        <f t="shared" si="82"/>
        <v>0.27705627705627706</v>
      </c>
      <c r="Y435" s="2">
        <f t="shared" si="83"/>
        <v>0.27764127764127766</v>
      </c>
      <c r="Z435" s="2">
        <f t="shared" si="84"/>
        <v>0.55469755469755477</v>
      </c>
      <c r="AA435" s="16">
        <v>158</v>
      </c>
      <c r="AB435" s="16">
        <v>37</v>
      </c>
      <c r="AC435" s="16">
        <v>10</v>
      </c>
      <c r="AD435" s="16">
        <v>2</v>
      </c>
      <c r="AE435" s="16">
        <v>1</v>
      </c>
      <c r="AF435" s="16">
        <v>14</v>
      </c>
      <c r="AG435" s="16">
        <v>0</v>
      </c>
      <c r="AH435" s="16">
        <v>29</v>
      </c>
      <c r="AI435" s="16">
        <v>1</v>
      </c>
      <c r="AJ435" s="16">
        <v>3</v>
      </c>
      <c r="AK435" s="16">
        <v>1</v>
      </c>
      <c r="AL435" s="16">
        <v>3</v>
      </c>
      <c r="AM435" s="5">
        <f t="shared" si="78"/>
        <v>0.23417721518987342</v>
      </c>
      <c r="AN435" s="5">
        <f t="shared" si="79"/>
        <v>0.29545454545454547</v>
      </c>
      <c r="AO435" s="5">
        <f t="shared" si="80"/>
        <v>0.34177215189873417</v>
      </c>
      <c r="AP435" s="5">
        <f t="shared" si="85"/>
        <v>0.63722669735327964</v>
      </c>
      <c r="AQ435" s="18">
        <v>249</v>
      </c>
      <c r="AR435" s="18">
        <v>42</v>
      </c>
      <c r="AS435" s="18">
        <v>9</v>
      </c>
      <c r="AT435" s="18">
        <v>1</v>
      </c>
      <c r="AU435" s="18">
        <v>2</v>
      </c>
      <c r="AV435" s="18">
        <v>30</v>
      </c>
      <c r="AW435" s="18">
        <v>0</v>
      </c>
      <c r="AX435" s="18">
        <v>69</v>
      </c>
      <c r="AY435" s="18">
        <v>7</v>
      </c>
      <c r="AZ435" s="18">
        <v>3</v>
      </c>
      <c r="BA435" s="18">
        <v>4</v>
      </c>
      <c r="BB435" s="18">
        <v>1</v>
      </c>
      <c r="BC435" s="7">
        <f t="shared" si="86"/>
        <v>0.16867469879518071</v>
      </c>
      <c r="BD435" s="7">
        <f t="shared" si="87"/>
        <v>0.26573426573426573</v>
      </c>
      <c r="BE435" s="7">
        <f t="shared" si="88"/>
        <v>0.23694779116465864</v>
      </c>
      <c r="BF435" s="7">
        <f t="shared" si="89"/>
        <v>0.50268205689892431</v>
      </c>
    </row>
    <row r="436" spans="1:58">
      <c r="A436" s="3" t="s">
        <v>7</v>
      </c>
      <c r="B436" t="s">
        <v>878</v>
      </c>
      <c r="C436" t="s">
        <v>879</v>
      </c>
      <c r="D436" s="3">
        <v>26</v>
      </c>
      <c r="E436" s="3" t="s">
        <v>3</v>
      </c>
      <c r="F436" s="13">
        <v>139</v>
      </c>
      <c r="G436" s="13">
        <v>507</v>
      </c>
      <c r="H436" s="13">
        <v>71</v>
      </c>
      <c r="I436" s="13">
        <v>125</v>
      </c>
      <c r="J436" s="13">
        <v>31</v>
      </c>
      <c r="K436" s="13">
        <v>3</v>
      </c>
      <c r="L436" s="13">
        <v>19</v>
      </c>
      <c r="M436" s="13">
        <v>57</v>
      </c>
      <c r="N436" s="13">
        <v>43</v>
      </c>
      <c r="O436" s="13">
        <v>0</v>
      </c>
      <c r="P436" s="13">
        <v>132</v>
      </c>
      <c r="Q436" s="13">
        <v>21</v>
      </c>
      <c r="R436" s="13">
        <v>4</v>
      </c>
      <c r="S436" s="13">
        <v>1</v>
      </c>
      <c r="T436" s="13">
        <v>1</v>
      </c>
      <c r="U436" s="13">
        <v>1</v>
      </c>
      <c r="V436" s="13">
        <v>6</v>
      </c>
      <c r="W436" s="2">
        <f t="shared" si="81"/>
        <v>0.2465483234714004</v>
      </c>
      <c r="X436" s="2">
        <f t="shared" si="82"/>
        <v>0.3061594202898551</v>
      </c>
      <c r="Y436" s="2">
        <f t="shared" si="83"/>
        <v>0.43195266272189348</v>
      </c>
      <c r="Z436" s="2">
        <f t="shared" si="84"/>
        <v>0.73811208301174858</v>
      </c>
      <c r="AA436" s="16">
        <v>180</v>
      </c>
      <c r="AB436" s="16">
        <v>47</v>
      </c>
      <c r="AC436" s="16">
        <v>11</v>
      </c>
      <c r="AD436" s="16">
        <v>1</v>
      </c>
      <c r="AE436" s="16">
        <v>8</v>
      </c>
      <c r="AF436" s="16">
        <v>12</v>
      </c>
      <c r="AG436" s="16">
        <v>0</v>
      </c>
      <c r="AH436" s="16">
        <v>44</v>
      </c>
      <c r="AI436" s="16">
        <v>0</v>
      </c>
      <c r="AJ436" s="16">
        <v>0</v>
      </c>
      <c r="AK436" s="16">
        <v>0</v>
      </c>
      <c r="AL436" s="16">
        <v>1</v>
      </c>
      <c r="AM436" s="5">
        <f t="shared" si="78"/>
        <v>0.26111111111111113</v>
      </c>
      <c r="AN436" s="5">
        <f t="shared" si="79"/>
        <v>0.30729166666666669</v>
      </c>
      <c r="AO436" s="5">
        <f t="shared" si="80"/>
        <v>0.46666666666666667</v>
      </c>
      <c r="AP436" s="5">
        <f t="shared" si="85"/>
        <v>0.7739583333333333</v>
      </c>
      <c r="AQ436" s="18">
        <v>327</v>
      </c>
      <c r="AR436" s="18">
        <v>78</v>
      </c>
      <c r="AS436" s="18">
        <v>20</v>
      </c>
      <c r="AT436" s="18">
        <v>2</v>
      </c>
      <c r="AU436" s="18">
        <v>11</v>
      </c>
      <c r="AV436" s="18">
        <v>31</v>
      </c>
      <c r="AW436" s="18">
        <v>0</v>
      </c>
      <c r="AX436" s="18">
        <v>88</v>
      </c>
      <c r="AY436" s="18">
        <v>1</v>
      </c>
      <c r="AZ436" s="18">
        <v>1</v>
      </c>
      <c r="BA436" s="18">
        <v>1</v>
      </c>
      <c r="BB436" s="18">
        <v>5</v>
      </c>
      <c r="BC436" s="7">
        <f t="shared" si="86"/>
        <v>0.23853211009174313</v>
      </c>
      <c r="BD436" s="7">
        <f t="shared" si="87"/>
        <v>0.30555555555555558</v>
      </c>
      <c r="BE436" s="7">
        <f t="shared" si="88"/>
        <v>0.41284403669724773</v>
      </c>
      <c r="BF436" s="7">
        <f t="shared" si="89"/>
        <v>0.71839959225280325</v>
      </c>
    </row>
    <row r="437" spans="1:58">
      <c r="A437" s="3" t="s">
        <v>7</v>
      </c>
      <c r="B437" t="s">
        <v>892</v>
      </c>
      <c r="C437" t="s">
        <v>893</v>
      </c>
      <c r="D437" s="3">
        <v>25</v>
      </c>
      <c r="E437" s="3" t="s">
        <v>3</v>
      </c>
      <c r="F437" s="13">
        <v>155</v>
      </c>
      <c r="G437" s="13">
        <v>594</v>
      </c>
      <c r="H437" s="13">
        <v>62</v>
      </c>
      <c r="I437" s="13">
        <v>154</v>
      </c>
      <c r="J437" s="13">
        <v>35</v>
      </c>
      <c r="K437" s="13">
        <v>1</v>
      </c>
      <c r="L437" s="13">
        <v>20</v>
      </c>
      <c r="M437" s="13">
        <v>86</v>
      </c>
      <c r="N437" s="13">
        <v>46</v>
      </c>
      <c r="O437" s="13">
        <v>1</v>
      </c>
      <c r="P437" s="13">
        <v>110</v>
      </c>
      <c r="Q437" s="13">
        <v>13</v>
      </c>
      <c r="R437" s="13">
        <v>5</v>
      </c>
      <c r="S437" s="13">
        <v>2</v>
      </c>
      <c r="T437" s="13">
        <v>4</v>
      </c>
      <c r="U437" s="13">
        <v>5</v>
      </c>
      <c r="V437" s="13">
        <v>9</v>
      </c>
      <c r="W437" s="2">
        <f t="shared" si="81"/>
        <v>0.25925925925925924</v>
      </c>
      <c r="X437" s="2">
        <f t="shared" si="82"/>
        <v>0.31587057010785824</v>
      </c>
      <c r="Y437" s="2">
        <f t="shared" si="83"/>
        <v>0.42255892255892258</v>
      </c>
      <c r="Z437" s="2">
        <f t="shared" si="84"/>
        <v>0.73842949266678082</v>
      </c>
      <c r="AA437" s="16">
        <v>215</v>
      </c>
      <c r="AB437" s="16">
        <v>51</v>
      </c>
      <c r="AC437" s="16">
        <v>7</v>
      </c>
      <c r="AD437" s="16">
        <v>1</v>
      </c>
      <c r="AE437" s="16">
        <v>7</v>
      </c>
      <c r="AF437" s="16">
        <v>12</v>
      </c>
      <c r="AG437" s="16">
        <v>0</v>
      </c>
      <c r="AH437" s="16">
        <v>44</v>
      </c>
      <c r="AI437" s="16">
        <v>2</v>
      </c>
      <c r="AJ437" s="16">
        <v>2</v>
      </c>
      <c r="AK437" s="16">
        <v>2</v>
      </c>
      <c r="AL437" s="16">
        <v>4</v>
      </c>
      <c r="AM437" s="5">
        <f t="shared" si="78"/>
        <v>0.23720930232558141</v>
      </c>
      <c r="AN437" s="5">
        <f t="shared" si="79"/>
        <v>0.2813852813852814</v>
      </c>
      <c r="AO437" s="5">
        <f t="shared" si="80"/>
        <v>0.37674418604651161</v>
      </c>
      <c r="AP437" s="5">
        <f t="shared" si="85"/>
        <v>0.65812946743179301</v>
      </c>
      <c r="AQ437" s="18">
        <v>379</v>
      </c>
      <c r="AR437" s="18">
        <v>103</v>
      </c>
      <c r="AS437" s="18">
        <v>28</v>
      </c>
      <c r="AT437" s="18">
        <v>0</v>
      </c>
      <c r="AU437" s="18">
        <v>13</v>
      </c>
      <c r="AV437" s="18">
        <v>34</v>
      </c>
      <c r="AW437" s="18">
        <v>1</v>
      </c>
      <c r="AX437" s="18">
        <v>66</v>
      </c>
      <c r="AY437" s="18">
        <v>0</v>
      </c>
      <c r="AZ437" s="18">
        <v>2</v>
      </c>
      <c r="BA437" s="18">
        <v>3</v>
      </c>
      <c r="BB437" s="18">
        <v>5</v>
      </c>
      <c r="BC437" s="7">
        <f t="shared" si="86"/>
        <v>0.27176781002638523</v>
      </c>
      <c r="BD437" s="7">
        <f t="shared" si="87"/>
        <v>0.3349282296650718</v>
      </c>
      <c r="BE437" s="7">
        <f t="shared" si="88"/>
        <v>0.44854881266490765</v>
      </c>
      <c r="BF437" s="7">
        <f t="shared" si="89"/>
        <v>0.7834770423299795</v>
      </c>
    </row>
    <row r="438" spans="1:58">
      <c r="A438" s="3" t="s">
        <v>7</v>
      </c>
      <c r="B438" t="s">
        <v>906</v>
      </c>
      <c r="C438" t="s">
        <v>907</v>
      </c>
      <c r="D438" s="3">
        <v>26</v>
      </c>
      <c r="E438" s="3" t="s">
        <v>6</v>
      </c>
      <c r="F438" s="13">
        <v>132</v>
      </c>
      <c r="G438" s="13">
        <v>483</v>
      </c>
      <c r="H438" s="13">
        <v>49</v>
      </c>
      <c r="I438" s="13">
        <v>105</v>
      </c>
      <c r="J438" s="13">
        <v>14</v>
      </c>
      <c r="K438" s="13">
        <v>0</v>
      </c>
      <c r="L438" s="13">
        <v>19</v>
      </c>
      <c r="M438" s="13">
        <v>51</v>
      </c>
      <c r="N438" s="13">
        <v>49</v>
      </c>
      <c r="O438" s="13">
        <v>2</v>
      </c>
      <c r="P438" s="13">
        <v>111</v>
      </c>
      <c r="Q438" s="13">
        <v>1</v>
      </c>
      <c r="R438" s="13">
        <v>0</v>
      </c>
      <c r="S438" s="13">
        <v>0</v>
      </c>
      <c r="T438" s="13">
        <v>2</v>
      </c>
      <c r="U438" s="13">
        <v>1</v>
      </c>
      <c r="V438" s="13">
        <v>12</v>
      </c>
      <c r="W438" s="2">
        <f t="shared" si="81"/>
        <v>0.21739130434782608</v>
      </c>
      <c r="X438" s="2">
        <f t="shared" si="82"/>
        <v>0.28971962616822428</v>
      </c>
      <c r="Y438" s="2">
        <f t="shared" si="83"/>
        <v>0.36438923395445133</v>
      </c>
      <c r="Z438" s="2">
        <f t="shared" si="84"/>
        <v>0.65410886012267566</v>
      </c>
      <c r="AA438" s="16">
        <v>170</v>
      </c>
      <c r="AB438" s="16">
        <v>40</v>
      </c>
      <c r="AC438" s="16">
        <v>7</v>
      </c>
      <c r="AD438" s="16">
        <v>0</v>
      </c>
      <c r="AE438" s="16">
        <v>7</v>
      </c>
      <c r="AF438" s="16">
        <v>17</v>
      </c>
      <c r="AG438" s="16">
        <v>0</v>
      </c>
      <c r="AH438" s="16">
        <v>28</v>
      </c>
      <c r="AI438" s="16">
        <v>0</v>
      </c>
      <c r="AJ438" s="16">
        <v>1</v>
      </c>
      <c r="AK438" s="16">
        <v>0</v>
      </c>
      <c r="AL438" s="16">
        <v>2</v>
      </c>
      <c r="AM438" s="5">
        <f t="shared" si="78"/>
        <v>0.23529411764705882</v>
      </c>
      <c r="AN438" s="5">
        <f t="shared" si="79"/>
        <v>0.30319148936170215</v>
      </c>
      <c r="AO438" s="5">
        <f t="shared" si="80"/>
        <v>0.4</v>
      </c>
      <c r="AP438" s="5">
        <f t="shared" si="85"/>
        <v>0.70319148936170217</v>
      </c>
      <c r="AQ438" s="18">
        <v>313</v>
      </c>
      <c r="AR438" s="18">
        <v>65</v>
      </c>
      <c r="AS438" s="18">
        <v>7</v>
      </c>
      <c r="AT438" s="18">
        <v>0</v>
      </c>
      <c r="AU438" s="18">
        <v>12</v>
      </c>
      <c r="AV438" s="18">
        <v>32</v>
      </c>
      <c r="AW438" s="18">
        <v>2</v>
      </c>
      <c r="AX438" s="18">
        <v>83</v>
      </c>
      <c r="AY438" s="18">
        <v>0</v>
      </c>
      <c r="AZ438" s="18">
        <v>1</v>
      </c>
      <c r="BA438" s="18">
        <v>1</v>
      </c>
      <c r="BB438" s="18">
        <v>10</v>
      </c>
      <c r="BC438" s="7">
        <f t="shared" si="86"/>
        <v>0.20766773162939298</v>
      </c>
      <c r="BD438" s="7">
        <f t="shared" si="87"/>
        <v>0.28242074927953892</v>
      </c>
      <c r="BE438" s="7">
        <f t="shared" si="88"/>
        <v>0.34504792332268369</v>
      </c>
      <c r="BF438" s="7">
        <f t="shared" si="89"/>
        <v>0.62746867260222261</v>
      </c>
    </row>
    <row r="439" spans="1:58">
      <c r="A439" s="3" t="s">
        <v>7</v>
      </c>
      <c r="B439" t="s">
        <v>948</v>
      </c>
      <c r="C439" t="s">
        <v>949</v>
      </c>
      <c r="D439" s="3">
        <v>26</v>
      </c>
      <c r="E439" s="3" t="s">
        <v>3</v>
      </c>
      <c r="F439" s="13">
        <v>85</v>
      </c>
      <c r="G439" s="13">
        <v>271</v>
      </c>
      <c r="H439" s="13">
        <v>27</v>
      </c>
      <c r="I439" s="13">
        <v>63</v>
      </c>
      <c r="J439" s="13">
        <v>12</v>
      </c>
      <c r="K439" s="13">
        <v>3</v>
      </c>
      <c r="L439" s="13">
        <v>9</v>
      </c>
      <c r="M439" s="13">
        <v>25</v>
      </c>
      <c r="N439" s="13">
        <v>15</v>
      </c>
      <c r="O439" s="13">
        <v>0</v>
      </c>
      <c r="P439" s="13">
        <v>87</v>
      </c>
      <c r="Q439" s="13">
        <v>1</v>
      </c>
      <c r="R439" s="13">
        <v>1</v>
      </c>
      <c r="S439" s="13">
        <v>1</v>
      </c>
      <c r="T439" s="13">
        <v>2</v>
      </c>
      <c r="U439" s="13">
        <v>1</v>
      </c>
      <c r="V439" s="13">
        <v>7</v>
      </c>
      <c r="W439" s="2">
        <f t="shared" si="81"/>
        <v>0.23247232472324722</v>
      </c>
      <c r="X439" s="2">
        <f t="shared" si="82"/>
        <v>0.27335640138408307</v>
      </c>
      <c r="Y439" s="2">
        <f t="shared" si="83"/>
        <v>0.39852398523985239</v>
      </c>
      <c r="Z439" s="2">
        <f t="shared" si="84"/>
        <v>0.67188038662393545</v>
      </c>
      <c r="AA439" s="16">
        <v>52</v>
      </c>
      <c r="AB439" s="16">
        <v>11</v>
      </c>
      <c r="AC439" s="16">
        <v>2</v>
      </c>
      <c r="AD439" s="16">
        <v>1</v>
      </c>
      <c r="AE439" s="16">
        <v>1</v>
      </c>
      <c r="AF439" s="16">
        <v>5</v>
      </c>
      <c r="AG439" s="16">
        <v>0</v>
      </c>
      <c r="AH439" s="16">
        <v>16</v>
      </c>
      <c r="AI439" s="16">
        <v>0</v>
      </c>
      <c r="AJ439" s="16">
        <v>0</v>
      </c>
      <c r="AK439" s="16">
        <v>0</v>
      </c>
      <c r="AL439" s="16">
        <v>0</v>
      </c>
      <c r="AM439" s="5">
        <f t="shared" si="78"/>
        <v>0.21153846153846154</v>
      </c>
      <c r="AN439" s="5">
        <f t="shared" si="79"/>
        <v>0.2807017543859649</v>
      </c>
      <c r="AO439" s="5">
        <f t="shared" si="80"/>
        <v>0.34615384615384615</v>
      </c>
      <c r="AP439" s="5">
        <f t="shared" si="85"/>
        <v>0.62685560053981104</v>
      </c>
      <c r="AQ439" s="18">
        <v>219</v>
      </c>
      <c r="AR439" s="18">
        <v>52</v>
      </c>
      <c r="AS439" s="18">
        <v>10</v>
      </c>
      <c r="AT439" s="18">
        <v>2</v>
      </c>
      <c r="AU439" s="18">
        <v>8</v>
      </c>
      <c r="AV439" s="18">
        <v>10</v>
      </c>
      <c r="AW439" s="18">
        <v>0</v>
      </c>
      <c r="AX439" s="18">
        <v>71</v>
      </c>
      <c r="AY439" s="18">
        <v>1</v>
      </c>
      <c r="AZ439" s="18">
        <v>2</v>
      </c>
      <c r="BA439" s="18">
        <v>1</v>
      </c>
      <c r="BB439" s="18">
        <v>7</v>
      </c>
      <c r="BC439" s="7">
        <f t="shared" si="86"/>
        <v>0.23744292237442921</v>
      </c>
      <c r="BD439" s="7">
        <f t="shared" si="87"/>
        <v>0.27155172413793105</v>
      </c>
      <c r="BE439" s="7">
        <f t="shared" si="88"/>
        <v>0.41095890410958902</v>
      </c>
      <c r="BF439" s="7">
        <f t="shared" si="89"/>
        <v>0.68251062824752007</v>
      </c>
    </row>
    <row r="440" spans="1:58">
      <c r="A440" s="3" t="s">
        <v>7</v>
      </c>
      <c r="B440" t="s">
        <v>1014</v>
      </c>
      <c r="C440" t="s">
        <v>1015</v>
      </c>
      <c r="D440" s="3">
        <v>28</v>
      </c>
      <c r="E440" s="3" t="s">
        <v>19</v>
      </c>
      <c r="F440" s="13">
        <v>93</v>
      </c>
      <c r="G440" s="13">
        <v>285</v>
      </c>
      <c r="H440" s="13">
        <v>42</v>
      </c>
      <c r="I440" s="13">
        <v>65</v>
      </c>
      <c r="J440" s="13">
        <v>12</v>
      </c>
      <c r="K440" s="13">
        <v>3</v>
      </c>
      <c r="L440" s="13">
        <v>10</v>
      </c>
      <c r="M440" s="13">
        <v>36</v>
      </c>
      <c r="N440" s="13">
        <v>26</v>
      </c>
      <c r="O440" s="13">
        <v>0</v>
      </c>
      <c r="P440" s="13">
        <v>80</v>
      </c>
      <c r="Q440" s="13">
        <v>3</v>
      </c>
      <c r="R440" s="13">
        <v>0</v>
      </c>
      <c r="S440" s="13">
        <v>1</v>
      </c>
      <c r="T440" s="13">
        <v>0</v>
      </c>
      <c r="U440" s="13">
        <v>4</v>
      </c>
      <c r="V440" s="13">
        <v>3</v>
      </c>
      <c r="W440" s="2">
        <f t="shared" si="81"/>
        <v>0.22807017543859648</v>
      </c>
      <c r="X440" s="2">
        <f t="shared" si="82"/>
        <v>0.30158730158730157</v>
      </c>
      <c r="Y440" s="2">
        <f t="shared" si="83"/>
        <v>0.39649122807017545</v>
      </c>
      <c r="Z440" s="2">
        <f t="shared" si="84"/>
        <v>0.69807852965747696</v>
      </c>
      <c r="AA440" s="16">
        <v>131</v>
      </c>
      <c r="AB440" s="16">
        <v>35</v>
      </c>
      <c r="AC440" s="16">
        <v>7</v>
      </c>
      <c r="AD440" s="16">
        <v>3</v>
      </c>
      <c r="AE440" s="16">
        <v>7</v>
      </c>
      <c r="AF440" s="16">
        <v>19</v>
      </c>
      <c r="AG440" s="16">
        <v>0</v>
      </c>
      <c r="AH440" s="16">
        <v>38</v>
      </c>
      <c r="AI440" s="16">
        <v>0</v>
      </c>
      <c r="AJ440" s="16">
        <v>0</v>
      </c>
      <c r="AK440" s="16">
        <v>1</v>
      </c>
      <c r="AL440" s="16">
        <v>2</v>
      </c>
      <c r="AM440" s="5">
        <f t="shared" si="78"/>
        <v>0.26717557251908397</v>
      </c>
      <c r="AN440" s="5">
        <f t="shared" si="79"/>
        <v>0.36423841059602646</v>
      </c>
      <c r="AO440" s="5">
        <f t="shared" si="80"/>
        <v>0.52671755725190839</v>
      </c>
      <c r="AP440" s="5">
        <f t="shared" si="85"/>
        <v>0.89095596784793485</v>
      </c>
      <c r="AQ440" s="18">
        <v>154</v>
      </c>
      <c r="AR440" s="18">
        <v>30</v>
      </c>
      <c r="AS440" s="18">
        <v>5</v>
      </c>
      <c r="AT440" s="18">
        <v>0</v>
      </c>
      <c r="AU440" s="18">
        <v>3</v>
      </c>
      <c r="AV440" s="18">
        <v>7</v>
      </c>
      <c r="AW440" s="18">
        <v>0</v>
      </c>
      <c r="AX440" s="18">
        <v>42</v>
      </c>
      <c r="AY440" s="18">
        <v>1</v>
      </c>
      <c r="AZ440" s="18">
        <v>0</v>
      </c>
      <c r="BA440" s="18">
        <v>3</v>
      </c>
      <c r="BB440" s="18">
        <v>1</v>
      </c>
      <c r="BC440" s="7">
        <f t="shared" si="86"/>
        <v>0.19480519480519481</v>
      </c>
      <c r="BD440" s="7">
        <f t="shared" si="87"/>
        <v>0.24390243902439024</v>
      </c>
      <c r="BE440" s="7">
        <f t="shared" si="88"/>
        <v>0.2857142857142857</v>
      </c>
      <c r="BF440" s="7">
        <f t="shared" si="89"/>
        <v>0.52961672473867594</v>
      </c>
    </row>
    <row r="441" spans="1:58">
      <c r="A441" s="3" t="s">
        <v>40</v>
      </c>
      <c r="B441" t="s">
        <v>41</v>
      </c>
      <c r="C441" t="s">
        <v>42</v>
      </c>
      <c r="D441" s="3">
        <v>28</v>
      </c>
      <c r="E441" s="3" t="s">
        <v>19</v>
      </c>
      <c r="F441" s="13">
        <v>112</v>
      </c>
      <c r="G441" s="13">
        <v>319</v>
      </c>
      <c r="H441" s="13">
        <v>30</v>
      </c>
      <c r="I441" s="13">
        <v>86</v>
      </c>
      <c r="J441" s="13">
        <v>13</v>
      </c>
      <c r="K441" s="13">
        <v>5</v>
      </c>
      <c r="L441" s="13">
        <v>5</v>
      </c>
      <c r="M441" s="13">
        <v>34</v>
      </c>
      <c r="N441" s="13">
        <v>13</v>
      </c>
      <c r="O441" s="13">
        <v>4</v>
      </c>
      <c r="P441" s="13">
        <v>44</v>
      </c>
      <c r="Q441" s="13">
        <v>5</v>
      </c>
      <c r="R441" s="13">
        <v>1</v>
      </c>
      <c r="S441" s="13">
        <v>2</v>
      </c>
      <c r="T441" s="13">
        <v>5</v>
      </c>
      <c r="U441" s="13">
        <v>5</v>
      </c>
      <c r="V441" s="13">
        <v>12</v>
      </c>
      <c r="W441" s="2">
        <f t="shared" si="81"/>
        <v>0.26959247648902823</v>
      </c>
      <c r="X441" s="2">
        <f t="shared" si="82"/>
        <v>0.30409356725146197</v>
      </c>
      <c r="Y441" s="2">
        <f t="shared" si="83"/>
        <v>0.38871473354231972</v>
      </c>
      <c r="Z441" s="2">
        <f t="shared" si="84"/>
        <v>0.69280830079378175</v>
      </c>
      <c r="AA441" s="16">
        <v>152</v>
      </c>
      <c r="AB441" s="16">
        <v>46</v>
      </c>
      <c r="AC441" s="16">
        <v>5</v>
      </c>
      <c r="AD441" s="16">
        <v>3</v>
      </c>
      <c r="AE441" s="16">
        <v>3</v>
      </c>
      <c r="AF441" s="16">
        <v>7</v>
      </c>
      <c r="AG441" s="16">
        <v>4</v>
      </c>
      <c r="AH441" s="16">
        <v>19</v>
      </c>
      <c r="AI441" s="16">
        <v>1</v>
      </c>
      <c r="AJ441" s="16">
        <v>2</v>
      </c>
      <c r="AK441" s="16">
        <v>1</v>
      </c>
      <c r="AL441" s="16">
        <v>5</v>
      </c>
      <c r="AM441" s="5">
        <f t="shared" si="78"/>
        <v>0.30263157894736842</v>
      </c>
      <c r="AN441" s="5">
        <f t="shared" si="79"/>
        <v>0.33333333333333331</v>
      </c>
      <c r="AO441" s="5">
        <f t="shared" si="80"/>
        <v>0.43421052631578949</v>
      </c>
      <c r="AP441" s="5">
        <f t="shared" si="85"/>
        <v>0.76754385964912286</v>
      </c>
      <c r="AQ441" s="18">
        <v>167</v>
      </c>
      <c r="AR441" s="18">
        <v>40</v>
      </c>
      <c r="AS441" s="18">
        <v>8</v>
      </c>
      <c r="AT441" s="18">
        <v>2</v>
      </c>
      <c r="AU441" s="18">
        <v>2</v>
      </c>
      <c r="AV441" s="18">
        <v>6</v>
      </c>
      <c r="AW441" s="18">
        <v>0</v>
      </c>
      <c r="AX441" s="18">
        <v>25</v>
      </c>
      <c r="AY441" s="18">
        <v>1</v>
      </c>
      <c r="AZ441" s="18">
        <v>3</v>
      </c>
      <c r="BA441" s="18">
        <v>4</v>
      </c>
      <c r="BB441" s="18">
        <v>7</v>
      </c>
      <c r="BC441" s="7">
        <f t="shared" si="86"/>
        <v>0.23952095808383234</v>
      </c>
      <c r="BD441" s="7">
        <f t="shared" si="87"/>
        <v>0.27777777777777779</v>
      </c>
      <c r="BE441" s="7">
        <f t="shared" si="88"/>
        <v>0.3473053892215569</v>
      </c>
      <c r="BF441" s="7">
        <f t="shared" si="89"/>
        <v>0.62508316699933464</v>
      </c>
    </row>
    <row r="442" spans="1:58">
      <c r="A442" s="3" t="s">
        <v>40</v>
      </c>
      <c r="B442" t="s">
        <v>85</v>
      </c>
      <c r="C442" t="s">
        <v>86</v>
      </c>
      <c r="D442" s="3">
        <v>25</v>
      </c>
      <c r="E442" s="3" t="s">
        <v>19</v>
      </c>
      <c r="F442" s="13">
        <v>145</v>
      </c>
      <c r="G442" s="13">
        <v>411</v>
      </c>
      <c r="H442" s="13">
        <v>47</v>
      </c>
      <c r="I442" s="13">
        <v>113</v>
      </c>
      <c r="J442" s="13">
        <v>27</v>
      </c>
      <c r="K442" s="13">
        <v>6</v>
      </c>
      <c r="L442" s="13">
        <v>7</v>
      </c>
      <c r="M442" s="13">
        <v>56</v>
      </c>
      <c r="N442" s="13">
        <v>54</v>
      </c>
      <c r="O442" s="13">
        <v>5</v>
      </c>
      <c r="P442" s="13">
        <v>106</v>
      </c>
      <c r="Q442" s="13">
        <v>12</v>
      </c>
      <c r="R442" s="13">
        <v>2</v>
      </c>
      <c r="S442" s="13">
        <v>0</v>
      </c>
      <c r="T442" s="13">
        <v>4</v>
      </c>
      <c r="U442" s="13">
        <v>3</v>
      </c>
      <c r="V442" s="13">
        <v>2</v>
      </c>
      <c r="W442" s="2">
        <f t="shared" si="81"/>
        <v>0.27493917274939172</v>
      </c>
      <c r="X442" s="2">
        <f t="shared" si="82"/>
        <v>0.36016949152542371</v>
      </c>
      <c r="Y442" s="2">
        <f t="shared" si="83"/>
        <v>0.42092457420924573</v>
      </c>
      <c r="Z442" s="2">
        <f t="shared" si="84"/>
        <v>0.78109406573466944</v>
      </c>
      <c r="AA442" s="16">
        <v>128</v>
      </c>
      <c r="AB442" s="16">
        <v>31</v>
      </c>
      <c r="AC442" s="16">
        <v>8</v>
      </c>
      <c r="AD442" s="16">
        <v>2</v>
      </c>
      <c r="AE442" s="16">
        <v>5</v>
      </c>
      <c r="AF442" s="16">
        <v>12</v>
      </c>
      <c r="AG442" s="16">
        <v>0</v>
      </c>
      <c r="AH442" s="16">
        <v>35</v>
      </c>
      <c r="AI442" s="16">
        <v>0</v>
      </c>
      <c r="AJ442" s="16">
        <v>1</v>
      </c>
      <c r="AK442" s="16">
        <v>2</v>
      </c>
      <c r="AL442" s="16">
        <v>1</v>
      </c>
      <c r="AM442" s="5">
        <f t="shared" si="78"/>
        <v>0.2421875</v>
      </c>
      <c r="AN442" s="5">
        <f t="shared" si="79"/>
        <v>0.31468531468531469</v>
      </c>
      <c r="AO442" s="5">
        <f t="shared" si="80"/>
        <v>0.453125</v>
      </c>
      <c r="AP442" s="5">
        <f t="shared" si="85"/>
        <v>0.76781031468531469</v>
      </c>
      <c r="AQ442" s="18">
        <v>283</v>
      </c>
      <c r="AR442" s="18">
        <v>82</v>
      </c>
      <c r="AS442" s="18">
        <v>19</v>
      </c>
      <c r="AT442" s="18">
        <v>4</v>
      </c>
      <c r="AU442" s="18">
        <v>2</v>
      </c>
      <c r="AV442" s="18">
        <v>42</v>
      </c>
      <c r="AW442" s="18">
        <v>5</v>
      </c>
      <c r="AX442" s="18">
        <v>71</v>
      </c>
      <c r="AY442" s="18">
        <v>0</v>
      </c>
      <c r="AZ442" s="18">
        <v>3</v>
      </c>
      <c r="BA442" s="18">
        <v>1</v>
      </c>
      <c r="BB442" s="18">
        <v>1</v>
      </c>
      <c r="BC442" s="7">
        <f t="shared" si="86"/>
        <v>0.28975265017667845</v>
      </c>
      <c r="BD442" s="7">
        <f t="shared" si="87"/>
        <v>0.37993920972644379</v>
      </c>
      <c r="BE442" s="7">
        <f t="shared" si="88"/>
        <v>0.40636042402826855</v>
      </c>
      <c r="BF442" s="7">
        <f t="shared" si="89"/>
        <v>0.78629963375471235</v>
      </c>
    </row>
    <row r="443" spans="1:58">
      <c r="A443" s="3" t="s">
        <v>40</v>
      </c>
      <c r="B443" t="s">
        <v>108</v>
      </c>
      <c r="C443" t="s">
        <v>109</v>
      </c>
      <c r="D443" s="3">
        <v>29</v>
      </c>
      <c r="E443" s="3" t="s">
        <v>3</v>
      </c>
      <c r="F443" s="13">
        <v>141</v>
      </c>
      <c r="G443" s="13">
        <v>393</v>
      </c>
      <c r="H443" s="13">
        <v>56</v>
      </c>
      <c r="I443" s="13">
        <v>96</v>
      </c>
      <c r="J443" s="13">
        <v>14</v>
      </c>
      <c r="K443" s="13">
        <v>5</v>
      </c>
      <c r="L443" s="13">
        <v>5</v>
      </c>
      <c r="M443" s="13">
        <v>34</v>
      </c>
      <c r="N443" s="13">
        <v>51</v>
      </c>
      <c r="O443" s="13">
        <v>2</v>
      </c>
      <c r="P443" s="13">
        <v>104</v>
      </c>
      <c r="Q443" s="13">
        <v>26</v>
      </c>
      <c r="R443" s="13">
        <v>6</v>
      </c>
      <c r="S443" s="13">
        <v>5</v>
      </c>
      <c r="T443" s="13">
        <v>2</v>
      </c>
      <c r="U443" s="13">
        <v>2</v>
      </c>
      <c r="V443" s="13">
        <v>0</v>
      </c>
      <c r="W443" s="2">
        <f t="shared" si="81"/>
        <v>0.24427480916030533</v>
      </c>
      <c r="X443" s="2">
        <f t="shared" si="82"/>
        <v>0.3325892857142857</v>
      </c>
      <c r="Y443" s="2">
        <f t="shared" si="83"/>
        <v>0.34351145038167941</v>
      </c>
      <c r="Z443" s="2">
        <f t="shared" si="84"/>
        <v>0.6761007360959651</v>
      </c>
      <c r="AA443" s="16">
        <v>133</v>
      </c>
      <c r="AB443" s="16">
        <v>33</v>
      </c>
      <c r="AC443" s="16">
        <v>4</v>
      </c>
      <c r="AD443" s="16">
        <v>1</v>
      </c>
      <c r="AE443" s="16">
        <v>3</v>
      </c>
      <c r="AF443" s="16">
        <v>17</v>
      </c>
      <c r="AG443" s="16">
        <v>1</v>
      </c>
      <c r="AH443" s="16">
        <v>33</v>
      </c>
      <c r="AI443" s="16">
        <v>3</v>
      </c>
      <c r="AJ443" s="16">
        <v>0</v>
      </c>
      <c r="AK443" s="16">
        <v>0</v>
      </c>
      <c r="AL443" s="16">
        <v>0</v>
      </c>
      <c r="AM443" s="5">
        <f t="shared" si="78"/>
        <v>0.24812030075187969</v>
      </c>
      <c r="AN443" s="5">
        <f t="shared" si="79"/>
        <v>0.33333333333333331</v>
      </c>
      <c r="AO443" s="5">
        <f t="shared" si="80"/>
        <v>0.36090225563909772</v>
      </c>
      <c r="AP443" s="5">
        <f t="shared" si="85"/>
        <v>0.69423558897243098</v>
      </c>
      <c r="AQ443" s="18">
        <v>260</v>
      </c>
      <c r="AR443" s="18">
        <v>63</v>
      </c>
      <c r="AS443" s="18">
        <v>10</v>
      </c>
      <c r="AT443" s="18">
        <v>4</v>
      </c>
      <c r="AU443" s="18">
        <v>2</v>
      </c>
      <c r="AV443" s="18">
        <v>34</v>
      </c>
      <c r="AW443" s="18">
        <v>1</v>
      </c>
      <c r="AX443" s="18">
        <v>71</v>
      </c>
      <c r="AY443" s="18">
        <v>2</v>
      </c>
      <c r="AZ443" s="18">
        <v>2</v>
      </c>
      <c r="BA443" s="18">
        <v>2</v>
      </c>
      <c r="BB443" s="18">
        <v>0</v>
      </c>
      <c r="BC443" s="7">
        <f t="shared" si="86"/>
        <v>0.24230769230769231</v>
      </c>
      <c r="BD443" s="7">
        <f t="shared" si="87"/>
        <v>0.33221476510067116</v>
      </c>
      <c r="BE443" s="7">
        <f t="shared" si="88"/>
        <v>0.33461538461538459</v>
      </c>
      <c r="BF443" s="7">
        <f t="shared" si="89"/>
        <v>0.66683014971605581</v>
      </c>
    </row>
    <row r="444" spans="1:58">
      <c r="A444" s="3" t="s">
        <v>40</v>
      </c>
      <c r="B444" t="s">
        <v>145</v>
      </c>
      <c r="C444" t="s">
        <v>146</v>
      </c>
      <c r="D444" s="3">
        <v>28</v>
      </c>
      <c r="E444" s="3" t="s">
        <v>6</v>
      </c>
      <c r="F444" s="13">
        <v>60</v>
      </c>
      <c r="G444" s="13">
        <v>136</v>
      </c>
      <c r="H444" s="13">
        <v>15</v>
      </c>
      <c r="I444" s="13">
        <v>29</v>
      </c>
      <c r="J444" s="13">
        <v>1</v>
      </c>
      <c r="K444" s="13">
        <v>0</v>
      </c>
      <c r="L444" s="13">
        <v>0</v>
      </c>
      <c r="M444" s="13">
        <v>7</v>
      </c>
      <c r="N444" s="13">
        <v>10</v>
      </c>
      <c r="O444" s="13">
        <v>1</v>
      </c>
      <c r="P444" s="13">
        <v>25</v>
      </c>
      <c r="Q444" s="13">
        <v>5</v>
      </c>
      <c r="R444" s="13">
        <v>3</v>
      </c>
      <c r="S444" s="13">
        <v>2</v>
      </c>
      <c r="T444" s="13">
        <v>1</v>
      </c>
      <c r="U444" s="13">
        <v>1</v>
      </c>
      <c r="V444" s="13">
        <v>6</v>
      </c>
      <c r="W444" s="2">
        <f t="shared" si="81"/>
        <v>0.21323529411764705</v>
      </c>
      <c r="X444" s="2">
        <f t="shared" si="82"/>
        <v>0.27027027027027029</v>
      </c>
      <c r="Y444" s="2">
        <f t="shared" si="83"/>
        <v>0.22058823529411764</v>
      </c>
      <c r="Z444" s="2">
        <f t="shared" si="84"/>
        <v>0.49085850556438793</v>
      </c>
      <c r="AA444" s="16">
        <v>32</v>
      </c>
      <c r="AB444" s="16">
        <v>3</v>
      </c>
      <c r="AC444" s="16">
        <v>1</v>
      </c>
      <c r="AD444" s="16">
        <v>0</v>
      </c>
      <c r="AE444" s="16">
        <v>0</v>
      </c>
      <c r="AF444" s="16">
        <v>3</v>
      </c>
      <c r="AG444" s="16">
        <v>1</v>
      </c>
      <c r="AH444" s="16">
        <v>9</v>
      </c>
      <c r="AI444" s="16">
        <v>1</v>
      </c>
      <c r="AJ444" s="16">
        <v>0</v>
      </c>
      <c r="AK444" s="16">
        <v>0</v>
      </c>
      <c r="AL444" s="16">
        <v>3</v>
      </c>
      <c r="AM444" s="5">
        <f t="shared" ref="AM444:AM507" si="90">AB444/AA444</f>
        <v>9.375E-2</v>
      </c>
      <c r="AN444" s="5">
        <f t="shared" ref="AN444:AN507" si="91">(AB444+AF444+AK444)/(AA444+AF444+AK444+AJ444)</f>
        <v>0.17142857142857143</v>
      </c>
      <c r="AO444" s="5">
        <f t="shared" ref="AO444:AO507" si="92">(AB444+AC444+2*AD444+3*AE444)/AA444</f>
        <v>0.125</v>
      </c>
      <c r="AP444" s="5">
        <f t="shared" si="85"/>
        <v>0.29642857142857143</v>
      </c>
      <c r="AQ444" s="18">
        <v>104</v>
      </c>
      <c r="AR444" s="18">
        <v>26</v>
      </c>
      <c r="AS444" s="18">
        <v>0</v>
      </c>
      <c r="AT444" s="18">
        <v>0</v>
      </c>
      <c r="AU444" s="18">
        <v>0</v>
      </c>
      <c r="AV444" s="18">
        <v>7</v>
      </c>
      <c r="AW444" s="18">
        <v>0</v>
      </c>
      <c r="AX444" s="18">
        <v>16</v>
      </c>
      <c r="AY444" s="18">
        <v>1</v>
      </c>
      <c r="AZ444" s="18">
        <v>1</v>
      </c>
      <c r="BA444" s="18">
        <v>1</v>
      </c>
      <c r="BB444" s="18">
        <v>3</v>
      </c>
      <c r="BC444" s="7">
        <f t="shared" si="86"/>
        <v>0.25</v>
      </c>
      <c r="BD444" s="7">
        <f t="shared" si="87"/>
        <v>0.30088495575221241</v>
      </c>
      <c r="BE444" s="7">
        <f t="shared" si="88"/>
        <v>0.25</v>
      </c>
      <c r="BF444" s="7">
        <f t="shared" si="89"/>
        <v>0.55088495575221241</v>
      </c>
    </row>
    <row r="445" spans="1:58">
      <c r="A445" s="3" t="s">
        <v>40</v>
      </c>
      <c r="B445" t="s">
        <v>154</v>
      </c>
      <c r="C445" t="s">
        <v>157</v>
      </c>
      <c r="D445" s="3">
        <v>28</v>
      </c>
      <c r="E445" s="3" t="s">
        <v>6</v>
      </c>
      <c r="F445" s="13">
        <v>113</v>
      </c>
      <c r="G445" s="13">
        <v>459</v>
      </c>
      <c r="H445" s="13">
        <v>84</v>
      </c>
      <c r="I445" s="13">
        <v>159</v>
      </c>
      <c r="J445" s="13">
        <v>25</v>
      </c>
      <c r="K445" s="13">
        <v>10</v>
      </c>
      <c r="L445" s="13">
        <v>11</v>
      </c>
      <c r="M445" s="13">
        <v>60</v>
      </c>
      <c r="N445" s="13">
        <v>36</v>
      </c>
      <c r="O445" s="13">
        <v>4</v>
      </c>
      <c r="P445" s="13">
        <v>63</v>
      </c>
      <c r="Q445" s="13">
        <v>13</v>
      </c>
      <c r="R445" s="13">
        <v>5</v>
      </c>
      <c r="S445" s="13">
        <v>1</v>
      </c>
      <c r="T445" s="13">
        <v>5</v>
      </c>
      <c r="U445" s="13">
        <v>0</v>
      </c>
      <c r="V445" s="13">
        <v>8</v>
      </c>
      <c r="W445" s="2">
        <f t="shared" si="81"/>
        <v>0.34640522875816993</v>
      </c>
      <c r="X445" s="2">
        <f t="shared" si="82"/>
        <v>0.39</v>
      </c>
      <c r="Y445" s="2">
        <f t="shared" si="83"/>
        <v>0.5163398692810458</v>
      </c>
      <c r="Z445" s="2">
        <f t="shared" si="84"/>
        <v>0.90633986928104582</v>
      </c>
      <c r="AA445" s="16">
        <v>129</v>
      </c>
      <c r="AB445" s="16">
        <v>51</v>
      </c>
      <c r="AC445" s="16">
        <v>7</v>
      </c>
      <c r="AD445" s="16">
        <v>2</v>
      </c>
      <c r="AE445" s="16">
        <v>8</v>
      </c>
      <c r="AF445" s="16">
        <v>13</v>
      </c>
      <c r="AG445" s="16">
        <v>1</v>
      </c>
      <c r="AH445" s="16">
        <v>18</v>
      </c>
      <c r="AI445" s="16">
        <v>0</v>
      </c>
      <c r="AJ445" s="16">
        <v>2</v>
      </c>
      <c r="AK445" s="16">
        <v>0</v>
      </c>
      <c r="AL445" s="16">
        <v>4</v>
      </c>
      <c r="AM445" s="5">
        <f t="shared" si="90"/>
        <v>0.39534883720930231</v>
      </c>
      <c r="AN445" s="5">
        <f t="shared" si="91"/>
        <v>0.44444444444444442</v>
      </c>
      <c r="AO445" s="5">
        <f t="shared" si="92"/>
        <v>0.66666666666666663</v>
      </c>
      <c r="AP445" s="5">
        <f t="shared" si="85"/>
        <v>1.1111111111111112</v>
      </c>
      <c r="AQ445" s="18">
        <v>330</v>
      </c>
      <c r="AR445" s="18">
        <v>108</v>
      </c>
      <c r="AS445" s="18">
        <v>18</v>
      </c>
      <c r="AT445" s="18">
        <v>8</v>
      </c>
      <c r="AU445" s="18">
        <v>3</v>
      </c>
      <c r="AV445" s="18">
        <v>23</v>
      </c>
      <c r="AW445" s="18">
        <v>3</v>
      </c>
      <c r="AX445" s="18">
        <v>45</v>
      </c>
      <c r="AY445" s="18">
        <v>1</v>
      </c>
      <c r="AZ445" s="18">
        <v>3</v>
      </c>
      <c r="BA445" s="18">
        <v>0</v>
      </c>
      <c r="BB445" s="18">
        <v>4</v>
      </c>
      <c r="BC445" s="7">
        <f t="shared" si="86"/>
        <v>0.32727272727272727</v>
      </c>
      <c r="BD445" s="7">
        <f t="shared" si="87"/>
        <v>0.36797752808988765</v>
      </c>
      <c r="BE445" s="7">
        <f t="shared" si="88"/>
        <v>0.45757575757575758</v>
      </c>
      <c r="BF445" s="7">
        <f t="shared" si="89"/>
        <v>0.82555328566564523</v>
      </c>
    </row>
    <row r="446" spans="1:58">
      <c r="A446" s="3" t="s">
        <v>40</v>
      </c>
      <c r="B446" t="s">
        <v>206</v>
      </c>
      <c r="C446" t="s">
        <v>207</v>
      </c>
      <c r="D446" s="3">
        <v>33</v>
      </c>
      <c r="E446" s="3" t="s">
        <v>19</v>
      </c>
      <c r="F446" s="13">
        <v>34</v>
      </c>
      <c r="G446" s="13">
        <v>56</v>
      </c>
      <c r="H446" s="13">
        <v>6</v>
      </c>
      <c r="I446" s="13">
        <v>7</v>
      </c>
      <c r="J446" s="13">
        <v>1</v>
      </c>
      <c r="K446" s="13">
        <v>0</v>
      </c>
      <c r="L446" s="13">
        <v>0</v>
      </c>
      <c r="M446" s="13">
        <v>2</v>
      </c>
      <c r="N446" s="13">
        <v>5</v>
      </c>
      <c r="O446" s="13">
        <v>0</v>
      </c>
      <c r="P446" s="13">
        <v>3</v>
      </c>
      <c r="Q446" s="13">
        <v>2</v>
      </c>
      <c r="R446" s="13">
        <v>1</v>
      </c>
      <c r="S446" s="13">
        <v>0</v>
      </c>
      <c r="T446" s="13">
        <v>0</v>
      </c>
      <c r="U446" s="13">
        <v>0</v>
      </c>
      <c r="V446" s="13">
        <v>0</v>
      </c>
      <c r="W446" s="2">
        <f t="shared" si="81"/>
        <v>0.125</v>
      </c>
      <c r="X446" s="2">
        <f t="shared" si="82"/>
        <v>0.19672131147540983</v>
      </c>
      <c r="Y446" s="2">
        <f t="shared" si="83"/>
        <v>0.14285714285714285</v>
      </c>
      <c r="Z446" s="2">
        <f t="shared" si="84"/>
        <v>0.33957845433255268</v>
      </c>
      <c r="AA446" s="16">
        <v>33</v>
      </c>
      <c r="AB446" s="16">
        <v>4</v>
      </c>
      <c r="AC446" s="16">
        <v>1</v>
      </c>
      <c r="AD446" s="16">
        <v>0</v>
      </c>
      <c r="AE446" s="16">
        <v>0</v>
      </c>
      <c r="AF446" s="16">
        <v>3</v>
      </c>
      <c r="AG446" s="16">
        <v>0</v>
      </c>
      <c r="AH446" s="16">
        <v>0</v>
      </c>
      <c r="AI446" s="16">
        <v>0</v>
      </c>
      <c r="AJ446" s="16">
        <v>0</v>
      </c>
      <c r="AK446" s="16">
        <v>0</v>
      </c>
      <c r="AL446" s="16">
        <v>0</v>
      </c>
      <c r="AM446" s="5">
        <f t="shared" si="90"/>
        <v>0.12121212121212122</v>
      </c>
      <c r="AN446" s="5">
        <f t="shared" si="91"/>
        <v>0.19444444444444445</v>
      </c>
      <c r="AO446" s="5">
        <f t="shared" si="92"/>
        <v>0.15151515151515152</v>
      </c>
      <c r="AP446" s="5">
        <f t="shared" si="85"/>
        <v>0.34595959595959597</v>
      </c>
      <c r="AQ446" s="18">
        <v>23</v>
      </c>
      <c r="AR446" s="18">
        <v>3</v>
      </c>
      <c r="AS446" s="18">
        <v>0</v>
      </c>
      <c r="AT446" s="18">
        <v>0</v>
      </c>
      <c r="AU446" s="18">
        <v>0</v>
      </c>
      <c r="AV446" s="18">
        <v>2</v>
      </c>
      <c r="AW446" s="18">
        <v>0</v>
      </c>
      <c r="AX446" s="18">
        <v>3</v>
      </c>
      <c r="AY446" s="18">
        <v>0</v>
      </c>
      <c r="AZ446" s="18">
        <v>0</v>
      </c>
      <c r="BA446" s="18">
        <v>0</v>
      </c>
      <c r="BB446" s="18">
        <v>0</v>
      </c>
      <c r="BC446" s="7">
        <f t="shared" si="86"/>
        <v>0.13043478260869565</v>
      </c>
      <c r="BD446" s="7">
        <f t="shared" si="87"/>
        <v>0.2</v>
      </c>
      <c r="BE446" s="7">
        <f t="shared" si="88"/>
        <v>0.13043478260869565</v>
      </c>
      <c r="BF446" s="7">
        <f t="shared" si="89"/>
        <v>0.33043478260869563</v>
      </c>
    </row>
    <row r="447" spans="1:58">
      <c r="A447" s="3" t="s">
        <v>40</v>
      </c>
      <c r="B447" t="s">
        <v>233</v>
      </c>
      <c r="C447" t="s">
        <v>234</v>
      </c>
      <c r="D447" s="3">
        <v>26</v>
      </c>
      <c r="E447" s="3" t="s">
        <v>3</v>
      </c>
      <c r="F447" s="13">
        <v>143</v>
      </c>
      <c r="G447" s="13">
        <v>435</v>
      </c>
      <c r="H447" s="13">
        <v>44</v>
      </c>
      <c r="I447" s="13">
        <v>108</v>
      </c>
      <c r="J447" s="13">
        <v>26</v>
      </c>
      <c r="K447" s="13">
        <v>3</v>
      </c>
      <c r="L447" s="13">
        <v>4</v>
      </c>
      <c r="M447" s="13">
        <v>45</v>
      </c>
      <c r="N447" s="13">
        <v>33</v>
      </c>
      <c r="O447" s="13">
        <v>6</v>
      </c>
      <c r="P447" s="13">
        <v>95</v>
      </c>
      <c r="Q447" s="13">
        <v>1</v>
      </c>
      <c r="R447" s="13">
        <v>4</v>
      </c>
      <c r="S447" s="13">
        <v>2</v>
      </c>
      <c r="T447" s="13">
        <v>3</v>
      </c>
      <c r="U447" s="13">
        <v>3</v>
      </c>
      <c r="V447" s="13">
        <v>4</v>
      </c>
      <c r="W447" s="2">
        <f t="shared" si="81"/>
        <v>0.24827586206896551</v>
      </c>
      <c r="X447" s="2">
        <f t="shared" si="82"/>
        <v>0.30379746835443039</v>
      </c>
      <c r="Y447" s="2">
        <f t="shared" si="83"/>
        <v>0.34942528735632183</v>
      </c>
      <c r="Z447" s="2">
        <f t="shared" si="84"/>
        <v>0.65322275571075217</v>
      </c>
      <c r="AA447" s="16">
        <v>114</v>
      </c>
      <c r="AB447" s="16">
        <v>29</v>
      </c>
      <c r="AC447" s="16">
        <v>5</v>
      </c>
      <c r="AD447" s="16">
        <v>0</v>
      </c>
      <c r="AE447" s="16">
        <v>1</v>
      </c>
      <c r="AF447" s="16">
        <v>8</v>
      </c>
      <c r="AG447" s="16">
        <v>2</v>
      </c>
      <c r="AH447" s="16">
        <v>33</v>
      </c>
      <c r="AI447" s="16">
        <v>1</v>
      </c>
      <c r="AJ447" s="16">
        <v>1</v>
      </c>
      <c r="AK447" s="16">
        <v>1</v>
      </c>
      <c r="AL447" s="16">
        <v>1</v>
      </c>
      <c r="AM447" s="5">
        <f t="shared" si="90"/>
        <v>0.25438596491228072</v>
      </c>
      <c r="AN447" s="5">
        <f t="shared" si="91"/>
        <v>0.30645161290322581</v>
      </c>
      <c r="AO447" s="5">
        <f t="shared" si="92"/>
        <v>0.32456140350877194</v>
      </c>
      <c r="AP447" s="5">
        <f t="shared" si="85"/>
        <v>0.63101301641199781</v>
      </c>
      <c r="AQ447" s="18">
        <v>321</v>
      </c>
      <c r="AR447" s="18">
        <v>79</v>
      </c>
      <c r="AS447" s="18">
        <v>21</v>
      </c>
      <c r="AT447" s="18">
        <v>3</v>
      </c>
      <c r="AU447" s="18">
        <v>3</v>
      </c>
      <c r="AV447" s="18">
        <v>25</v>
      </c>
      <c r="AW447" s="18">
        <v>4</v>
      </c>
      <c r="AX447" s="18">
        <v>62</v>
      </c>
      <c r="AY447" s="18">
        <v>1</v>
      </c>
      <c r="AZ447" s="18">
        <v>2</v>
      </c>
      <c r="BA447" s="18">
        <v>2</v>
      </c>
      <c r="BB447" s="18">
        <v>3</v>
      </c>
      <c r="BC447" s="7">
        <f t="shared" si="86"/>
        <v>0.24610591900311526</v>
      </c>
      <c r="BD447" s="7">
        <f t="shared" si="87"/>
        <v>0.30285714285714288</v>
      </c>
      <c r="BE447" s="7">
        <f t="shared" si="88"/>
        <v>0.35825545171339562</v>
      </c>
      <c r="BF447" s="7">
        <f t="shared" si="89"/>
        <v>0.6611125945705385</v>
      </c>
    </row>
    <row r="448" spans="1:58">
      <c r="A448" s="3" t="s">
        <v>40</v>
      </c>
      <c r="B448" t="s">
        <v>468</v>
      </c>
      <c r="C448" t="s">
        <v>469</v>
      </c>
      <c r="D448" s="3">
        <v>36</v>
      </c>
      <c r="E448" s="3" t="s">
        <v>3</v>
      </c>
      <c r="F448" s="13">
        <v>52</v>
      </c>
      <c r="G448" s="13">
        <v>78</v>
      </c>
      <c r="H448" s="13">
        <v>7</v>
      </c>
      <c r="I448" s="13">
        <v>15</v>
      </c>
      <c r="J448" s="13">
        <v>4</v>
      </c>
      <c r="K448" s="13">
        <v>0</v>
      </c>
      <c r="L448" s="13">
        <v>1</v>
      </c>
      <c r="M448" s="13">
        <v>7</v>
      </c>
      <c r="N448" s="13">
        <v>16</v>
      </c>
      <c r="O448" s="13">
        <v>1</v>
      </c>
      <c r="P448" s="13">
        <v>12</v>
      </c>
      <c r="Q448" s="13">
        <v>0</v>
      </c>
      <c r="R448" s="13">
        <v>0</v>
      </c>
      <c r="S448" s="13">
        <v>0</v>
      </c>
      <c r="T448" s="13">
        <v>1</v>
      </c>
      <c r="U448" s="13">
        <v>0</v>
      </c>
      <c r="V448" s="13">
        <v>3</v>
      </c>
      <c r="W448" s="2">
        <f t="shared" si="81"/>
        <v>0.19230769230769232</v>
      </c>
      <c r="X448" s="2">
        <f t="shared" si="82"/>
        <v>0.32631578947368423</v>
      </c>
      <c r="Y448" s="2">
        <f t="shared" si="83"/>
        <v>0.28205128205128205</v>
      </c>
      <c r="Z448" s="2">
        <f t="shared" si="84"/>
        <v>0.60836707152496627</v>
      </c>
      <c r="AA448" s="16">
        <v>9</v>
      </c>
      <c r="AB448" s="16">
        <v>1</v>
      </c>
      <c r="AC448" s="16">
        <v>1</v>
      </c>
      <c r="AD448" s="16">
        <v>0</v>
      </c>
      <c r="AE448" s="16">
        <v>0</v>
      </c>
      <c r="AF448" s="16">
        <v>1</v>
      </c>
      <c r="AG448" s="16">
        <v>0</v>
      </c>
      <c r="AH448" s="16">
        <v>1</v>
      </c>
      <c r="AI448" s="16">
        <v>0</v>
      </c>
      <c r="AJ448" s="16">
        <v>0</v>
      </c>
      <c r="AK448" s="16">
        <v>0</v>
      </c>
      <c r="AL448" s="16">
        <v>1</v>
      </c>
      <c r="AM448" s="5">
        <f t="shared" si="90"/>
        <v>0.1111111111111111</v>
      </c>
      <c r="AN448" s="5">
        <f t="shared" si="91"/>
        <v>0.2</v>
      </c>
      <c r="AO448" s="5">
        <f t="shared" si="92"/>
        <v>0.22222222222222221</v>
      </c>
      <c r="AP448" s="5">
        <f t="shared" si="85"/>
        <v>0.42222222222222222</v>
      </c>
      <c r="AQ448" s="18">
        <v>69</v>
      </c>
      <c r="AR448" s="18">
        <v>14</v>
      </c>
      <c r="AS448" s="18">
        <v>3</v>
      </c>
      <c r="AT448" s="18">
        <v>0</v>
      </c>
      <c r="AU448" s="18">
        <v>1</v>
      </c>
      <c r="AV448" s="18">
        <v>15</v>
      </c>
      <c r="AW448" s="18">
        <v>1</v>
      </c>
      <c r="AX448" s="18">
        <v>11</v>
      </c>
      <c r="AY448" s="18">
        <v>0</v>
      </c>
      <c r="AZ448" s="18">
        <v>1</v>
      </c>
      <c r="BA448" s="18">
        <v>0</v>
      </c>
      <c r="BB448" s="18">
        <v>2</v>
      </c>
      <c r="BC448" s="7">
        <f t="shared" si="86"/>
        <v>0.20289855072463769</v>
      </c>
      <c r="BD448" s="7">
        <f t="shared" si="87"/>
        <v>0.3411764705882353</v>
      </c>
      <c r="BE448" s="7">
        <f t="shared" si="88"/>
        <v>0.28985507246376813</v>
      </c>
      <c r="BF448" s="7">
        <f t="shared" si="89"/>
        <v>0.63103154305200349</v>
      </c>
    </row>
    <row r="449" spans="1:58">
      <c r="A449" s="3" t="s">
        <v>40</v>
      </c>
      <c r="B449" t="s">
        <v>694</v>
      </c>
      <c r="C449" t="s">
        <v>695</v>
      </c>
      <c r="D449" s="3">
        <v>34</v>
      </c>
      <c r="E449" s="3" t="s">
        <v>19</v>
      </c>
      <c r="F449" s="13">
        <v>59</v>
      </c>
      <c r="G449" s="13">
        <v>152</v>
      </c>
      <c r="H449" s="13">
        <v>12</v>
      </c>
      <c r="I449" s="13">
        <v>28</v>
      </c>
      <c r="J449" s="13">
        <v>6</v>
      </c>
      <c r="K449" s="13">
        <v>1</v>
      </c>
      <c r="L449" s="13">
        <v>4</v>
      </c>
      <c r="M449" s="13">
        <v>13</v>
      </c>
      <c r="N449" s="13">
        <v>13</v>
      </c>
      <c r="O449" s="13">
        <v>2</v>
      </c>
      <c r="P449" s="13">
        <v>37</v>
      </c>
      <c r="Q449" s="13">
        <v>1</v>
      </c>
      <c r="R449" s="13">
        <v>0</v>
      </c>
      <c r="S449" s="13">
        <v>0</v>
      </c>
      <c r="T449" s="13">
        <v>0</v>
      </c>
      <c r="U449" s="13">
        <v>1</v>
      </c>
      <c r="V449" s="13">
        <v>8</v>
      </c>
      <c r="W449" s="2">
        <f t="shared" si="81"/>
        <v>0.18421052631578946</v>
      </c>
      <c r="X449" s="2">
        <f t="shared" si="82"/>
        <v>0.25301204819277107</v>
      </c>
      <c r="Y449" s="2">
        <f t="shared" si="83"/>
        <v>0.31578947368421051</v>
      </c>
      <c r="Z449" s="2">
        <f t="shared" si="84"/>
        <v>0.56880152187698152</v>
      </c>
      <c r="AA449" s="16">
        <v>75</v>
      </c>
      <c r="AB449" s="16">
        <v>16</v>
      </c>
      <c r="AC449" s="16">
        <v>5</v>
      </c>
      <c r="AD449" s="16">
        <v>1</v>
      </c>
      <c r="AE449" s="16">
        <v>2</v>
      </c>
      <c r="AF449" s="16">
        <v>7</v>
      </c>
      <c r="AG449" s="16">
        <v>1</v>
      </c>
      <c r="AH449" s="16">
        <v>17</v>
      </c>
      <c r="AI449" s="16">
        <v>0</v>
      </c>
      <c r="AJ449" s="16">
        <v>0</v>
      </c>
      <c r="AK449" s="16">
        <v>1</v>
      </c>
      <c r="AL449" s="16">
        <v>1</v>
      </c>
      <c r="AM449" s="5">
        <f t="shared" si="90"/>
        <v>0.21333333333333335</v>
      </c>
      <c r="AN449" s="5">
        <f t="shared" si="91"/>
        <v>0.28915662650602408</v>
      </c>
      <c r="AO449" s="5">
        <f t="shared" si="92"/>
        <v>0.38666666666666666</v>
      </c>
      <c r="AP449" s="5">
        <f t="shared" si="85"/>
        <v>0.67582329317269074</v>
      </c>
      <c r="AQ449" s="18">
        <v>77</v>
      </c>
      <c r="AR449" s="18">
        <v>12</v>
      </c>
      <c r="AS449" s="18">
        <v>1</v>
      </c>
      <c r="AT449" s="18">
        <v>0</v>
      </c>
      <c r="AU449" s="18">
        <v>2</v>
      </c>
      <c r="AV449" s="18">
        <v>6</v>
      </c>
      <c r="AW449" s="18">
        <v>1</v>
      </c>
      <c r="AX449" s="18">
        <v>20</v>
      </c>
      <c r="AY449" s="18">
        <v>0</v>
      </c>
      <c r="AZ449" s="18">
        <v>0</v>
      </c>
      <c r="BA449" s="18">
        <v>0</v>
      </c>
      <c r="BB449" s="18">
        <v>7</v>
      </c>
      <c r="BC449" s="7">
        <f t="shared" si="86"/>
        <v>0.15584415584415584</v>
      </c>
      <c r="BD449" s="7">
        <f t="shared" si="87"/>
        <v>0.21686746987951808</v>
      </c>
      <c r="BE449" s="7">
        <f t="shared" si="88"/>
        <v>0.24675324675324675</v>
      </c>
      <c r="BF449" s="7">
        <f t="shared" si="89"/>
        <v>0.46362071663276483</v>
      </c>
    </row>
    <row r="450" spans="1:58">
      <c r="A450" s="3" t="s">
        <v>40</v>
      </c>
      <c r="B450" t="s">
        <v>732</v>
      </c>
      <c r="C450" t="s">
        <v>733</v>
      </c>
      <c r="D450" s="3">
        <v>31</v>
      </c>
      <c r="E450" s="3" t="s">
        <v>6</v>
      </c>
      <c r="F450" s="13">
        <v>154</v>
      </c>
      <c r="G450" s="13">
        <v>605</v>
      </c>
      <c r="H450" s="13">
        <v>95</v>
      </c>
      <c r="I450" s="13">
        <v>174</v>
      </c>
      <c r="J450" s="13">
        <v>38</v>
      </c>
      <c r="K450" s="13">
        <v>15</v>
      </c>
      <c r="L450" s="13">
        <v>8</v>
      </c>
      <c r="M450" s="13">
        <v>56</v>
      </c>
      <c r="N450" s="13">
        <v>48</v>
      </c>
      <c r="O450" s="13">
        <v>5</v>
      </c>
      <c r="P450" s="13">
        <v>97</v>
      </c>
      <c r="Q450" s="13">
        <v>29</v>
      </c>
      <c r="R450" s="13">
        <v>7</v>
      </c>
      <c r="S450" s="13">
        <v>2</v>
      </c>
      <c r="T450" s="13">
        <v>4</v>
      </c>
      <c r="U450" s="13">
        <v>0</v>
      </c>
      <c r="V450" s="13">
        <v>6</v>
      </c>
      <c r="W450" s="2">
        <f t="shared" si="81"/>
        <v>0.28760330578512394</v>
      </c>
      <c r="X450" s="2">
        <f t="shared" si="82"/>
        <v>0.33789954337899542</v>
      </c>
      <c r="Y450" s="2">
        <f t="shared" si="83"/>
        <v>0.4396694214876033</v>
      </c>
      <c r="Z450" s="2">
        <f t="shared" si="84"/>
        <v>0.77756896486659866</v>
      </c>
      <c r="AA450" s="16">
        <v>210</v>
      </c>
      <c r="AB450" s="16">
        <v>57</v>
      </c>
      <c r="AC450" s="16">
        <v>14</v>
      </c>
      <c r="AD450" s="16">
        <v>3</v>
      </c>
      <c r="AE450" s="16">
        <v>4</v>
      </c>
      <c r="AF450" s="16">
        <v>13</v>
      </c>
      <c r="AG450" s="16">
        <v>0</v>
      </c>
      <c r="AH450" s="16">
        <v>33</v>
      </c>
      <c r="AI450" s="16">
        <v>0</v>
      </c>
      <c r="AJ450" s="16">
        <v>1</v>
      </c>
      <c r="AK450" s="16">
        <v>0</v>
      </c>
      <c r="AL450" s="16">
        <v>3</v>
      </c>
      <c r="AM450" s="5">
        <f t="shared" si="90"/>
        <v>0.27142857142857141</v>
      </c>
      <c r="AN450" s="5">
        <f t="shared" si="91"/>
        <v>0.3125</v>
      </c>
      <c r="AO450" s="5">
        <f t="shared" si="92"/>
        <v>0.4238095238095238</v>
      </c>
      <c r="AP450" s="5">
        <f t="shared" si="85"/>
        <v>0.73630952380952386</v>
      </c>
      <c r="AQ450" s="18">
        <v>395</v>
      </c>
      <c r="AR450" s="18">
        <v>117</v>
      </c>
      <c r="AS450" s="18">
        <v>24</v>
      </c>
      <c r="AT450" s="18">
        <v>12</v>
      </c>
      <c r="AU450" s="18">
        <v>4</v>
      </c>
      <c r="AV450" s="18">
        <v>35</v>
      </c>
      <c r="AW450" s="18">
        <v>5</v>
      </c>
      <c r="AX450" s="18">
        <v>64</v>
      </c>
      <c r="AY450" s="18">
        <v>2</v>
      </c>
      <c r="AZ450" s="18">
        <v>3</v>
      </c>
      <c r="BA450" s="18">
        <v>0</v>
      </c>
      <c r="BB450" s="18">
        <v>3</v>
      </c>
      <c r="BC450" s="7">
        <f t="shared" si="86"/>
        <v>0.29620253164556964</v>
      </c>
      <c r="BD450" s="7">
        <f t="shared" si="87"/>
        <v>0.3510392609699769</v>
      </c>
      <c r="BE450" s="7">
        <f t="shared" si="88"/>
        <v>0.44810126582278481</v>
      </c>
      <c r="BF450" s="7">
        <f t="shared" si="89"/>
        <v>0.79914052679276171</v>
      </c>
    </row>
    <row r="451" spans="1:58">
      <c r="A451" s="3" t="s">
        <v>40</v>
      </c>
      <c r="B451" t="s">
        <v>757</v>
      </c>
      <c r="C451" t="s">
        <v>758</v>
      </c>
      <c r="D451" s="3">
        <v>30</v>
      </c>
      <c r="E451" s="3" t="s">
        <v>19</v>
      </c>
      <c r="F451" s="13">
        <v>160</v>
      </c>
      <c r="G451" s="13">
        <v>617</v>
      </c>
      <c r="H451" s="13">
        <v>87</v>
      </c>
      <c r="I451" s="13">
        <v>156</v>
      </c>
      <c r="J451" s="13">
        <v>26</v>
      </c>
      <c r="K451" s="13">
        <v>4</v>
      </c>
      <c r="L451" s="13">
        <v>24</v>
      </c>
      <c r="M451" s="13">
        <v>104</v>
      </c>
      <c r="N451" s="13">
        <v>56</v>
      </c>
      <c r="O451" s="13">
        <v>2</v>
      </c>
      <c r="P451" s="13">
        <v>145</v>
      </c>
      <c r="Q451" s="13">
        <v>5</v>
      </c>
      <c r="R451" s="13">
        <v>2</v>
      </c>
      <c r="S451" s="13">
        <v>1</v>
      </c>
      <c r="T451" s="13">
        <v>7</v>
      </c>
      <c r="U451" s="13">
        <v>7</v>
      </c>
      <c r="V451" s="13">
        <v>14</v>
      </c>
      <c r="W451" s="2">
        <f t="shared" ref="W451:W514" si="93">I451/G451</f>
        <v>0.25283630470016205</v>
      </c>
      <c r="X451" s="2">
        <f t="shared" ref="X451:X514" si="94">(I451+N451+U451)/(G451+N451+U451+T451)</f>
        <v>0.31877729257641924</v>
      </c>
      <c r="Y451" s="2">
        <f t="shared" ref="Y451:Y514" si="95">(I451+J451+2*K451+3*L451)/G451</f>
        <v>0.42463533225283628</v>
      </c>
      <c r="Z451" s="2">
        <f t="shared" ref="Z451:Z514" si="96">X451+Y451</f>
        <v>0.74341262482925552</v>
      </c>
      <c r="AA451" s="16">
        <v>162</v>
      </c>
      <c r="AB451" s="16">
        <v>38</v>
      </c>
      <c r="AC451" s="16">
        <v>5</v>
      </c>
      <c r="AD451" s="16">
        <v>2</v>
      </c>
      <c r="AE451" s="16">
        <v>8</v>
      </c>
      <c r="AF451" s="16">
        <v>12</v>
      </c>
      <c r="AG451" s="16">
        <v>0</v>
      </c>
      <c r="AH451" s="16">
        <v>36</v>
      </c>
      <c r="AI451" s="16">
        <v>1</v>
      </c>
      <c r="AJ451" s="16">
        <v>4</v>
      </c>
      <c r="AK451" s="16">
        <v>3</v>
      </c>
      <c r="AL451" s="16">
        <v>3</v>
      </c>
      <c r="AM451" s="5">
        <f t="shared" si="90"/>
        <v>0.23456790123456789</v>
      </c>
      <c r="AN451" s="5">
        <f t="shared" si="91"/>
        <v>0.29281767955801102</v>
      </c>
      <c r="AO451" s="5">
        <f t="shared" si="92"/>
        <v>0.43827160493827161</v>
      </c>
      <c r="AP451" s="5">
        <f t="shared" ref="AP451:AP514" si="97">AN451+AO451</f>
        <v>0.73108928449628263</v>
      </c>
      <c r="AQ451" s="18">
        <v>455</v>
      </c>
      <c r="AR451" s="18">
        <v>118</v>
      </c>
      <c r="AS451" s="18">
        <v>21</v>
      </c>
      <c r="AT451" s="18">
        <v>2</v>
      </c>
      <c r="AU451" s="18">
        <v>16</v>
      </c>
      <c r="AV451" s="18">
        <v>44</v>
      </c>
      <c r="AW451" s="18">
        <v>2</v>
      </c>
      <c r="AX451" s="18">
        <v>109</v>
      </c>
      <c r="AY451" s="18">
        <v>0</v>
      </c>
      <c r="AZ451" s="18">
        <v>3</v>
      </c>
      <c r="BA451" s="18">
        <v>4</v>
      </c>
      <c r="BB451" s="18">
        <v>11</v>
      </c>
      <c r="BC451" s="7">
        <f t="shared" ref="BC451:BC514" si="98">AR451/AQ451</f>
        <v>0.25934065934065936</v>
      </c>
      <c r="BD451" s="7">
        <f t="shared" ref="BD451:BD514" si="99">(AR451+AV451+BA451)/(AQ451+AV451+BA451+AZ451)</f>
        <v>0.32806324110671936</v>
      </c>
      <c r="BE451" s="7">
        <f t="shared" ref="BE451:BE514" si="100">(AR451+AS451+2*AT451+3*AU451)/AQ451</f>
        <v>0.41978021978021979</v>
      </c>
      <c r="BF451" s="7">
        <f t="shared" ref="BF451:BF514" si="101">BD451+BE451</f>
        <v>0.74784346088693909</v>
      </c>
    </row>
    <row r="452" spans="1:58">
      <c r="A452" s="3" t="s">
        <v>40</v>
      </c>
      <c r="B452" t="s">
        <v>775</v>
      </c>
      <c r="C452" t="s">
        <v>776</v>
      </c>
      <c r="D452" s="3">
        <v>28</v>
      </c>
      <c r="E452" s="3" t="s">
        <v>19</v>
      </c>
      <c r="F452" s="13">
        <v>47</v>
      </c>
      <c r="G452" s="13">
        <v>105</v>
      </c>
      <c r="H452" s="13">
        <v>10</v>
      </c>
      <c r="I452" s="13">
        <v>22</v>
      </c>
      <c r="J452" s="13">
        <v>3</v>
      </c>
      <c r="K452" s="13">
        <v>0</v>
      </c>
      <c r="L452" s="13">
        <v>4</v>
      </c>
      <c r="M452" s="13">
        <v>11</v>
      </c>
      <c r="N452" s="13">
        <v>6</v>
      </c>
      <c r="O452" s="13">
        <v>1</v>
      </c>
      <c r="P452" s="13">
        <v>19</v>
      </c>
      <c r="Q452" s="13">
        <v>1</v>
      </c>
      <c r="R452" s="13">
        <v>0</v>
      </c>
      <c r="S452" s="13">
        <v>1</v>
      </c>
      <c r="T452" s="13">
        <v>0</v>
      </c>
      <c r="U452" s="13">
        <v>2</v>
      </c>
      <c r="V452" s="13">
        <v>5</v>
      </c>
      <c r="W452" s="2">
        <f t="shared" si="93"/>
        <v>0.20952380952380953</v>
      </c>
      <c r="X452" s="2">
        <f t="shared" si="94"/>
        <v>0.26548672566371684</v>
      </c>
      <c r="Y452" s="2">
        <f t="shared" si="95"/>
        <v>0.35238095238095241</v>
      </c>
      <c r="Z452" s="2">
        <f t="shared" si="96"/>
        <v>0.61786767804466924</v>
      </c>
      <c r="AA452" s="16">
        <v>75</v>
      </c>
      <c r="AB452" s="16">
        <v>15</v>
      </c>
      <c r="AC452" s="16">
        <v>3</v>
      </c>
      <c r="AD452" s="16">
        <v>0</v>
      </c>
      <c r="AE452" s="16">
        <v>2</v>
      </c>
      <c r="AF452" s="16">
        <v>5</v>
      </c>
      <c r="AG452" s="16">
        <v>1</v>
      </c>
      <c r="AH452" s="16">
        <v>11</v>
      </c>
      <c r="AI452" s="16">
        <v>0</v>
      </c>
      <c r="AJ452" s="16">
        <v>0</v>
      </c>
      <c r="AK452" s="16">
        <v>2</v>
      </c>
      <c r="AL452" s="16">
        <v>4</v>
      </c>
      <c r="AM452" s="5">
        <f t="shared" si="90"/>
        <v>0.2</v>
      </c>
      <c r="AN452" s="5">
        <f t="shared" si="91"/>
        <v>0.26829268292682928</v>
      </c>
      <c r="AO452" s="5">
        <f t="shared" si="92"/>
        <v>0.32</v>
      </c>
      <c r="AP452" s="5">
        <f t="shared" si="97"/>
        <v>0.58829268292682935</v>
      </c>
      <c r="AQ452" s="18">
        <v>30</v>
      </c>
      <c r="AR452" s="18">
        <v>7</v>
      </c>
      <c r="AS452" s="18">
        <v>0</v>
      </c>
      <c r="AT452" s="18">
        <v>0</v>
      </c>
      <c r="AU452" s="18">
        <v>2</v>
      </c>
      <c r="AV452" s="18">
        <v>1</v>
      </c>
      <c r="AW452" s="18">
        <v>0</v>
      </c>
      <c r="AX452" s="18">
        <v>8</v>
      </c>
      <c r="AY452" s="18">
        <v>1</v>
      </c>
      <c r="AZ452" s="18">
        <v>0</v>
      </c>
      <c r="BA452" s="18">
        <v>0</v>
      </c>
      <c r="BB452" s="18">
        <v>1</v>
      </c>
      <c r="BC452" s="7">
        <f t="shared" si="98"/>
        <v>0.23333333333333334</v>
      </c>
      <c r="BD452" s="7">
        <f t="shared" si="99"/>
        <v>0.25806451612903225</v>
      </c>
      <c r="BE452" s="7">
        <f t="shared" si="100"/>
        <v>0.43333333333333335</v>
      </c>
      <c r="BF452" s="7">
        <f t="shared" si="101"/>
        <v>0.6913978494623656</v>
      </c>
    </row>
    <row r="453" spans="1:58">
      <c r="A453" s="3" t="s">
        <v>40</v>
      </c>
      <c r="B453" t="s">
        <v>785</v>
      </c>
      <c r="C453" t="s">
        <v>786</v>
      </c>
      <c r="D453" s="3">
        <v>26</v>
      </c>
      <c r="E453" s="3" t="s">
        <v>19</v>
      </c>
      <c r="F453" s="13">
        <v>148</v>
      </c>
      <c r="G453" s="13">
        <v>530</v>
      </c>
      <c r="H453" s="13">
        <v>78</v>
      </c>
      <c r="I453" s="13">
        <v>178</v>
      </c>
      <c r="J453" s="13">
        <v>39</v>
      </c>
      <c r="K453" s="13">
        <v>1</v>
      </c>
      <c r="L453" s="13">
        <v>24</v>
      </c>
      <c r="M453" s="13">
        <v>103</v>
      </c>
      <c r="N453" s="13">
        <v>69</v>
      </c>
      <c r="O453" s="13">
        <v>7</v>
      </c>
      <c r="P453" s="13">
        <v>96</v>
      </c>
      <c r="Q453" s="13">
        <v>1</v>
      </c>
      <c r="R453" s="13">
        <v>1</v>
      </c>
      <c r="S453" s="13">
        <v>0</v>
      </c>
      <c r="T453" s="13">
        <v>9</v>
      </c>
      <c r="U453" s="13">
        <v>2</v>
      </c>
      <c r="V453" s="13">
        <v>19</v>
      </c>
      <c r="W453" s="2">
        <f t="shared" si="93"/>
        <v>0.33584905660377357</v>
      </c>
      <c r="X453" s="2">
        <f t="shared" si="94"/>
        <v>0.40819672131147539</v>
      </c>
      <c r="Y453" s="2">
        <f t="shared" si="95"/>
        <v>0.54905660377358489</v>
      </c>
      <c r="Z453" s="2">
        <f t="shared" si="96"/>
        <v>0.95725332508506034</v>
      </c>
      <c r="AA453" s="16">
        <v>164</v>
      </c>
      <c r="AB453" s="16">
        <v>71</v>
      </c>
      <c r="AC453" s="16">
        <v>18</v>
      </c>
      <c r="AD453" s="16">
        <v>1</v>
      </c>
      <c r="AE453" s="16">
        <v>13</v>
      </c>
      <c r="AF453" s="16">
        <v>14</v>
      </c>
      <c r="AG453" s="16">
        <v>1</v>
      </c>
      <c r="AH453" s="16">
        <v>21</v>
      </c>
      <c r="AI453" s="16">
        <v>0</v>
      </c>
      <c r="AJ453" s="16">
        <v>3</v>
      </c>
      <c r="AK453" s="16">
        <v>0</v>
      </c>
      <c r="AL453" s="16">
        <v>5</v>
      </c>
      <c r="AM453" s="5">
        <f t="shared" si="90"/>
        <v>0.43292682926829268</v>
      </c>
      <c r="AN453" s="5">
        <f t="shared" si="91"/>
        <v>0.46961325966850831</v>
      </c>
      <c r="AO453" s="5">
        <f t="shared" si="92"/>
        <v>0.79268292682926833</v>
      </c>
      <c r="AP453" s="5">
        <f t="shared" si="97"/>
        <v>1.2622961864977766</v>
      </c>
      <c r="AQ453" s="18">
        <v>366</v>
      </c>
      <c r="AR453" s="18">
        <v>107</v>
      </c>
      <c r="AS453" s="18">
        <v>21</v>
      </c>
      <c r="AT453" s="18">
        <v>0</v>
      </c>
      <c r="AU453" s="18">
        <v>11</v>
      </c>
      <c r="AV453" s="18">
        <v>55</v>
      </c>
      <c r="AW453" s="18">
        <v>6</v>
      </c>
      <c r="AX453" s="18">
        <v>75</v>
      </c>
      <c r="AY453" s="18">
        <v>0</v>
      </c>
      <c r="AZ453" s="18">
        <v>6</v>
      </c>
      <c r="BA453" s="18">
        <v>2</v>
      </c>
      <c r="BB453" s="18">
        <v>14</v>
      </c>
      <c r="BC453" s="7">
        <f t="shared" si="98"/>
        <v>0.29234972677595628</v>
      </c>
      <c r="BD453" s="7">
        <f t="shared" si="99"/>
        <v>0.38228438228438227</v>
      </c>
      <c r="BE453" s="7">
        <f t="shared" si="100"/>
        <v>0.43989071038251365</v>
      </c>
      <c r="BF453" s="7">
        <f t="shared" si="101"/>
        <v>0.82217509266689592</v>
      </c>
    </row>
    <row r="454" spans="1:58">
      <c r="A454" s="3" t="s">
        <v>40</v>
      </c>
      <c r="B454" t="s">
        <v>867</v>
      </c>
      <c r="C454" t="s">
        <v>869</v>
      </c>
      <c r="D454" s="3">
        <v>23</v>
      </c>
      <c r="E454" s="3" t="s">
        <v>6</v>
      </c>
      <c r="F454" s="13">
        <v>74</v>
      </c>
      <c r="G454" s="13">
        <v>218</v>
      </c>
      <c r="H454" s="13">
        <v>22</v>
      </c>
      <c r="I454" s="13">
        <v>61</v>
      </c>
      <c r="J454" s="13">
        <v>15</v>
      </c>
      <c r="K454" s="13">
        <v>0</v>
      </c>
      <c r="L454" s="13">
        <v>3</v>
      </c>
      <c r="M454" s="13">
        <v>34</v>
      </c>
      <c r="N454" s="13">
        <v>5</v>
      </c>
      <c r="O454" s="13">
        <v>0</v>
      </c>
      <c r="P454" s="13">
        <v>52</v>
      </c>
      <c r="Q454" s="13">
        <v>0</v>
      </c>
      <c r="R454" s="13">
        <v>0</v>
      </c>
      <c r="S454" s="13">
        <v>0</v>
      </c>
      <c r="T454" s="13">
        <v>3</v>
      </c>
      <c r="U454" s="13">
        <v>1</v>
      </c>
      <c r="V454" s="13">
        <v>8</v>
      </c>
      <c r="W454" s="2">
        <f t="shared" si="93"/>
        <v>0.27981651376146788</v>
      </c>
      <c r="X454" s="2">
        <f t="shared" si="94"/>
        <v>0.29515418502202645</v>
      </c>
      <c r="Y454" s="2">
        <f t="shared" si="95"/>
        <v>0.38990825688073394</v>
      </c>
      <c r="Z454" s="2">
        <f t="shared" si="96"/>
        <v>0.68506244190276044</v>
      </c>
      <c r="AA454" s="16">
        <v>79</v>
      </c>
      <c r="AB454" s="16">
        <v>24</v>
      </c>
      <c r="AC454" s="16">
        <v>7</v>
      </c>
      <c r="AD454" s="16">
        <v>0</v>
      </c>
      <c r="AE454" s="16">
        <v>1</v>
      </c>
      <c r="AF454" s="16">
        <v>0</v>
      </c>
      <c r="AG454" s="16">
        <v>0</v>
      </c>
      <c r="AH454" s="16">
        <v>15</v>
      </c>
      <c r="AI454" s="16">
        <v>0</v>
      </c>
      <c r="AJ454" s="16">
        <v>2</v>
      </c>
      <c r="AK454" s="16">
        <v>0</v>
      </c>
      <c r="AL454" s="16">
        <v>4</v>
      </c>
      <c r="AM454" s="5">
        <f t="shared" si="90"/>
        <v>0.30379746835443039</v>
      </c>
      <c r="AN454" s="5">
        <f t="shared" si="91"/>
        <v>0.29629629629629628</v>
      </c>
      <c r="AO454" s="5">
        <f t="shared" si="92"/>
        <v>0.43037974683544306</v>
      </c>
      <c r="AP454" s="5">
        <f t="shared" si="97"/>
        <v>0.72667604313173939</v>
      </c>
      <c r="AQ454" s="18">
        <v>139</v>
      </c>
      <c r="AR454" s="18">
        <v>37</v>
      </c>
      <c r="AS454" s="18">
        <v>8</v>
      </c>
      <c r="AT454" s="18">
        <v>0</v>
      </c>
      <c r="AU454" s="18">
        <v>2</v>
      </c>
      <c r="AV454" s="18">
        <v>5</v>
      </c>
      <c r="AW454" s="18">
        <v>0</v>
      </c>
      <c r="AX454" s="18">
        <v>37</v>
      </c>
      <c r="AY454" s="18">
        <v>0</v>
      </c>
      <c r="AZ454" s="18">
        <v>1</v>
      </c>
      <c r="BA454" s="18">
        <v>1</v>
      </c>
      <c r="BB454" s="18">
        <v>4</v>
      </c>
      <c r="BC454" s="7">
        <f t="shared" si="98"/>
        <v>0.26618705035971224</v>
      </c>
      <c r="BD454" s="7">
        <f t="shared" si="99"/>
        <v>0.29452054794520549</v>
      </c>
      <c r="BE454" s="7">
        <f t="shared" si="100"/>
        <v>0.36690647482014388</v>
      </c>
      <c r="BF454" s="7">
        <f t="shared" si="101"/>
        <v>0.66142702276534937</v>
      </c>
    </row>
    <row r="455" spans="1:58">
      <c r="A455" s="3" t="s">
        <v>40</v>
      </c>
      <c r="B455" t="s">
        <v>870</v>
      </c>
      <c r="C455" t="s">
        <v>871</v>
      </c>
      <c r="D455" s="3">
        <v>26</v>
      </c>
      <c r="E455" s="3" t="s">
        <v>6</v>
      </c>
      <c r="F455" s="13">
        <v>108</v>
      </c>
      <c r="G455" s="13">
        <v>396</v>
      </c>
      <c r="H455" s="13">
        <v>59</v>
      </c>
      <c r="I455" s="13">
        <v>112</v>
      </c>
      <c r="J455" s="13">
        <v>25</v>
      </c>
      <c r="K455" s="13">
        <v>2</v>
      </c>
      <c r="L455" s="13">
        <v>12</v>
      </c>
      <c r="M455" s="13">
        <v>63</v>
      </c>
      <c r="N455" s="13">
        <v>38</v>
      </c>
      <c r="O455" s="13">
        <v>4</v>
      </c>
      <c r="P455" s="13">
        <v>59</v>
      </c>
      <c r="Q455" s="13">
        <v>1</v>
      </c>
      <c r="R455" s="13">
        <v>1</v>
      </c>
      <c r="S455" s="13">
        <v>0</v>
      </c>
      <c r="T455" s="13">
        <v>7</v>
      </c>
      <c r="U455" s="13">
        <v>1</v>
      </c>
      <c r="V455" s="13">
        <v>13</v>
      </c>
      <c r="W455" s="2">
        <f t="shared" si="93"/>
        <v>0.28282828282828282</v>
      </c>
      <c r="X455" s="2">
        <f t="shared" si="94"/>
        <v>0.34162895927601811</v>
      </c>
      <c r="Y455" s="2">
        <f t="shared" si="95"/>
        <v>0.44696969696969696</v>
      </c>
      <c r="Z455" s="2">
        <f t="shared" si="96"/>
        <v>0.78859865624571501</v>
      </c>
      <c r="AA455" s="16">
        <v>127</v>
      </c>
      <c r="AB455" s="16">
        <v>38</v>
      </c>
      <c r="AC455" s="16">
        <v>6</v>
      </c>
      <c r="AD455" s="16">
        <v>1</v>
      </c>
      <c r="AE455" s="16">
        <v>2</v>
      </c>
      <c r="AF455" s="16">
        <v>8</v>
      </c>
      <c r="AG455" s="16">
        <v>1</v>
      </c>
      <c r="AH455" s="16">
        <v>18</v>
      </c>
      <c r="AI455" s="16">
        <v>0</v>
      </c>
      <c r="AJ455" s="16">
        <v>2</v>
      </c>
      <c r="AK455" s="16">
        <v>0</v>
      </c>
      <c r="AL455" s="16">
        <v>8</v>
      </c>
      <c r="AM455" s="5">
        <f t="shared" si="90"/>
        <v>0.29921259842519687</v>
      </c>
      <c r="AN455" s="5">
        <f t="shared" si="91"/>
        <v>0.33576642335766421</v>
      </c>
      <c r="AO455" s="5">
        <f t="shared" si="92"/>
        <v>0.40944881889763779</v>
      </c>
      <c r="AP455" s="5">
        <f t="shared" si="97"/>
        <v>0.745215242255302</v>
      </c>
      <c r="AQ455" s="18">
        <v>269</v>
      </c>
      <c r="AR455" s="18">
        <v>74</v>
      </c>
      <c r="AS455" s="18">
        <v>19</v>
      </c>
      <c r="AT455" s="18">
        <v>1</v>
      </c>
      <c r="AU455" s="18">
        <v>10</v>
      </c>
      <c r="AV455" s="18">
        <v>30</v>
      </c>
      <c r="AW455" s="18">
        <v>3</v>
      </c>
      <c r="AX455" s="18">
        <v>41</v>
      </c>
      <c r="AY455" s="18">
        <v>0</v>
      </c>
      <c r="AZ455" s="18">
        <v>5</v>
      </c>
      <c r="BA455" s="18">
        <v>1</v>
      </c>
      <c r="BB455" s="18">
        <v>5</v>
      </c>
      <c r="BC455" s="7">
        <f t="shared" si="98"/>
        <v>0.27509293680297398</v>
      </c>
      <c r="BD455" s="7">
        <f t="shared" si="99"/>
        <v>0.34426229508196721</v>
      </c>
      <c r="BE455" s="7">
        <f t="shared" si="100"/>
        <v>0.46468401486988847</v>
      </c>
      <c r="BF455" s="7">
        <f t="shared" si="101"/>
        <v>0.80894630995185568</v>
      </c>
    </row>
    <row r="456" spans="1:58">
      <c r="A456" s="3" t="s">
        <v>40</v>
      </c>
      <c r="B456" t="s">
        <v>890</v>
      </c>
      <c r="C456" t="s">
        <v>891</v>
      </c>
      <c r="D456" s="3">
        <v>37</v>
      </c>
      <c r="E456" s="3" t="s">
        <v>19</v>
      </c>
      <c r="F456" s="13">
        <v>156</v>
      </c>
      <c r="G456" s="13">
        <v>620</v>
      </c>
      <c r="H456" s="13">
        <v>87</v>
      </c>
      <c r="I456" s="13">
        <v>190</v>
      </c>
      <c r="J456" s="13">
        <v>32</v>
      </c>
      <c r="K456" s="13">
        <v>4</v>
      </c>
      <c r="L456" s="13">
        <v>7</v>
      </c>
      <c r="M456" s="13">
        <v>74</v>
      </c>
      <c r="N456" s="13">
        <v>40</v>
      </c>
      <c r="O456" s="13">
        <v>0</v>
      </c>
      <c r="P456" s="13">
        <v>49</v>
      </c>
      <c r="Q456" s="13">
        <v>9</v>
      </c>
      <c r="R456" s="13">
        <v>4</v>
      </c>
      <c r="S456" s="13">
        <v>10</v>
      </c>
      <c r="T456" s="13">
        <v>9</v>
      </c>
      <c r="U456" s="13">
        <v>4</v>
      </c>
      <c r="V456" s="13">
        <v>12</v>
      </c>
      <c r="W456" s="2">
        <f t="shared" si="93"/>
        <v>0.30645161290322581</v>
      </c>
      <c r="X456" s="2">
        <f t="shared" si="94"/>
        <v>0.3476968796433878</v>
      </c>
      <c r="Y456" s="2">
        <f t="shared" si="95"/>
        <v>0.40483870967741936</v>
      </c>
      <c r="Z456" s="2">
        <f t="shared" si="96"/>
        <v>0.75253558932080722</v>
      </c>
      <c r="AA456" s="16">
        <v>193</v>
      </c>
      <c r="AB456" s="16">
        <v>58</v>
      </c>
      <c r="AC456" s="16">
        <v>10</v>
      </c>
      <c r="AD456" s="16">
        <v>0</v>
      </c>
      <c r="AE456" s="16">
        <v>2</v>
      </c>
      <c r="AF456" s="16">
        <v>11</v>
      </c>
      <c r="AG456" s="16">
        <v>0</v>
      </c>
      <c r="AH456" s="16">
        <v>16</v>
      </c>
      <c r="AI456" s="16">
        <v>5</v>
      </c>
      <c r="AJ456" s="16">
        <v>2</v>
      </c>
      <c r="AK456" s="16">
        <v>0</v>
      </c>
      <c r="AL456" s="16">
        <v>2</v>
      </c>
      <c r="AM456" s="5">
        <f t="shared" si="90"/>
        <v>0.30051813471502592</v>
      </c>
      <c r="AN456" s="5">
        <f t="shared" si="91"/>
        <v>0.33495145631067963</v>
      </c>
      <c r="AO456" s="5">
        <f t="shared" si="92"/>
        <v>0.38341968911917096</v>
      </c>
      <c r="AP456" s="5">
        <f t="shared" si="97"/>
        <v>0.71837114542985059</v>
      </c>
      <c r="AQ456" s="18">
        <v>427</v>
      </c>
      <c r="AR456" s="18">
        <v>132</v>
      </c>
      <c r="AS456" s="18">
        <v>22</v>
      </c>
      <c r="AT456" s="18">
        <v>4</v>
      </c>
      <c r="AU456" s="18">
        <v>5</v>
      </c>
      <c r="AV456" s="18">
        <v>29</v>
      </c>
      <c r="AW456" s="18">
        <v>0</v>
      </c>
      <c r="AX456" s="18">
        <v>33</v>
      </c>
      <c r="AY456" s="18">
        <v>5</v>
      </c>
      <c r="AZ456" s="18">
        <v>7</v>
      </c>
      <c r="BA456" s="18">
        <v>4</v>
      </c>
      <c r="BB456" s="18">
        <v>10</v>
      </c>
      <c r="BC456" s="7">
        <f t="shared" si="98"/>
        <v>0.30913348946135832</v>
      </c>
      <c r="BD456" s="7">
        <f t="shared" si="99"/>
        <v>0.35331905781584583</v>
      </c>
      <c r="BE456" s="7">
        <f t="shared" si="100"/>
        <v>0.41451990632318503</v>
      </c>
      <c r="BF456" s="7">
        <f t="shared" si="101"/>
        <v>0.76783896413903086</v>
      </c>
    </row>
    <row r="457" spans="1:58">
      <c r="A457" s="3" t="s">
        <v>40</v>
      </c>
      <c r="B457" t="s">
        <v>950</v>
      </c>
      <c r="C457" t="s">
        <v>951</v>
      </c>
      <c r="D457" s="3">
        <v>33</v>
      </c>
      <c r="E457" s="3" t="s">
        <v>19</v>
      </c>
      <c r="F457" s="13">
        <v>104</v>
      </c>
      <c r="G457" s="13">
        <v>352</v>
      </c>
      <c r="H457" s="13">
        <v>45</v>
      </c>
      <c r="I457" s="13">
        <v>95</v>
      </c>
      <c r="J457" s="13">
        <v>16</v>
      </c>
      <c r="K457" s="13">
        <v>1</v>
      </c>
      <c r="L457" s="13">
        <v>0</v>
      </c>
      <c r="M457" s="13">
        <v>28</v>
      </c>
      <c r="N457" s="13">
        <v>24</v>
      </c>
      <c r="O457" s="13">
        <v>1</v>
      </c>
      <c r="P457" s="13">
        <v>47</v>
      </c>
      <c r="Q457" s="13">
        <v>13</v>
      </c>
      <c r="R457" s="13">
        <v>5</v>
      </c>
      <c r="S457" s="13">
        <v>4</v>
      </c>
      <c r="T457" s="13">
        <v>3</v>
      </c>
      <c r="U457" s="13">
        <v>1</v>
      </c>
      <c r="V457" s="13">
        <v>12</v>
      </c>
      <c r="W457" s="2">
        <f t="shared" si="93"/>
        <v>0.26988636363636365</v>
      </c>
      <c r="X457" s="2">
        <f t="shared" si="94"/>
        <v>0.31578947368421051</v>
      </c>
      <c r="Y457" s="2">
        <f t="shared" si="95"/>
        <v>0.32102272727272729</v>
      </c>
      <c r="Z457" s="2">
        <f t="shared" si="96"/>
        <v>0.6368122009569378</v>
      </c>
      <c r="AA457" s="16">
        <v>125</v>
      </c>
      <c r="AB457" s="16">
        <v>34</v>
      </c>
      <c r="AC457" s="16">
        <v>7</v>
      </c>
      <c r="AD457" s="16">
        <v>1</v>
      </c>
      <c r="AE457" s="16">
        <v>0</v>
      </c>
      <c r="AF457" s="16">
        <v>8</v>
      </c>
      <c r="AG457" s="16">
        <v>1</v>
      </c>
      <c r="AH457" s="16">
        <v>15</v>
      </c>
      <c r="AI457" s="16">
        <v>0</v>
      </c>
      <c r="AJ457" s="16">
        <v>1</v>
      </c>
      <c r="AK457" s="16">
        <v>1</v>
      </c>
      <c r="AL457" s="16">
        <v>5</v>
      </c>
      <c r="AM457" s="5">
        <f t="shared" si="90"/>
        <v>0.27200000000000002</v>
      </c>
      <c r="AN457" s="5">
        <f t="shared" si="91"/>
        <v>0.31851851851851853</v>
      </c>
      <c r="AO457" s="5">
        <f t="shared" si="92"/>
        <v>0.34399999999999997</v>
      </c>
      <c r="AP457" s="5">
        <f t="shared" si="97"/>
        <v>0.66251851851851851</v>
      </c>
      <c r="AQ457" s="18">
        <v>227</v>
      </c>
      <c r="AR457" s="18">
        <v>61</v>
      </c>
      <c r="AS457" s="18">
        <v>9</v>
      </c>
      <c r="AT457" s="18">
        <v>0</v>
      </c>
      <c r="AU457" s="18">
        <v>0</v>
      </c>
      <c r="AV457" s="18">
        <v>16</v>
      </c>
      <c r="AW457" s="18">
        <v>0</v>
      </c>
      <c r="AX457" s="18">
        <v>32</v>
      </c>
      <c r="AY457" s="18">
        <v>4</v>
      </c>
      <c r="AZ457" s="18">
        <v>2</v>
      </c>
      <c r="BA457" s="18">
        <v>0</v>
      </c>
      <c r="BB457" s="18">
        <v>7</v>
      </c>
      <c r="BC457" s="7">
        <f t="shared" si="98"/>
        <v>0.2687224669603524</v>
      </c>
      <c r="BD457" s="7">
        <f t="shared" si="99"/>
        <v>0.31428571428571428</v>
      </c>
      <c r="BE457" s="7">
        <f t="shared" si="100"/>
        <v>0.30837004405286345</v>
      </c>
      <c r="BF457" s="7">
        <f t="shared" si="101"/>
        <v>0.62265575833857767</v>
      </c>
    </row>
    <row r="458" spans="1:58">
      <c r="A458" s="3" t="s">
        <v>10</v>
      </c>
      <c r="B458" t="s">
        <v>11</v>
      </c>
      <c r="C458" t="s">
        <v>12</v>
      </c>
      <c r="D458" s="3">
        <v>24</v>
      </c>
      <c r="E458" s="3" t="s">
        <v>3</v>
      </c>
      <c r="F458" s="13">
        <v>27</v>
      </c>
      <c r="G458" s="13">
        <v>86</v>
      </c>
      <c r="H458" s="13">
        <v>8</v>
      </c>
      <c r="I458" s="13">
        <v>21</v>
      </c>
      <c r="J458" s="13">
        <v>6</v>
      </c>
      <c r="K458" s="13">
        <v>0</v>
      </c>
      <c r="L458" s="13">
        <v>2</v>
      </c>
      <c r="M458" s="13">
        <v>13</v>
      </c>
      <c r="N458" s="13">
        <v>5</v>
      </c>
      <c r="O458" s="13">
        <v>0</v>
      </c>
      <c r="P458" s="13">
        <v>24</v>
      </c>
      <c r="Q458" s="13">
        <v>0</v>
      </c>
      <c r="R458" s="13">
        <v>0</v>
      </c>
      <c r="S458" s="13">
        <v>0</v>
      </c>
      <c r="T458" s="13">
        <v>0</v>
      </c>
      <c r="U458" s="13">
        <v>0</v>
      </c>
      <c r="V458" s="13">
        <v>3</v>
      </c>
      <c r="W458" s="2">
        <f t="shared" si="93"/>
        <v>0.2441860465116279</v>
      </c>
      <c r="X458" s="2">
        <f t="shared" si="94"/>
        <v>0.2857142857142857</v>
      </c>
      <c r="Y458" s="2">
        <f t="shared" si="95"/>
        <v>0.38372093023255816</v>
      </c>
      <c r="Z458" s="2">
        <f t="shared" si="96"/>
        <v>0.66943521594684385</v>
      </c>
      <c r="AA458" s="16">
        <v>20</v>
      </c>
      <c r="AB458" s="16">
        <v>3</v>
      </c>
      <c r="AC458" s="16">
        <v>2</v>
      </c>
      <c r="AD458" s="16">
        <v>0</v>
      </c>
      <c r="AE458" s="16">
        <v>0</v>
      </c>
      <c r="AF458" s="16">
        <v>1</v>
      </c>
      <c r="AG458" s="16">
        <v>0</v>
      </c>
      <c r="AH458" s="16">
        <v>6</v>
      </c>
      <c r="AI458" s="16">
        <v>0</v>
      </c>
      <c r="AJ458" s="16">
        <v>0</v>
      </c>
      <c r="AK458" s="16">
        <v>0</v>
      </c>
      <c r="AL458" s="16">
        <v>1</v>
      </c>
      <c r="AM458" s="5">
        <f t="shared" si="90"/>
        <v>0.15</v>
      </c>
      <c r="AN458" s="5">
        <f t="shared" si="91"/>
        <v>0.19047619047619047</v>
      </c>
      <c r="AO458" s="5">
        <f t="shared" si="92"/>
        <v>0.25</v>
      </c>
      <c r="AP458" s="5">
        <f t="shared" si="97"/>
        <v>0.44047619047619047</v>
      </c>
      <c r="AQ458" s="18">
        <v>66</v>
      </c>
      <c r="AR458" s="18">
        <v>18</v>
      </c>
      <c r="AS458" s="18">
        <v>4</v>
      </c>
      <c r="AT458" s="18">
        <v>0</v>
      </c>
      <c r="AU458" s="18">
        <v>2</v>
      </c>
      <c r="AV458" s="18">
        <v>4</v>
      </c>
      <c r="AW458" s="18">
        <v>0</v>
      </c>
      <c r="AX458" s="18">
        <v>18</v>
      </c>
      <c r="AY458" s="18">
        <v>0</v>
      </c>
      <c r="AZ458" s="18">
        <v>0</v>
      </c>
      <c r="BA458" s="18">
        <v>0</v>
      </c>
      <c r="BB458" s="18">
        <v>2</v>
      </c>
      <c r="BC458" s="7">
        <f t="shared" si="98"/>
        <v>0.27272727272727271</v>
      </c>
      <c r="BD458" s="7">
        <f t="shared" si="99"/>
        <v>0.31428571428571428</v>
      </c>
      <c r="BE458" s="7">
        <f t="shared" si="100"/>
        <v>0.42424242424242425</v>
      </c>
      <c r="BF458" s="7">
        <f t="shared" si="101"/>
        <v>0.73852813852813859</v>
      </c>
    </row>
    <row r="459" spans="1:58">
      <c r="A459" s="3" t="s">
        <v>10</v>
      </c>
      <c r="B459" t="s">
        <v>87</v>
      </c>
      <c r="C459" t="s">
        <v>88</v>
      </c>
      <c r="D459" s="3">
        <v>36</v>
      </c>
      <c r="E459" s="3" t="s">
        <v>6</v>
      </c>
      <c r="F459" s="13">
        <v>151</v>
      </c>
      <c r="G459" s="13">
        <v>547</v>
      </c>
      <c r="H459" s="13">
        <v>83</v>
      </c>
      <c r="I459" s="13">
        <v>147</v>
      </c>
      <c r="J459" s="13">
        <v>26</v>
      </c>
      <c r="K459" s="13">
        <v>1</v>
      </c>
      <c r="L459" s="13">
        <v>32</v>
      </c>
      <c r="M459" s="13">
        <v>97</v>
      </c>
      <c r="N459" s="13">
        <v>65</v>
      </c>
      <c r="O459" s="13">
        <v>15</v>
      </c>
      <c r="P459" s="13">
        <v>124</v>
      </c>
      <c r="Q459" s="13">
        <v>13</v>
      </c>
      <c r="R459" s="13">
        <v>6</v>
      </c>
      <c r="S459" s="13">
        <v>1</v>
      </c>
      <c r="T459" s="13">
        <v>4</v>
      </c>
      <c r="U459" s="13">
        <v>2</v>
      </c>
      <c r="V459" s="13">
        <v>9</v>
      </c>
      <c r="W459" s="2">
        <f t="shared" si="93"/>
        <v>0.26873857404021939</v>
      </c>
      <c r="X459" s="2">
        <f t="shared" si="94"/>
        <v>0.34627831715210355</v>
      </c>
      <c r="Y459" s="2">
        <f t="shared" si="95"/>
        <v>0.49542961608775138</v>
      </c>
      <c r="Z459" s="2">
        <f t="shared" si="96"/>
        <v>0.84170793323985493</v>
      </c>
      <c r="AA459" s="16">
        <v>145</v>
      </c>
      <c r="AB459" s="16">
        <v>40</v>
      </c>
      <c r="AC459" s="16">
        <v>9</v>
      </c>
      <c r="AD459" s="16">
        <v>1</v>
      </c>
      <c r="AE459" s="16">
        <v>9</v>
      </c>
      <c r="AF459" s="16">
        <v>12</v>
      </c>
      <c r="AG459" s="16">
        <v>2</v>
      </c>
      <c r="AH459" s="16">
        <v>36</v>
      </c>
      <c r="AI459" s="16">
        <v>0</v>
      </c>
      <c r="AJ459" s="16">
        <v>3</v>
      </c>
      <c r="AK459" s="16">
        <v>1</v>
      </c>
      <c r="AL459" s="16">
        <v>4</v>
      </c>
      <c r="AM459" s="5">
        <f t="shared" si="90"/>
        <v>0.27586206896551724</v>
      </c>
      <c r="AN459" s="5">
        <f t="shared" si="91"/>
        <v>0.32919254658385094</v>
      </c>
      <c r="AO459" s="5">
        <f t="shared" si="92"/>
        <v>0.53793103448275859</v>
      </c>
      <c r="AP459" s="5">
        <f t="shared" si="97"/>
        <v>0.86712358106660958</v>
      </c>
      <c r="AQ459" s="18">
        <v>402</v>
      </c>
      <c r="AR459" s="18">
        <v>107</v>
      </c>
      <c r="AS459" s="18">
        <v>17</v>
      </c>
      <c r="AT459" s="18">
        <v>0</v>
      </c>
      <c r="AU459" s="18">
        <v>23</v>
      </c>
      <c r="AV459" s="18">
        <v>53</v>
      </c>
      <c r="AW459" s="18">
        <v>13</v>
      </c>
      <c r="AX459" s="18">
        <v>88</v>
      </c>
      <c r="AY459" s="18">
        <v>1</v>
      </c>
      <c r="AZ459" s="18">
        <v>1</v>
      </c>
      <c r="BA459" s="18">
        <v>1</v>
      </c>
      <c r="BB459" s="18">
        <v>5</v>
      </c>
      <c r="BC459" s="7">
        <f t="shared" si="98"/>
        <v>0.26616915422885573</v>
      </c>
      <c r="BD459" s="7">
        <f t="shared" si="99"/>
        <v>0.35229759299781183</v>
      </c>
      <c r="BE459" s="7">
        <f t="shared" si="100"/>
        <v>0.48009950248756217</v>
      </c>
      <c r="BF459" s="7">
        <f t="shared" si="101"/>
        <v>0.83239709548537399</v>
      </c>
    </row>
    <row r="460" spans="1:58">
      <c r="A460" s="3" t="s">
        <v>10</v>
      </c>
      <c r="B460" t="s">
        <v>91</v>
      </c>
      <c r="C460" t="s">
        <v>92</v>
      </c>
      <c r="D460" s="3">
        <v>37</v>
      </c>
      <c r="E460" s="3" t="s">
        <v>6</v>
      </c>
      <c r="F460" s="13">
        <v>32</v>
      </c>
      <c r="G460" s="13">
        <v>81</v>
      </c>
      <c r="H460" s="13">
        <v>12</v>
      </c>
      <c r="I460" s="13">
        <v>21</v>
      </c>
      <c r="J460" s="13">
        <v>7</v>
      </c>
      <c r="K460" s="13">
        <v>1</v>
      </c>
      <c r="L460" s="13">
        <v>2</v>
      </c>
      <c r="M460" s="13">
        <v>7</v>
      </c>
      <c r="N460" s="13">
        <v>14</v>
      </c>
      <c r="O460" s="13">
        <v>3</v>
      </c>
      <c r="P460" s="13">
        <v>19</v>
      </c>
      <c r="Q460" s="13">
        <v>2</v>
      </c>
      <c r="R460" s="13">
        <v>0</v>
      </c>
      <c r="S460" s="13">
        <v>0</v>
      </c>
      <c r="T460" s="13">
        <v>0</v>
      </c>
      <c r="U460" s="13">
        <v>2</v>
      </c>
      <c r="V460" s="13">
        <v>3</v>
      </c>
      <c r="W460" s="2">
        <f t="shared" si="93"/>
        <v>0.25925925925925924</v>
      </c>
      <c r="X460" s="2">
        <f t="shared" si="94"/>
        <v>0.38144329896907214</v>
      </c>
      <c r="Y460" s="2">
        <f t="shared" si="95"/>
        <v>0.44444444444444442</v>
      </c>
      <c r="Z460" s="2">
        <f t="shared" si="96"/>
        <v>0.82588774341351656</v>
      </c>
      <c r="AA460" s="16">
        <v>17</v>
      </c>
      <c r="AB460" s="16">
        <v>3</v>
      </c>
      <c r="AC460" s="16">
        <v>1</v>
      </c>
      <c r="AD460" s="16">
        <v>0</v>
      </c>
      <c r="AE460" s="16">
        <v>1</v>
      </c>
      <c r="AF460" s="16">
        <v>2</v>
      </c>
      <c r="AG460" s="16">
        <v>1</v>
      </c>
      <c r="AH460" s="16">
        <v>5</v>
      </c>
      <c r="AI460" s="16">
        <v>0</v>
      </c>
      <c r="AJ460" s="16">
        <v>0</v>
      </c>
      <c r="AK460" s="16">
        <v>1</v>
      </c>
      <c r="AL460" s="16">
        <v>1</v>
      </c>
      <c r="AM460" s="5">
        <f t="shared" si="90"/>
        <v>0.17647058823529413</v>
      </c>
      <c r="AN460" s="5">
        <f t="shared" si="91"/>
        <v>0.3</v>
      </c>
      <c r="AO460" s="5">
        <f t="shared" si="92"/>
        <v>0.41176470588235292</v>
      </c>
      <c r="AP460" s="5">
        <f t="shared" si="97"/>
        <v>0.71176470588235285</v>
      </c>
      <c r="AQ460" s="18">
        <v>64</v>
      </c>
      <c r="AR460" s="18">
        <v>18</v>
      </c>
      <c r="AS460" s="18">
        <v>6</v>
      </c>
      <c r="AT460" s="18">
        <v>1</v>
      </c>
      <c r="AU460" s="18">
        <v>1</v>
      </c>
      <c r="AV460" s="18">
        <v>12</v>
      </c>
      <c r="AW460" s="18">
        <v>2</v>
      </c>
      <c r="AX460" s="18">
        <v>14</v>
      </c>
      <c r="AY460" s="18">
        <v>0</v>
      </c>
      <c r="AZ460" s="18">
        <v>0</v>
      </c>
      <c r="BA460" s="18">
        <v>1</v>
      </c>
      <c r="BB460" s="18">
        <v>2</v>
      </c>
      <c r="BC460" s="7">
        <f t="shared" si="98"/>
        <v>0.28125</v>
      </c>
      <c r="BD460" s="7">
        <f t="shared" si="99"/>
        <v>0.40259740259740262</v>
      </c>
      <c r="BE460" s="7">
        <f t="shared" si="100"/>
        <v>0.453125</v>
      </c>
      <c r="BF460" s="7">
        <f t="shared" si="101"/>
        <v>0.85572240259740262</v>
      </c>
    </row>
    <row r="461" spans="1:58">
      <c r="A461" s="3" t="s">
        <v>10</v>
      </c>
      <c r="B461" t="s">
        <v>176</v>
      </c>
      <c r="C461" t="s">
        <v>177</v>
      </c>
      <c r="D461" s="3">
        <v>27</v>
      </c>
      <c r="E461" s="3" t="s">
        <v>3</v>
      </c>
      <c r="F461" s="13">
        <v>113</v>
      </c>
      <c r="G461" s="13">
        <v>296</v>
      </c>
      <c r="H461" s="13">
        <v>44</v>
      </c>
      <c r="I461" s="13">
        <v>87</v>
      </c>
      <c r="J461" s="13">
        <v>22</v>
      </c>
      <c r="K461" s="13">
        <v>5</v>
      </c>
      <c r="L461" s="13">
        <v>6</v>
      </c>
      <c r="M461" s="13">
        <v>46</v>
      </c>
      <c r="N461" s="13">
        <v>34</v>
      </c>
      <c r="O461" s="13">
        <v>2</v>
      </c>
      <c r="P461" s="13">
        <v>63</v>
      </c>
      <c r="Q461" s="13">
        <v>1</v>
      </c>
      <c r="R461" s="13">
        <v>1</v>
      </c>
      <c r="S461" s="13">
        <v>0</v>
      </c>
      <c r="T461" s="13">
        <v>7</v>
      </c>
      <c r="U461" s="13">
        <v>3</v>
      </c>
      <c r="V461" s="13">
        <v>10</v>
      </c>
      <c r="W461" s="2">
        <f t="shared" si="93"/>
        <v>0.29391891891891891</v>
      </c>
      <c r="X461" s="2">
        <f t="shared" si="94"/>
        <v>0.36470588235294116</v>
      </c>
      <c r="Y461" s="2">
        <f t="shared" si="95"/>
        <v>0.46283783783783783</v>
      </c>
      <c r="Z461" s="2">
        <f t="shared" si="96"/>
        <v>0.82754372019077893</v>
      </c>
      <c r="AA461" s="16">
        <v>98</v>
      </c>
      <c r="AB461" s="16">
        <v>26</v>
      </c>
      <c r="AC461" s="16">
        <v>4</v>
      </c>
      <c r="AD461" s="16">
        <v>1</v>
      </c>
      <c r="AE461" s="16">
        <v>5</v>
      </c>
      <c r="AF461" s="16">
        <v>3</v>
      </c>
      <c r="AG461" s="16">
        <v>0</v>
      </c>
      <c r="AH461" s="16">
        <v>24</v>
      </c>
      <c r="AI461" s="16">
        <v>0</v>
      </c>
      <c r="AJ461" s="16">
        <v>1</v>
      </c>
      <c r="AK461" s="16">
        <v>3</v>
      </c>
      <c r="AL461" s="16">
        <v>3</v>
      </c>
      <c r="AM461" s="5">
        <f t="shared" si="90"/>
        <v>0.26530612244897961</v>
      </c>
      <c r="AN461" s="5">
        <f t="shared" si="91"/>
        <v>0.30476190476190479</v>
      </c>
      <c r="AO461" s="5">
        <f t="shared" si="92"/>
        <v>0.47959183673469385</v>
      </c>
      <c r="AP461" s="5">
        <f t="shared" si="97"/>
        <v>0.78435374149659864</v>
      </c>
      <c r="AQ461" s="18">
        <v>198</v>
      </c>
      <c r="AR461" s="18">
        <v>61</v>
      </c>
      <c r="AS461" s="18">
        <v>18</v>
      </c>
      <c r="AT461" s="18">
        <v>4</v>
      </c>
      <c r="AU461" s="18">
        <v>1</v>
      </c>
      <c r="AV461" s="18">
        <v>31</v>
      </c>
      <c r="AW461" s="18">
        <v>2</v>
      </c>
      <c r="AX461" s="18">
        <v>39</v>
      </c>
      <c r="AY461" s="18">
        <v>0</v>
      </c>
      <c r="AZ461" s="18">
        <v>6</v>
      </c>
      <c r="BA461" s="18">
        <v>0</v>
      </c>
      <c r="BB461" s="18">
        <v>7</v>
      </c>
      <c r="BC461" s="7">
        <f t="shared" si="98"/>
        <v>0.30808080808080807</v>
      </c>
      <c r="BD461" s="7">
        <f t="shared" si="99"/>
        <v>0.39148936170212767</v>
      </c>
      <c r="BE461" s="7">
        <f t="shared" si="100"/>
        <v>0.45454545454545453</v>
      </c>
      <c r="BF461" s="7">
        <f t="shared" si="101"/>
        <v>0.84603481624758214</v>
      </c>
    </row>
    <row r="462" spans="1:58">
      <c r="A462" s="3" t="s">
        <v>10</v>
      </c>
      <c r="B462" t="s">
        <v>197</v>
      </c>
      <c r="C462" t="s">
        <v>198</v>
      </c>
      <c r="D462" s="3">
        <v>26</v>
      </c>
      <c r="E462" s="3" t="s">
        <v>3</v>
      </c>
      <c r="F462" s="13">
        <v>41</v>
      </c>
      <c r="G462" s="13">
        <v>54</v>
      </c>
      <c r="H462" s="13">
        <v>4</v>
      </c>
      <c r="I462" s="13">
        <v>12</v>
      </c>
      <c r="J462" s="13">
        <v>0</v>
      </c>
      <c r="K462" s="13">
        <v>2</v>
      </c>
      <c r="L462" s="13">
        <v>0</v>
      </c>
      <c r="M462" s="13">
        <v>4</v>
      </c>
      <c r="N462" s="13">
        <v>5</v>
      </c>
      <c r="O462" s="13">
        <v>2</v>
      </c>
      <c r="P462" s="13">
        <v>18</v>
      </c>
      <c r="Q462" s="13">
        <v>2</v>
      </c>
      <c r="R462" s="13">
        <v>1</v>
      </c>
      <c r="S462" s="13">
        <v>2</v>
      </c>
      <c r="T462" s="13">
        <v>0</v>
      </c>
      <c r="U462" s="13">
        <v>1</v>
      </c>
      <c r="V462" s="13">
        <v>0</v>
      </c>
      <c r="W462" s="2">
        <f t="shared" si="93"/>
        <v>0.22222222222222221</v>
      </c>
      <c r="X462" s="2">
        <f t="shared" si="94"/>
        <v>0.3</v>
      </c>
      <c r="Y462" s="2">
        <f t="shared" si="95"/>
        <v>0.29629629629629628</v>
      </c>
      <c r="Z462" s="2">
        <f t="shared" si="96"/>
        <v>0.59629629629629632</v>
      </c>
      <c r="AA462" s="16">
        <v>13</v>
      </c>
      <c r="AB462" s="16">
        <v>1</v>
      </c>
      <c r="AC462" s="16">
        <v>0</v>
      </c>
      <c r="AD462" s="16">
        <v>0</v>
      </c>
      <c r="AE462" s="16">
        <v>0</v>
      </c>
      <c r="AF462" s="16">
        <v>1</v>
      </c>
      <c r="AG462" s="16">
        <v>0</v>
      </c>
      <c r="AH462" s="16">
        <v>4</v>
      </c>
      <c r="AI462" s="16">
        <v>1</v>
      </c>
      <c r="AJ462" s="16">
        <v>0</v>
      </c>
      <c r="AK462" s="16">
        <v>0</v>
      </c>
      <c r="AL462" s="16">
        <v>0</v>
      </c>
      <c r="AM462" s="5">
        <f t="shared" si="90"/>
        <v>7.6923076923076927E-2</v>
      </c>
      <c r="AN462" s="5">
        <f t="shared" si="91"/>
        <v>0.14285714285714285</v>
      </c>
      <c r="AO462" s="5">
        <f t="shared" si="92"/>
        <v>7.6923076923076927E-2</v>
      </c>
      <c r="AP462" s="5">
        <f t="shared" si="97"/>
        <v>0.21978021978021978</v>
      </c>
      <c r="AQ462" s="18">
        <v>41</v>
      </c>
      <c r="AR462" s="18">
        <v>11</v>
      </c>
      <c r="AS462" s="18">
        <v>0</v>
      </c>
      <c r="AT462" s="18">
        <v>2</v>
      </c>
      <c r="AU462" s="18">
        <v>0</v>
      </c>
      <c r="AV462" s="18">
        <v>4</v>
      </c>
      <c r="AW462" s="18">
        <v>2</v>
      </c>
      <c r="AX462" s="18">
        <v>14</v>
      </c>
      <c r="AY462" s="18">
        <v>1</v>
      </c>
      <c r="AZ462" s="18">
        <v>0</v>
      </c>
      <c r="BA462" s="18">
        <v>1</v>
      </c>
      <c r="BB462" s="18">
        <v>0</v>
      </c>
      <c r="BC462" s="7">
        <f t="shared" si="98"/>
        <v>0.26829268292682928</v>
      </c>
      <c r="BD462" s="7">
        <f t="shared" si="99"/>
        <v>0.34782608695652173</v>
      </c>
      <c r="BE462" s="7">
        <f t="shared" si="100"/>
        <v>0.36585365853658536</v>
      </c>
      <c r="BF462" s="7">
        <f t="shared" si="101"/>
        <v>0.71367974549310709</v>
      </c>
    </row>
    <row r="463" spans="1:58">
      <c r="A463" s="3" t="s">
        <v>10</v>
      </c>
      <c r="B463" t="s">
        <v>231</v>
      </c>
      <c r="C463" t="s">
        <v>232</v>
      </c>
      <c r="D463" s="3">
        <v>28</v>
      </c>
      <c r="E463" s="3" t="s">
        <v>19</v>
      </c>
      <c r="F463" s="13">
        <v>119</v>
      </c>
      <c r="G463" s="13">
        <v>469</v>
      </c>
      <c r="H463" s="13">
        <v>76</v>
      </c>
      <c r="I463" s="13">
        <v>144</v>
      </c>
      <c r="J463" s="13">
        <v>35</v>
      </c>
      <c r="K463" s="13">
        <v>0</v>
      </c>
      <c r="L463" s="13">
        <v>22</v>
      </c>
      <c r="M463" s="13">
        <v>92</v>
      </c>
      <c r="N463" s="13">
        <v>37</v>
      </c>
      <c r="O463" s="13">
        <v>1</v>
      </c>
      <c r="P463" s="13">
        <v>89</v>
      </c>
      <c r="Q463" s="13">
        <v>2</v>
      </c>
      <c r="R463" s="13">
        <v>1</v>
      </c>
      <c r="S463" s="13">
        <v>0</v>
      </c>
      <c r="T463" s="13">
        <v>7</v>
      </c>
      <c r="U463" s="13">
        <v>1</v>
      </c>
      <c r="V463" s="13">
        <v>15</v>
      </c>
      <c r="W463" s="2">
        <f t="shared" si="93"/>
        <v>0.30703624733475482</v>
      </c>
      <c r="X463" s="2">
        <f t="shared" si="94"/>
        <v>0.35408560311284049</v>
      </c>
      <c r="Y463" s="2">
        <f t="shared" si="95"/>
        <v>0.52238805970149249</v>
      </c>
      <c r="Z463" s="2">
        <f t="shared" si="96"/>
        <v>0.87647366281433303</v>
      </c>
      <c r="AA463" s="16">
        <v>127</v>
      </c>
      <c r="AB463" s="16">
        <v>45</v>
      </c>
      <c r="AC463" s="16">
        <v>11</v>
      </c>
      <c r="AD463" s="16">
        <v>0</v>
      </c>
      <c r="AE463" s="16">
        <v>8</v>
      </c>
      <c r="AF463" s="16">
        <v>5</v>
      </c>
      <c r="AG463" s="16">
        <v>0</v>
      </c>
      <c r="AH463" s="16">
        <v>19</v>
      </c>
      <c r="AI463" s="16">
        <v>0</v>
      </c>
      <c r="AJ463" s="16">
        <v>1</v>
      </c>
      <c r="AK463" s="16">
        <v>1</v>
      </c>
      <c r="AL463" s="16">
        <v>3</v>
      </c>
      <c r="AM463" s="5">
        <f t="shared" si="90"/>
        <v>0.3543307086614173</v>
      </c>
      <c r="AN463" s="5">
        <f t="shared" si="91"/>
        <v>0.38059701492537312</v>
      </c>
      <c r="AO463" s="5">
        <f t="shared" si="92"/>
        <v>0.62992125984251968</v>
      </c>
      <c r="AP463" s="5">
        <f t="shared" si="97"/>
        <v>1.0105182747678927</v>
      </c>
      <c r="AQ463" s="18">
        <v>342</v>
      </c>
      <c r="AR463" s="18">
        <v>99</v>
      </c>
      <c r="AS463" s="18">
        <v>24</v>
      </c>
      <c r="AT463" s="18">
        <v>0</v>
      </c>
      <c r="AU463" s="18">
        <v>14</v>
      </c>
      <c r="AV463" s="18">
        <v>32</v>
      </c>
      <c r="AW463" s="18">
        <v>1</v>
      </c>
      <c r="AX463" s="18">
        <v>70</v>
      </c>
      <c r="AY463" s="18">
        <v>0</v>
      </c>
      <c r="AZ463" s="18">
        <v>6</v>
      </c>
      <c r="BA463" s="18">
        <v>0</v>
      </c>
      <c r="BB463" s="18">
        <v>12</v>
      </c>
      <c r="BC463" s="7">
        <f t="shared" si="98"/>
        <v>0.28947368421052633</v>
      </c>
      <c r="BD463" s="7">
        <f t="shared" si="99"/>
        <v>0.34473684210526317</v>
      </c>
      <c r="BE463" s="7">
        <f t="shared" si="100"/>
        <v>0.48245614035087719</v>
      </c>
      <c r="BF463" s="7">
        <f t="shared" si="101"/>
        <v>0.82719298245614037</v>
      </c>
    </row>
    <row r="464" spans="1:58">
      <c r="A464" s="3" t="s">
        <v>10</v>
      </c>
      <c r="B464" t="s">
        <v>238</v>
      </c>
      <c r="C464" t="s">
        <v>241</v>
      </c>
      <c r="D464" s="3">
        <v>26</v>
      </c>
      <c r="E464" s="3" t="s">
        <v>19</v>
      </c>
      <c r="F464" s="13">
        <v>51</v>
      </c>
      <c r="G464" s="13">
        <v>126</v>
      </c>
      <c r="H464" s="13">
        <v>11</v>
      </c>
      <c r="I464" s="13">
        <v>32</v>
      </c>
      <c r="J464" s="13">
        <v>9</v>
      </c>
      <c r="K464" s="13">
        <v>1</v>
      </c>
      <c r="L464" s="13">
        <v>1</v>
      </c>
      <c r="M464" s="13">
        <v>11</v>
      </c>
      <c r="N464" s="13">
        <v>3</v>
      </c>
      <c r="O464" s="13">
        <v>0</v>
      </c>
      <c r="P464" s="13">
        <v>19</v>
      </c>
      <c r="Q464" s="13">
        <v>0</v>
      </c>
      <c r="R464" s="13">
        <v>1</v>
      </c>
      <c r="S464" s="13">
        <v>0</v>
      </c>
      <c r="T464" s="13">
        <v>2</v>
      </c>
      <c r="U464" s="13">
        <v>0</v>
      </c>
      <c r="V464" s="13">
        <v>4</v>
      </c>
      <c r="W464" s="2">
        <f t="shared" si="93"/>
        <v>0.25396825396825395</v>
      </c>
      <c r="X464" s="2">
        <f t="shared" si="94"/>
        <v>0.26717557251908397</v>
      </c>
      <c r="Y464" s="2">
        <f t="shared" si="95"/>
        <v>0.36507936507936506</v>
      </c>
      <c r="Z464" s="2">
        <f t="shared" si="96"/>
        <v>0.63225493759844897</v>
      </c>
      <c r="AA464" s="16">
        <v>41</v>
      </c>
      <c r="AB464" s="16">
        <v>8</v>
      </c>
      <c r="AC464" s="16">
        <v>2</v>
      </c>
      <c r="AD464" s="16">
        <v>0</v>
      </c>
      <c r="AE464" s="16">
        <v>0</v>
      </c>
      <c r="AF464" s="16">
        <v>0</v>
      </c>
      <c r="AG464" s="16">
        <v>0</v>
      </c>
      <c r="AH464" s="16">
        <v>8</v>
      </c>
      <c r="AI464" s="16">
        <v>0</v>
      </c>
      <c r="AJ464" s="16">
        <v>0</v>
      </c>
      <c r="AK464" s="16">
        <v>0</v>
      </c>
      <c r="AL464" s="16">
        <v>1</v>
      </c>
      <c r="AM464" s="5">
        <f t="shared" si="90"/>
        <v>0.1951219512195122</v>
      </c>
      <c r="AN464" s="5">
        <f t="shared" si="91"/>
        <v>0.1951219512195122</v>
      </c>
      <c r="AO464" s="5">
        <f t="shared" si="92"/>
        <v>0.24390243902439024</v>
      </c>
      <c r="AP464" s="5">
        <f t="shared" si="97"/>
        <v>0.43902439024390244</v>
      </c>
      <c r="AQ464" s="18">
        <v>85</v>
      </c>
      <c r="AR464" s="18">
        <v>24</v>
      </c>
      <c r="AS464" s="18">
        <v>7</v>
      </c>
      <c r="AT464" s="18">
        <v>1</v>
      </c>
      <c r="AU464" s="18">
        <v>1</v>
      </c>
      <c r="AV464" s="18">
        <v>3</v>
      </c>
      <c r="AW464" s="18">
        <v>0</v>
      </c>
      <c r="AX464" s="18">
        <v>11</v>
      </c>
      <c r="AY464" s="18">
        <v>0</v>
      </c>
      <c r="AZ464" s="18">
        <v>2</v>
      </c>
      <c r="BA464" s="18">
        <v>0</v>
      </c>
      <c r="BB464" s="18">
        <v>3</v>
      </c>
      <c r="BC464" s="7">
        <f t="shared" si="98"/>
        <v>0.28235294117647058</v>
      </c>
      <c r="BD464" s="7">
        <f t="shared" si="99"/>
        <v>0.3</v>
      </c>
      <c r="BE464" s="7">
        <f t="shared" si="100"/>
        <v>0.42352941176470588</v>
      </c>
      <c r="BF464" s="7">
        <f t="shared" si="101"/>
        <v>0.72352941176470587</v>
      </c>
    </row>
    <row r="465" spans="1:58">
      <c r="A465" s="3" t="s">
        <v>10</v>
      </c>
      <c r="B465" t="s">
        <v>263</v>
      </c>
      <c r="C465" t="s">
        <v>264</v>
      </c>
      <c r="D465" s="3">
        <v>26</v>
      </c>
      <c r="E465" s="3" t="s">
        <v>3</v>
      </c>
      <c r="F465" s="13">
        <v>142</v>
      </c>
      <c r="G465" s="13">
        <v>374</v>
      </c>
      <c r="H465" s="13">
        <v>41</v>
      </c>
      <c r="I465" s="13">
        <v>85</v>
      </c>
      <c r="J465" s="13">
        <v>10</v>
      </c>
      <c r="K465" s="13">
        <v>7</v>
      </c>
      <c r="L465" s="13">
        <v>4</v>
      </c>
      <c r="M465" s="13">
        <v>26</v>
      </c>
      <c r="N465" s="13">
        <v>37</v>
      </c>
      <c r="O465" s="13">
        <v>3</v>
      </c>
      <c r="P465" s="13">
        <v>83</v>
      </c>
      <c r="Q465" s="13">
        <v>6</v>
      </c>
      <c r="R465" s="13">
        <v>3</v>
      </c>
      <c r="S465" s="13">
        <v>7</v>
      </c>
      <c r="T465" s="13">
        <v>3</v>
      </c>
      <c r="U465" s="13">
        <v>5</v>
      </c>
      <c r="V465" s="13">
        <v>5</v>
      </c>
      <c r="W465" s="2">
        <f t="shared" si="93"/>
        <v>0.22727272727272727</v>
      </c>
      <c r="X465" s="2">
        <f t="shared" si="94"/>
        <v>0.30310262529832938</v>
      </c>
      <c r="Y465" s="2">
        <f t="shared" si="95"/>
        <v>0.3235294117647059</v>
      </c>
      <c r="Z465" s="2">
        <f t="shared" si="96"/>
        <v>0.62663203706303527</v>
      </c>
      <c r="AA465" s="16">
        <v>94</v>
      </c>
      <c r="AB465" s="16">
        <v>29</v>
      </c>
      <c r="AC465" s="16">
        <v>6</v>
      </c>
      <c r="AD465" s="16">
        <v>1</v>
      </c>
      <c r="AE465" s="16">
        <v>1</v>
      </c>
      <c r="AF465" s="16">
        <v>9</v>
      </c>
      <c r="AG465" s="16">
        <v>1</v>
      </c>
      <c r="AH465" s="16">
        <v>16</v>
      </c>
      <c r="AI465" s="16">
        <v>2</v>
      </c>
      <c r="AJ465" s="16">
        <v>0</v>
      </c>
      <c r="AK465" s="16">
        <v>3</v>
      </c>
      <c r="AL465" s="16">
        <v>3</v>
      </c>
      <c r="AM465" s="5">
        <f t="shared" si="90"/>
        <v>0.30851063829787234</v>
      </c>
      <c r="AN465" s="5">
        <f t="shared" si="91"/>
        <v>0.3867924528301887</v>
      </c>
      <c r="AO465" s="5">
        <f t="shared" si="92"/>
        <v>0.42553191489361702</v>
      </c>
      <c r="AP465" s="5">
        <f t="shared" si="97"/>
        <v>0.81232436772380567</v>
      </c>
      <c r="AQ465" s="18">
        <v>280</v>
      </c>
      <c r="AR465" s="18">
        <v>56</v>
      </c>
      <c r="AS465" s="18">
        <v>4</v>
      </c>
      <c r="AT465" s="18">
        <v>6</v>
      </c>
      <c r="AU465" s="18">
        <v>3</v>
      </c>
      <c r="AV465" s="18">
        <v>28</v>
      </c>
      <c r="AW465" s="18">
        <v>2</v>
      </c>
      <c r="AX465" s="18">
        <v>67</v>
      </c>
      <c r="AY465" s="18">
        <v>5</v>
      </c>
      <c r="AZ465" s="18">
        <v>3</v>
      </c>
      <c r="BA465" s="18">
        <v>2</v>
      </c>
      <c r="BB465" s="18">
        <v>2</v>
      </c>
      <c r="BC465" s="7">
        <f t="shared" si="98"/>
        <v>0.2</v>
      </c>
      <c r="BD465" s="7">
        <f t="shared" si="99"/>
        <v>0.27476038338658149</v>
      </c>
      <c r="BE465" s="7">
        <f t="shared" si="100"/>
        <v>0.28928571428571431</v>
      </c>
      <c r="BF465" s="7">
        <f t="shared" si="101"/>
        <v>0.56404609767229585</v>
      </c>
    </row>
    <row r="466" spans="1:58">
      <c r="A466" s="3" t="s">
        <v>10</v>
      </c>
      <c r="B466" t="s">
        <v>348</v>
      </c>
      <c r="C466" t="s">
        <v>349</v>
      </c>
      <c r="D466" s="3">
        <v>30</v>
      </c>
      <c r="E466" s="3" t="s">
        <v>19</v>
      </c>
      <c r="F466" s="13">
        <v>143</v>
      </c>
      <c r="G466" s="13">
        <v>501</v>
      </c>
      <c r="H466" s="13">
        <v>70</v>
      </c>
      <c r="I466" s="13">
        <v>147</v>
      </c>
      <c r="J466" s="13">
        <v>25</v>
      </c>
      <c r="K466" s="13">
        <v>1</v>
      </c>
      <c r="L466" s="13">
        <v>20</v>
      </c>
      <c r="M466" s="13">
        <v>79</v>
      </c>
      <c r="N466" s="13">
        <v>57</v>
      </c>
      <c r="O466" s="13">
        <v>2</v>
      </c>
      <c r="P466" s="13">
        <v>122</v>
      </c>
      <c r="Q466" s="13">
        <v>3</v>
      </c>
      <c r="R466" s="13">
        <v>3</v>
      </c>
      <c r="S466" s="13">
        <v>0</v>
      </c>
      <c r="T466" s="13">
        <v>2</v>
      </c>
      <c r="U466" s="13">
        <v>7</v>
      </c>
      <c r="V466" s="13">
        <v>19</v>
      </c>
      <c r="W466" s="2">
        <f t="shared" si="93"/>
        <v>0.29341317365269459</v>
      </c>
      <c r="X466" s="2">
        <f t="shared" si="94"/>
        <v>0.37213403880070545</v>
      </c>
      <c r="Y466" s="2">
        <f t="shared" si="95"/>
        <v>0.46706586826347307</v>
      </c>
      <c r="Z466" s="2">
        <f t="shared" si="96"/>
        <v>0.83919990706417846</v>
      </c>
      <c r="AA466" s="16">
        <v>122</v>
      </c>
      <c r="AB466" s="16">
        <v>39</v>
      </c>
      <c r="AC466" s="16">
        <v>4</v>
      </c>
      <c r="AD466" s="16">
        <v>1</v>
      </c>
      <c r="AE466" s="16">
        <v>5</v>
      </c>
      <c r="AF466" s="16">
        <v>15</v>
      </c>
      <c r="AG466" s="16">
        <v>2</v>
      </c>
      <c r="AH466" s="16">
        <v>28</v>
      </c>
      <c r="AI466" s="16">
        <v>0</v>
      </c>
      <c r="AJ466" s="16">
        <v>0</v>
      </c>
      <c r="AK466" s="16">
        <v>0</v>
      </c>
      <c r="AL466" s="16">
        <v>3</v>
      </c>
      <c r="AM466" s="5">
        <f t="shared" si="90"/>
        <v>0.31967213114754101</v>
      </c>
      <c r="AN466" s="5">
        <f t="shared" si="91"/>
        <v>0.39416058394160586</v>
      </c>
      <c r="AO466" s="5">
        <f t="shared" si="92"/>
        <v>0.49180327868852458</v>
      </c>
      <c r="AP466" s="5">
        <f t="shared" si="97"/>
        <v>0.88596386263013049</v>
      </c>
      <c r="AQ466" s="18">
        <v>379</v>
      </c>
      <c r="AR466" s="18">
        <v>108</v>
      </c>
      <c r="AS466" s="18">
        <v>21</v>
      </c>
      <c r="AT466" s="18">
        <v>0</v>
      </c>
      <c r="AU466" s="18">
        <v>15</v>
      </c>
      <c r="AV466" s="18">
        <v>42</v>
      </c>
      <c r="AW466" s="18">
        <v>0</v>
      </c>
      <c r="AX466" s="18">
        <v>94</v>
      </c>
      <c r="AY466" s="18">
        <v>0</v>
      </c>
      <c r="AZ466" s="18">
        <v>2</v>
      </c>
      <c r="BA466" s="18">
        <v>7</v>
      </c>
      <c r="BB466" s="18">
        <v>16</v>
      </c>
      <c r="BC466" s="7">
        <f t="shared" si="98"/>
        <v>0.28496042216358841</v>
      </c>
      <c r="BD466" s="7">
        <f t="shared" si="99"/>
        <v>0.36511627906976746</v>
      </c>
      <c r="BE466" s="7">
        <f t="shared" si="100"/>
        <v>0.45910290237467016</v>
      </c>
      <c r="BF466" s="7">
        <f t="shared" si="101"/>
        <v>0.82421918144443762</v>
      </c>
    </row>
    <row r="467" spans="1:58">
      <c r="A467" s="3" t="s">
        <v>10</v>
      </c>
      <c r="B467" t="s">
        <v>354</v>
      </c>
      <c r="C467" t="s">
        <v>355</v>
      </c>
      <c r="D467" s="3">
        <v>35</v>
      </c>
      <c r="E467" s="3" t="s">
        <v>6</v>
      </c>
      <c r="F467" s="13">
        <v>121</v>
      </c>
      <c r="G467" s="13">
        <v>477</v>
      </c>
      <c r="H467" s="13">
        <v>69</v>
      </c>
      <c r="I467" s="13">
        <v>126</v>
      </c>
      <c r="J467" s="13">
        <v>18</v>
      </c>
      <c r="K467" s="13">
        <v>3</v>
      </c>
      <c r="L467" s="13">
        <v>5</v>
      </c>
      <c r="M467" s="13">
        <v>49</v>
      </c>
      <c r="N467" s="13">
        <v>44</v>
      </c>
      <c r="O467" s="13">
        <v>1</v>
      </c>
      <c r="P467" s="13">
        <v>57</v>
      </c>
      <c r="Q467" s="13">
        <v>12</v>
      </c>
      <c r="R467" s="13">
        <v>4</v>
      </c>
      <c r="S467" s="13">
        <v>5</v>
      </c>
      <c r="T467" s="13">
        <v>4</v>
      </c>
      <c r="U467" s="13">
        <v>1</v>
      </c>
      <c r="V467" s="13">
        <v>7</v>
      </c>
      <c r="W467" s="2">
        <f t="shared" si="93"/>
        <v>0.26415094339622641</v>
      </c>
      <c r="X467" s="2">
        <f t="shared" si="94"/>
        <v>0.32509505703422054</v>
      </c>
      <c r="Y467" s="2">
        <f t="shared" si="95"/>
        <v>0.34591194968553457</v>
      </c>
      <c r="Z467" s="2">
        <f t="shared" si="96"/>
        <v>0.67100700671975511</v>
      </c>
      <c r="AA467" s="16">
        <v>155</v>
      </c>
      <c r="AB467" s="16">
        <v>44</v>
      </c>
      <c r="AC467" s="16">
        <v>7</v>
      </c>
      <c r="AD467" s="16">
        <v>1</v>
      </c>
      <c r="AE467" s="16">
        <v>3</v>
      </c>
      <c r="AF467" s="16">
        <v>13</v>
      </c>
      <c r="AG467" s="16">
        <v>1</v>
      </c>
      <c r="AH467" s="16">
        <v>20</v>
      </c>
      <c r="AI467" s="16">
        <v>1</v>
      </c>
      <c r="AJ467" s="16">
        <v>1</v>
      </c>
      <c r="AK467" s="16">
        <v>0</v>
      </c>
      <c r="AL467" s="16">
        <v>1</v>
      </c>
      <c r="AM467" s="5">
        <f t="shared" si="90"/>
        <v>0.28387096774193549</v>
      </c>
      <c r="AN467" s="5">
        <f t="shared" si="91"/>
        <v>0.33727810650887574</v>
      </c>
      <c r="AO467" s="5">
        <f t="shared" si="92"/>
        <v>0.4</v>
      </c>
      <c r="AP467" s="5">
        <f t="shared" si="97"/>
        <v>0.73727810650887582</v>
      </c>
      <c r="AQ467" s="18">
        <v>322</v>
      </c>
      <c r="AR467" s="18">
        <v>82</v>
      </c>
      <c r="AS467" s="18">
        <v>11</v>
      </c>
      <c r="AT467" s="18">
        <v>2</v>
      </c>
      <c r="AU467" s="18">
        <v>2</v>
      </c>
      <c r="AV467" s="18">
        <v>31</v>
      </c>
      <c r="AW467" s="18">
        <v>0</v>
      </c>
      <c r="AX467" s="18">
        <v>37</v>
      </c>
      <c r="AY467" s="18">
        <v>4</v>
      </c>
      <c r="AZ467" s="18">
        <v>3</v>
      </c>
      <c r="BA467" s="18">
        <v>1</v>
      </c>
      <c r="BB467" s="18">
        <v>6</v>
      </c>
      <c r="BC467" s="7">
        <f t="shared" si="98"/>
        <v>0.25465838509316768</v>
      </c>
      <c r="BD467" s="7">
        <f t="shared" si="99"/>
        <v>0.31932773109243695</v>
      </c>
      <c r="BE467" s="7">
        <f t="shared" si="100"/>
        <v>0.31987577639751552</v>
      </c>
      <c r="BF467" s="7">
        <f t="shared" si="101"/>
        <v>0.63920350748995247</v>
      </c>
    </row>
    <row r="468" spans="1:58">
      <c r="A468" s="3" t="s">
        <v>10</v>
      </c>
      <c r="B468" t="s">
        <v>458</v>
      </c>
      <c r="C468" t="s">
        <v>459</v>
      </c>
      <c r="D468" s="3">
        <v>33</v>
      </c>
      <c r="E468" s="3" t="s">
        <v>19</v>
      </c>
      <c r="F468" s="13">
        <v>157</v>
      </c>
      <c r="G468" s="13">
        <v>599</v>
      </c>
      <c r="H468" s="13">
        <v>95</v>
      </c>
      <c r="I468" s="13">
        <v>177</v>
      </c>
      <c r="J468" s="13">
        <v>36</v>
      </c>
      <c r="K468" s="13">
        <v>2</v>
      </c>
      <c r="L468" s="13">
        <v>27</v>
      </c>
      <c r="M468" s="13">
        <v>102</v>
      </c>
      <c r="N468" s="13">
        <v>75</v>
      </c>
      <c r="O468" s="13">
        <v>3</v>
      </c>
      <c r="P468" s="13">
        <v>132</v>
      </c>
      <c r="Q468" s="13">
        <v>4</v>
      </c>
      <c r="R468" s="13">
        <v>4</v>
      </c>
      <c r="S468" s="13">
        <v>0</v>
      </c>
      <c r="T468" s="13">
        <v>5</v>
      </c>
      <c r="U468" s="13">
        <v>9</v>
      </c>
      <c r="V468" s="13">
        <v>16</v>
      </c>
      <c r="W468" s="2">
        <f t="shared" si="93"/>
        <v>0.29549248747913187</v>
      </c>
      <c r="X468" s="2">
        <f t="shared" si="94"/>
        <v>0.37936046511627908</v>
      </c>
      <c r="Y468" s="2">
        <f t="shared" si="95"/>
        <v>0.4974958263772955</v>
      </c>
      <c r="Z468" s="2">
        <f t="shared" si="96"/>
        <v>0.87685629149357458</v>
      </c>
      <c r="AA468" s="16">
        <v>155</v>
      </c>
      <c r="AB468" s="16">
        <v>49</v>
      </c>
      <c r="AC468" s="16">
        <v>13</v>
      </c>
      <c r="AD468" s="16">
        <v>0</v>
      </c>
      <c r="AE468" s="16">
        <v>11</v>
      </c>
      <c r="AF468" s="16">
        <v>23</v>
      </c>
      <c r="AG468" s="16">
        <v>1</v>
      </c>
      <c r="AH468" s="16">
        <v>43</v>
      </c>
      <c r="AI468" s="16">
        <v>0</v>
      </c>
      <c r="AJ468" s="16">
        <v>0</v>
      </c>
      <c r="AK468" s="16">
        <v>1</v>
      </c>
      <c r="AL468" s="16">
        <v>4</v>
      </c>
      <c r="AM468" s="5">
        <f t="shared" si="90"/>
        <v>0.31612903225806449</v>
      </c>
      <c r="AN468" s="5">
        <f t="shared" si="91"/>
        <v>0.40782122905027934</v>
      </c>
      <c r="AO468" s="5">
        <f t="shared" si="92"/>
        <v>0.61290322580645162</v>
      </c>
      <c r="AP468" s="5">
        <f t="shared" si="97"/>
        <v>1.0207244548567309</v>
      </c>
      <c r="AQ468" s="18">
        <v>444</v>
      </c>
      <c r="AR468" s="18">
        <v>128</v>
      </c>
      <c r="AS468" s="18">
        <v>23</v>
      </c>
      <c r="AT468" s="18">
        <v>2</v>
      </c>
      <c r="AU468" s="18">
        <v>16</v>
      </c>
      <c r="AV468" s="18">
        <v>52</v>
      </c>
      <c r="AW468" s="18">
        <v>2</v>
      </c>
      <c r="AX468" s="18">
        <v>89</v>
      </c>
      <c r="AY468" s="18">
        <v>0</v>
      </c>
      <c r="AZ468" s="18">
        <v>5</v>
      </c>
      <c r="BA468" s="18">
        <v>8</v>
      </c>
      <c r="BB468" s="18">
        <v>12</v>
      </c>
      <c r="BC468" s="7">
        <f t="shared" si="98"/>
        <v>0.28828828828828829</v>
      </c>
      <c r="BD468" s="7">
        <f t="shared" si="99"/>
        <v>0.36935166994106089</v>
      </c>
      <c r="BE468" s="7">
        <f t="shared" si="100"/>
        <v>0.4572072072072072</v>
      </c>
      <c r="BF468" s="7">
        <f t="shared" si="101"/>
        <v>0.82655887714826815</v>
      </c>
    </row>
    <row r="469" spans="1:58">
      <c r="A469" s="3" t="s">
        <v>10</v>
      </c>
      <c r="B469" t="s">
        <v>496</v>
      </c>
      <c r="C469" t="s">
        <v>497</v>
      </c>
      <c r="D469" s="3">
        <v>28</v>
      </c>
      <c r="E469" s="3" t="s">
        <v>3</v>
      </c>
      <c r="F469" s="13">
        <v>117</v>
      </c>
      <c r="G469" s="13">
        <v>443</v>
      </c>
      <c r="H469" s="13">
        <v>70</v>
      </c>
      <c r="I469" s="13">
        <v>135</v>
      </c>
      <c r="J469" s="13">
        <v>22</v>
      </c>
      <c r="K469" s="13">
        <v>4</v>
      </c>
      <c r="L469" s="13">
        <v>4</v>
      </c>
      <c r="M469" s="13">
        <v>40</v>
      </c>
      <c r="N469" s="13">
        <v>34</v>
      </c>
      <c r="O469" s="13">
        <v>3</v>
      </c>
      <c r="P469" s="13">
        <v>71</v>
      </c>
      <c r="Q469" s="13">
        <v>19</v>
      </c>
      <c r="R469" s="13">
        <v>7</v>
      </c>
      <c r="S469" s="13">
        <v>9</v>
      </c>
      <c r="T469" s="13">
        <v>1</v>
      </c>
      <c r="U469" s="13">
        <v>15</v>
      </c>
      <c r="V469" s="13">
        <v>9</v>
      </c>
      <c r="W469" s="2">
        <f t="shared" si="93"/>
        <v>0.30474040632054178</v>
      </c>
      <c r="X469" s="2">
        <f t="shared" si="94"/>
        <v>0.37322515212981744</v>
      </c>
      <c r="Y469" s="2">
        <f t="shared" si="95"/>
        <v>0.39954853273137697</v>
      </c>
      <c r="Z469" s="2">
        <f t="shared" si="96"/>
        <v>0.77277368486119435</v>
      </c>
      <c r="AA469" s="16">
        <v>128</v>
      </c>
      <c r="AB469" s="16">
        <v>36</v>
      </c>
      <c r="AC469" s="16">
        <v>7</v>
      </c>
      <c r="AD469" s="16">
        <v>0</v>
      </c>
      <c r="AE469" s="16">
        <v>0</v>
      </c>
      <c r="AF469" s="16">
        <v>14</v>
      </c>
      <c r="AG469" s="16">
        <v>0</v>
      </c>
      <c r="AH469" s="16">
        <v>18</v>
      </c>
      <c r="AI469" s="16">
        <v>4</v>
      </c>
      <c r="AJ469" s="16">
        <v>0</v>
      </c>
      <c r="AK469" s="16">
        <v>2</v>
      </c>
      <c r="AL469" s="16">
        <v>2</v>
      </c>
      <c r="AM469" s="5">
        <f t="shared" si="90"/>
        <v>0.28125</v>
      </c>
      <c r="AN469" s="5">
        <f t="shared" si="91"/>
        <v>0.3611111111111111</v>
      </c>
      <c r="AO469" s="5">
        <f t="shared" si="92"/>
        <v>0.3359375</v>
      </c>
      <c r="AP469" s="5">
        <f t="shared" si="97"/>
        <v>0.69704861111111116</v>
      </c>
      <c r="AQ469" s="18">
        <v>315</v>
      </c>
      <c r="AR469" s="18">
        <v>99</v>
      </c>
      <c r="AS469" s="18">
        <v>15</v>
      </c>
      <c r="AT469" s="18">
        <v>4</v>
      </c>
      <c r="AU469" s="18">
        <v>4</v>
      </c>
      <c r="AV469" s="18">
        <v>20</v>
      </c>
      <c r="AW469" s="18">
        <v>3</v>
      </c>
      <c r="AX469" s="18">
        <v>53</v>
      </c>
      <c r="AY469" s="18">
        <v>5</v>
      </c>
      <c r="AZ469" s="18">
        <v>1</v>
      </c>
      <c r="BA469" s="18">
        <v>13</v>
      </c>
      <c r="BB469" s="18">
        <v>7</v>
      </c>
      <c r="BC469" s="7">
        <f t="shared" si="98"/>
        <v>0.31428571428571428</v>
      </c>
      <c r="BD469" s="7">
        <f t="shared" si="99"/>
        <v>0.37822349570200575</v>
      </c>
      <c r="BE469" s="7">
        <f t="shared" si="100"/>
        <v>0.42539682539682538</v>
      </c>
      <c r="BF469" s="7">
        <f t="shared" si="101"/>
        <v>0.80362032109883108</v>
      </c>
    </row>
    <row r="470" spans="1:58">
      <c r="A470" s="3" t="s">
        <v>10</v>
      </c>
      <c r="B470" t="s">
        <v>550</v>
      </c>
      <c r="C470" t="s">
        <v>551</v>
      </c>
      <c r="D470" s="3">
        <v>25</v>
      </c>
      <c r="E470" s="3" t="s">
        <v>19</v>
      </c>
      <c r="F470" s="13">
        <v>26</v>
      </c>
      <c r="G470" s="13">
        <v>72</v>
      </c>
      <c r="H470" s="13">
        <v>11</v>
      </c>
      <c r="I470" s="13">
        <v>24</v>
      </c>
      <c r="J470" s="13">
        <v>5</v>
      </c>
      <c r="K470" s="13">
        <v>3</v>
      </c>
      <c r="L470" s="13">
        <v>2</v>
      </c>
      <c r="M470" s="13">
        <v>14</v>
      </c>
      <c r="N470" s="13">
        <v>7</v>
      </c>
      <c r="O470" s="13">
        <v>1</v>
      </c>
      <c r="P470" s="13">
        <v>19</v>
      </c>
      <c r="Q470" s="13">
        <v>2</v>
      </c>
      <c r="R470" s="13">
        <v>0</v>
      </c>
      <c r="S470" s="13">
        <v>1</v>
      </c>
      <c r="T470" s="13">
        <v>2</v>
      </c>
      <c r="U470" s="13">
        <v>0</v>
      </c>
      <c r="V470" s="13">
        <v>4</v>
      </c>
      <c r="W470" s="2">
        <f t="shared" si="93"/>
        <v>0.33333333333333331</v>
      </c>
      <c r="X470" s="2">
        <f t="shared" si="94"/>
        <v>0.38271604938271603</v>
      </c>
      <c r="Y470" s="2">
        <f t="shared" si="95"/>
        <v>0.56944444444444442</v>
      </c>
      <c r="Z470" s="2">
        <f t="shared" si="96"/>
        <v>0.95216049382716039</v>
      </c>
      <c r="AA470" s="16">
        <v>18</v>
      </c>
      <c r="AB470" s="16">
        <v>6</v>
      </c>
      <c r="AC470" s="16">
        <v>1</v>
      </c>
      <c r="AD470" s="16">
        <v>2</v>
      </c>
      <c r="AE470" s="16">
        <v>0</v>
      </c>
      <c r="AF470" s="16">
        <v>2</v>
      </c>
      <c r="AG470" s="16">
        <v>0</v>
      </c>
      <c r="AH470" s="16">
        <v>3</v>
      </c>
      <c r="AI470" s="16">
        <v>0</v>
      </c>
      <c r="AJ470" s="16">
        <v>0</v>
      </c>
      <c r="AK470" s="16">
        <v>0</v>
      </c>
      <c r="AL470" s="16">
        <v>0</v>
      </c>
      <c r="AM470" s="5">
        <f t="shared" si="90"/>
        <v>0.33333333333333331</v>
      </c>
      <c r="AN470" s="5">
        <f t="shared" si="91"/>
        <v>0.4</v>
      </c>
      <c r="AO470" s="5">
        <f t="shared" si="92"/>
        <v>0.61111111111111116</v>
      </c>
      <c r="AP470" s="5">
        <f t="shared" si="97"/>
        <v>1.0111111111111111</v>
      </c>
      <c r="AQ470" s="18">
        <v>54</v>
      </c>
      <c r="AR470" s="18">
        <v>18</v>
      </c>
      <c r="AS470" s="18">
        <v>4</v>
      </c>
      <c r="AT470" s="18">
        <v>1</v>
      </c>
      <c r="AU470" s="18">
        <v>2</v>
      </c>
      <c r="AV470" s="18">
        <v>5</v>
      </c>
      <c r="AW470" s="18">
        <v>1</v>
      </c>
      <c r="AX470" s="18">
        <v>16</v>
      </c>
      <c r="AY470" s="18">
        <v>1</v>
      </c>
      <c r="AZ470" s="18">
        <v>2</v>
      </c>
      <c r="BA470" s="18">
        <v>0</v>
      </c>
      <c r="BB470" s="18">
        <v>4</v>
      </c>
      <c r="BC470" s="7">
        <f t="shared" si="98"/>
        <v>0.33333333333333331</v>
      </c>
      <c r="BD470" s="7">
        <f t="shared" si="99"/>
        <v>0.37704918032786883</v>
      </c>
      <c r="BE470" s="7">
        <f t="shared" si="100"/>
        <v>0.55555555555555558</v>
      </c>
      <c r="BF470" s="7">
        <f t="shared" si="101"/>
        <v>0.93260473588342441</v>
      </c>
    </row>
    <row r="471" spans="1:58">
      <c r="A471" s="3" t="s">
        <v>10</v>
      </c>
      <c r="B471" t="s">
        <v>663</v>
      </c>
      <c r="C471" t="s">
        <v>665</v>
      </c>
      <c r="D471" s="3">
        <v>30</v>
      </c>
      <c r="E471" s="3" t="s">
        <v>19</v>
      </c>
      <c r="F471" s="13">
        <v>138</v>
      </c>
      <c r="G471" s="13">
        <v>505</v>
      </c>
      <c r="H471" s="13">
        <v>65</v>
      </c>
      <c r="I471" s="13">
        <v>159</v>
      </c>
      <c r="J471" s="13">
        <v>28</v>
      </c>
      <c r="K471" s="13">
        <v>0</v>
      </c>
      <c r="L471" s="13">
        <v>22</v>
      </c>
      <c r="M471" s="13">
        <v>76</v>
      </c>
      <c r="N471" s="13">
        <v>45</v>
      </c>
      <c r="O471" s="13">
        <v>4</v>
      </c>
      <c r="P471" s="13">
        <v>55</v>
      </c>
      <c r="Q471" s="13">
        <v>12</v>
      </c>
      <c r="R471" s="13">
        <v>3</v>
      </c>
      <c r="S471" s="13">
        <v>3</v>
      </c>
      <c r="T471" s="13">
        <v>5</v>
      </c>
      <c r="U471" s="13">
        <v>5</v>
      </c>
      <c r="V471" s="13">
        <v>10</v>
      </c>
      <c r="W471" s="2">
        <f t="shared" si="93"/>
        <v>0.31485148514851485</v>
      </c>
      <c r="X471" s="2">
        <f t="shared" si="94"/>
        <v>0.37321428571428572</v>
      </c>
      <c r="Y471" s="2">
        <f t="shared" si="95"/>
        <v>0.50099009900990099</v>
      </c>
      <c r="Z471" s="2">
        <f t="shared" si="96"/>
        <v>0.87420438472418671</v>
      </c>
      <c r="AA471" s="16">
        <v>111</v>
      </c>
      <c r="AB471" s="16">
        <v>38</v>
      </c>
      <c r="AC471" s="16">
        <v>12</v>
      </c>
      <c r="AD471" s="16">
        <v>0</v>
      </c>
      <c r="AE471" s="16">
        <v>6</v>
      </c>
      <c r="AF471" s="16">
        <v>13</v>
      </c>
      <c r="AG471" s="16">
        <v>2</v>
      </c>
      <c r="AH471" s="16">
        <v>16</v>
      </c>
      <c r="AI471" s="16">
        <v>0</v>
      </c>
      <c r="AJ471" s="16">
        <v>1</v>
      </c>
      <c r="AK471" s="16">
        <v>0</v>
      </c>
      <c r="AL471" s="16">
        <v>0</v>
      </c>
      <c r="AM471" s="5">
        <f t="shared" si="90"/>
        <v>0.34234234234234234</v>
      </c>
      <c r="AN471" s="5">
        <f t="shared" si="91"/>
        <v>0.40799999999999997</v>
      </c>
      <c r="AO471" s="5">
        <f t="shared" si="92"/>
        <v>0.61261261261261257</v>
      </c>
      <c r="AP471" s="5">
        <f t="shared" si="97"/>
        <v>1.0206126126126125</v>
      </c>
      <c r="AQ471" s="18">
        <v>394</v>
      </c>
      <c r="AR471" s="18">
        <v>121</v>
      </c>
      <c r="AS471" s="18">
        <v>16</v>
      </c>
      <c r="AT471" s="18">
        <v>0</v>
      </c>
      <c r="AU471" s="18">
        <v>16</v>
      </c>
      <c r="AV471" s="18">
        <v>32</v>
      </c>
      <c r="AW471" s="18">
        <v>2</v>
      </c>
      <c r="AX471" s="18">
        <v>39</v>
      </c>
      <c r="AY471" s="18">
        <v>3</v>
      </c>
      <c r="AZ471" s="18">
        <v>4</v>
      </c>
      <c r="BA471" s="18">
        <v>5</v>
      </c>
      <c r="BB471" s="18">
        <v>10</v>
      </c>
      <c r="BC471" s="7">
        <f t="shared" si="98"/>
        <v>0.30710659898477155</v>
      </c>
      <c r="BD471" s="7">
        <f t="shared" si="99"/>
        <v>0.36321839080459772</v>
      </c>
      <c r="BE471" s="7">
        <f t="shared" si="100"/>
        <v>0.46954314720812185</v>
      </c>
      <c r="BF471" s="7">
        <f t="shared" si="101"/>
        <v>0.83276153801271957</v>
      </c>
    </row>
    <row r="472" spans="1:58">
      <c r="A472" s="3" t="s">
        <v>10</v>
      </c>
      <c r="B472" t="s">
        <v>836</v>
      </c>
      <c r="C472" t="s">
        <v>837</v>
      </c>
      <c r="D472" s="3">
        <v>28</v>
      </c>
      <c r="E472" s="3" t="s">
        <v>19</v>
      </c>
      <c r="F472" s="13">
        <v>102</v>
      </c>
      <c r="G472" s="13">
        <v>166</v>
      </c>
      <c r="H472" s="13">
        <v>20</v>
      </c>
      <c r="I472" s="13">
        <v>42</v>
      </c>
      <c r="J472" s="13">
        <v>8</v>
      </c>
      <c r="K472" s="13">
        <v>0</v>
      </c>
      <c r="L472" s="13">
        <v>3</v>
      </c>
      <c r="M472" s="13">
        <v>16</v>
      </c>
      <c r="N472" s="13">
        <v>14</v>
      </c>
      <c r="O472" s="13">
        <v>2</v>
      </c>
      <c r="P472" s="13">
        <v>32</v>
      </c>
      <c r="Q472" s="13">
        <v>1</v>
      </c>
      <c r="R472" s="13">
        <v>0</v>
      </c>
      <c r="S472" s="13">
        <v>0</v>
      </c>
      <c r="T472" s="13">
        <v>1</v>
      </c>
      <c r="U472" s="13">
        <v>0</v>
      </c>
      <c r="V472" s="13">
        <v>5</v>
      </c>
      <c r="W472" s="2">
        <f t="shared" si="93"/>
        <v>0.25301204819277107</v>
      </c>
      <c r="X472" s="2">
        <f t="shared" si="94"/>
        <v>0.30939226519337015</v>
      </c>
      <c r="Y472" s="2">
        <f t="shared" si="95"/>
        <v>0.35542168674698793</v>
      </c>
      <c r="Z472" s="2">
        <f t="shared" si="96"/>
        <v>0.66481395194035808</v>
      </c>
      <c r="AA472" s="16">
        <v>82</v>
      </c>
      <c r="AB472" s="16">
        <v>21</v>
      </c>
      <c r="AC472" s="16">
        <v>5</v>
      </c>
      <c r="AD472" s="16">
        <v>0</v>
      </c>
      <c r="AE472" s="16">
        <v>1</v>
      </c>
      <c r="AF472" s="16">
        <v>11</v>
      </c>
      <c r="AG472" s="16">
        <v>1</v>
      </c>
      <c r="AH472" s="16">
        <v>15</v>
      </c>
      <c r="AI472" s="16">
        <v>0</v>
      </c>
      <c r="AJ472" s="16">
        <v>1</v>
      </c>
      <c r="AK472" s="16">
        <v>0</v>
      </c>
      <c r="AL472" s="16">
        <v>2</v>
      </c>
      <c r="AM472" s="5">
        <f t="shared" si="90"/>
        <v>0.25609756097560976</v>
      </c>
      <c r="AN472" s="5">
        <f t="shared" si="91"/>
        <v>0.34042553191489361</v>
      </c>
      <c r="AO472" s="5">
        <f t="shared" si="92"/>
        <v>0.35365853658536583</v>
      </c>
      <c r="AP472" s="5">
        <f t="shared" si="97"/>
        <v>0.69408406850025939</v>
      </c>
      <c r="AQ472" s="18">
        <v>84</v>
      </c>
      <c r="AR472" s="18">
        <v>21</v>
      </c>
      <c r="AS472" s="18">
        <v>3</v>
      </c>
      <c r="AT472" s="18">
        <v>0</v>
      </c>
      <c r="AU472" s="18">
        <v>2</v>
      </c>
      <c r="AV472" s="18">
        <v>3</v>
      </c>
      <c r="AW472" s="18">
        <v>1</v>
      </c>
      <c r="AX472" s="18">
        <v>17</v>
      </c>
      <c r="AY472" s="18">
        <v>0</v>
      </c>
      <c r="AZ472" s="18">
        <v>0</v>
      </c>
      <c r="BA472" s="18">
        <v>0</v>
      </c>
      <c r="BB472" s="18">
        <v>3</v>
      </c>
      <c r="BC472" s="7">
        <f t="shared" si="98"/>
        <v>0.25</v>
      </c>
      <c r="BD472" s="7">
        <f t="shared" si="99"/>
        <v>0.27586206896551724</v>
      </c>
      <c r="BE472" s="7">
        <f t="shared" si="100"/>
        <v>0.35714285714285715</v>
      </c>
      <c r="BF472" s="7">
        <f t="shared" si="101"/>
        <v>0.63300492610837433</v>
      </c>
    </row>
    <row r="473" spans="1:58">
      <c r="A473" s="3" t="s">
        <v>10</v>
      </c>
      <c r="B473" t="s">
        <v>886</v>
      </c>
      <c r="C473" t="s">
        <v>887</v>
      </c>
      <c r="D473" s="3">
        <v>33</v>
      </c>
      <c r="E473" s="3" t="s">
        <v>3</v>
      </c>
      <c r="F473" s="13">
        <v>103</v>
      </c>
      <c r="G473" s="13">
        <v>272</v>
      </c>
      <c r="H473" s="13">
        <v>37</v>
      </c>
      <c r="I473" s="13">
        <v>75</v>
      </c>
      <c r="J473" s="13">
        <v>14</v>
      </c>
      <c r="K473" s="13">
        <v>4</v>
      </c>
      <c r="L473" s="13">
        <v>1</v>
      </c>
      <c r="M473" s="13">
        <v>28</v>
      </c>
      <c r="N473" s="13">
        <v>27</v>
      </c>
      <c r="O473" s="13">
        <v>2</v>
      </c>
      <c r="P473" s="13">
        <v>50</v>
      </c>
      <c r="Q473" s="13">
        <v>1</v>
      </c>
      <c r="R473" s="13">
        <v>1</v>
      </c>
      <c r="S473" s="13">
        <v>3</v>
      </c>
      <c r="T473" s="13">
        <v>2</v>
      </c>
      <c r="U473" s="13">
        <v>0</v>
      </c>
      <c r="V473" s="13">
        <v>6</v>
      </c>
      <c r="W473" s="2">
        <f t="shared" si="93"/>
        <v>0.27573529411764708</v>
      </c>
      <c r="X473" s="2">
        <f t="shared" si="94"/>
        <v>0.33887043189368771</v>
      </c>
      <c r="Y473" s="2">
        <f t="shared" si="95"/>
        <v>0.36764705882352944</v>
      </c>
      <c r="Z473" s="2">
        <f t="shared" si="96"/>
        <v>0.70651749071721714</v>
      </c>
      <c r="AA473" s="16">
        <v>38</v>
      </c>
      <c r="AB473" s="16">
        <v>6</v>
      </c>
      <c r="AC473" s="16">
        <v>0</v>
      </c>
      <c r="AD473" s="16">
        <v>2</v>
      </c>
      <c r="AE473" s="16">
        <v>0</v>
      </c>
      <c r="AF473" s="16">
        <v>4</v>
      </c>
      <c r="AG473" s="16">
        <v>0</v>
      </c>
      <c r="AH473" s="16">
        <v>10</v>
      </c>
      <c r="AI473" s="16">
        <v>1</v>
      </c>
      <c r="AJ473" s="16">
        <v>1</v>
      </c>
      <c r="AK473" s="16">
        <v>0</v>
      </c>
      <c r="AL473" s="16">
        <v>2</v>
      </c>
      <c r="AM473" s="5">
        <f t="shared" si="90"/>
        <v>0.15789473684210525</v>
      </c>
      <c r="AN473" s="5">
        <f t="shared" si="91"/>
        <v>0.23255813953488372</v>
      </c>
      <c r="AO473" s="5">
        <f t="shared" si="92"/>
        <v>0.26315789473684209</v>
      </c>
      <c r="AP473" s="5">
        <f t="shared" si="97"/>
        <v>0.49571603427172584</v>
      </c>
      <c r="AQ473" s="18">
        <v>234</v>
      </c>
      <c r="AR473" s="18">
        <v>69</v>
      </c>
      <c r="AS473" s="18">
        <v>14</v>
      </c>
      <c r="AT473" s="18">
        <v>2</v>
      </c>
      <c r="AU473" s="18">
        <v>1</v>
      </c>
      <c r="AV473" s="18">
        <v>23</v>
      </c>
      <c r="AW473" s="18">
        <v>2</v>
      </c>
      <c r="AX473" s="18">
        <v>40</v>
      </c>
      <c r="AY473" s="18">
        <v>2</v>
      </c>
      <c r="AZ473" s="18">
        <v>1</v>
      </c>
      <c r="BA473" s="18">
        <v>0</v>
      </c>
      <c r="BB473" s="18">
        <v>4</v>
      </c>
      <c r="BC473" s="7">
        <f t="shared" si="98"/>
        <v>0.29487179487179488</v>
      </c>
      <c r="BD473" s="7">
        <f t="shared" si="99"/>
        <v>0.35658914728682173</v>
      </c>
      <c r="BE473" s="7">
        <f t="shared" si="100"/>
        <v>0.38461538461538464</v>
      </c>
      <c r="BF473" s="7">
        <f t="shared" si="101"/>
        <v>0.74120453190220636</v>
      </c>
    </row>
    <row r="474" spans="1:58">
      <c r="A474" s="3" t="s">
        <v>216</v>
      </c>
      <c r="B474" t="s">
        <v>217</v>
      </c>
      <c r="C474" t="s">
        <v>218</v>
      </c>
      <c r="D474" s="3">
        <v>33</v>
      </c>
      <c r="E474" s="3" t="s">
        <v>6</v>
      </c>
      <c r="F474" s="13">
        <v>49</v>
      </c>
      <c r="G474" s="13">
        <v>98</v>
      </c>
      <c r="H474" s="13">
        <v>6</v>
      </c>
      <c r="I474" s="13">
        <v>13</v>
      </c>
      <c r="J474" s="13">
        <v>5</v>
      </c>
      <c r="K474" s="13">
        <v>0</v>
      </c>
      <c r="L474" s="13">
        <v>4</v>
      </c>
      <c r="M474" s="13">
        <v>15</v>
      </c>
      <c r="N474" s="13">
        <v>6</v>
      </c>
      <c r="O474" s="13">
        <v>0</v>
      </c>
      <c r="P474" s="13">
        <v>43</v>
      </c>
      <c r="Q474" s="13">
        <v>0</v>
      </c>
      <c r="R474" s="13">
        <v>0</v>
      </c>
      <c r="S474" s="13">
        <v>0</v>
      </c>
      <c r="T474" s="13">
        <v>1</v>
      </c>
      <c r="U474" s="13">
        <v>0</v>
      </c>
      <c r="V474" s="13">
        <v>2</v>
      </c>
      <c r="W474" s="2">
        <f t="shared" si="93"/>
        <v>0.1326530612244898</v>
      </c>
      <c r="X474" s="2">
        <f t="shared" si="94"/>
        <v>0.18095238095238095</v>
      </c>
      <c r="Y474" s="2">
        <f t="shared" si="95"/>
        <v>0.30612244897959184</v>
      </c>
      <c r="Z474" s="2">
        <f t="shared" si="96"/>
        <v>0.48707482993197282</v>
      </c>
      <c r="AA474" s="16">
        <v>45</v>
      </c>
      <c r="AB474" s="16">
        <v>8</v>
      </c>
      <c r="AC474" s="16">
        <v>3</v>
      </c>
      <c r="AD474" s="16">
        <v>0</v>
      </c>
      <c r="AE474" s="16">
        <v>3</v>
      </c>
      <c r="AF474" s="16">
        <v>2</v>
      </c>
      <c r="AG474" s="16">
        <v>0</v>
      </c>
      <c r="AH474" s="16">
        <v>18</v>
      </c>
      <c r="AI474" s="16">
        <v>0</v>
      </c>
      <c r="AJ474" s="16">
        <v>1</v>
      </c>
      <c r="AK474" s="16">
        <v>0</v>
      </c>
      <c r="AL474" s="16">
        <v>0</v>
      </c>
      <c r="AM474" s="5">
        <f t="shared" si="90"/>
        <v>0.17777777777777778</v>
      </c>
      <c r="AN474" s="5">
        <f t="shared" si="91"/>
        <v>0.20833333333333334</v>
      </c>
      <c r="AO474" s="5">
        <f t="shared" si="92"/>
        <v>0.44444444444444442</v>
      </c>
      <c r="AP474" s="5">
        <f t="shared" si="97"/>
        <v>0.65277777777777779</v>
      </c>
      <c r="AQ474" s="18">
        <v>53</v>
      </c>
      <c r="AR474" s="18">
        <v>5</v>
      </c>
      <c r="AS474" s="18">
        <v>2</v>
      </c>
      <c r="AT474" s="18">
        <v>0</v>
      </c>
      <c r="AU474" s="18">
        <v>1</v>
      </c>
      <c r="AV474" s="18">
        <v>4</v>
      </c>
      <c r="AW474" s="18">
        <v>0</v>
      </c>
      <c r="AX474" s="18">
        <v>25</v>
      </c>
      <c r="AY474" s="18">
        <v>0</v>
      </c>
      <c r="AZ474" s="18">
        <v>0</v>
      </c>
      <c r="BA474" s="18">
        <v>0</v>
      </c>
      <c r="BB474" s="18">
        <v>2</v>
      </c>
      <c r="BC474" s="7">
        <f t="shared" si="98"/>
        <v>9.4339622641509441E-2</v>
      </c>
      <c r="BD474" s="7">
        <f t="shared" si="99"/>
        <v>0.15789473684210525</v>
      </c>
      <c r="BE474" s="7">
        <f t="shared" si="100"/>
        <v>0.18867924528301888</v>
      </c>
      <c r="BF474" s="7">
        <f t="shared" si="101"/>
        <v>0.34657398212512414</v>
      </c>
    </row>
    <row r="475" spans="1:58">
      <c r="A475" s="3" t="s">
        <v>216</v>
      </c>
      <c r="B475" t="s">
        <v>337</v>
      </c>
      <c r="C475" t="s">
        <v>338</v>
      </c>
      <c r="D475" s="3">
        <v>31</v>
      </c>
      <c r="E475" s="3" t="s">
        <v>19</v>
      </c>
      <c r="F475" s="13">
        <v>82</v>
      </c>
      <c r="G475" s="13">
        <v>192</v>
      </c>
      <c r="H475" s="13">
        <v>14</v>
      </c>
      <c r="I475" s="13">
        <v>46</v>
      </c>
      <c r="J475" s="13">
        <v>14</v>
      </c>
      <c r="K475" s="13">
        <v>1</v>
      </c>
      <c r="L475" s="13">
        <v>4</v>
      </c>
      <c r="M475" s="13">
        <v>15</v>
      </c>
      <c r="N475" s="13">
        <v>13</v>
      </c>
      <c r="O475" s="13">
        <v>0</v>
      </c>
      <c r="P475" s="13">
        <v>49</v>
      </c>
      <c r="Q475" s="13">
        <v>0</v>
      </c>
      <c r="R475" s="13">
        <v>1</v>
      </c>
      <c r="S475" s="13">
        <v>0</v>
      </c>
      <c r="T475" s="13">
        <v>2</v>
      </c>
      <c r="U475" s="13">
        <v>0</v>
      </c>
      <c r="V475" s="13">
        <v>1</v>
      </c>
      <c r="W475" s="2">
        <f t="shared" si="93"/>
        <v>0.23958333333333334</v>
      </c>
      <c r="X475" s="2">
        <f t="shared" si="94"/>
        <v>0.28502415458937197</v>
      </c>
      <c r="Y475" s="2">
        <f t="shared" si="95"/>
        <v>0.38541666666666669</v>
      </c>
      <c r="Z475" s="2">
        <f t="shared" si="96"/>
        <v>0.67044082125603865</v>
      </c>
      <c r="AA475" s="16">
        <v>94</v>
      </c>
      <c r="AB475" s="16">
        <v>20</v>
      </c>
      <c r="AC475" s="16">
        <v>3</v>
      </c>
      <c r="AD475" s="16">
        <v>1</v>
      </c>
      <c r="AE475" s="16">
        <v>3</v>
      </c>
      <c r="AF475" s="16">
        <v>7</v>
      </c>
      <c r="AG475" s="16">
        <v>0</v>
      </c>
      <c r="AH475" s="16">
        <v>25</v>
      </c>
      <c r="AI475" s="16">
        <v>0</v>
      </c>
      <c r="AJ475" s="16">
        <v>1</v>
      </c>
      <c r="AK475" s="16">
        <v>0</v>
      </c>
      <c r="AL475" s="16">
        <v>1</v>
      </c>
      <c r="AM475" s="5">
        <f t="shared" si="90"/>
        <v>0.21276595744680851</v>
      </c>
      <c r="AN475" s="5">
        <f t="shared" si="91"/>
        <v>0.26470588235294118</v>
      </c>
      <c r="AO475" s="5">
        <f t="shared" si="92"/>
        <v>0.36170212765957449</v>
      </c>
      <c r="AP475" s="5">
        <f t="shared" si="97"/>
        <v>0.62640801001251567</v>
      </c>
      <c r="AQ475" s="18">
        <v>98</v>
      </c>
      <c r="AR475" s="18">
        <v>26</v>
      </c>
      <c r="AS475" s="18">
        <v>11</v>
      </c>
      <c r="AT475" s="18">
        <v>0</v>
      </c>
      <c r="AU475" s="18">
        <v>1</v>
      </c>
      <c r="AV475" s="18">
        <v>6</v>
      </c>
      <c r="AW475" s="18">
        <v>0</v>
      </c>
      <c r="AX475" s="18">
        <v>24</v>
      </c>
      <c r="AY475" s="18">
        <v>0</v>
      </c>
      <c r="AZ475" s="18">
        <v>1</v>
      </c>
      <c r="BA475" s="18">
        <v>0</v>
      </c>
      <c r="BB475" s="18">
        <v>0</v>
      </c>
      <c r="BC475" s="7">
        <f t="shared" si="98"/>
        <v>0.26530612244897961</v>
      </c>
      <c r="BD475" s="7">
        <f t="shared" si="99"/>
        <v>0.30476190476190479</v>
      </c>
      <c r="BE475" s="7">
        <f t="shared" si="100"/>
        <v>0.40816326530612246</v>
      </c>
      <c r="BF475" s="7">
        <f t="shared" si="101"/>
        <v>0.71292517006802725</v>
      </c>
    </row>
    <row r="476" spans="1:58">
      <c r="A476" s="3" t="s">
        <v>216</v>
      </c>
      <c r="B476" t="s">
        <v>352</v>
      </c>
      <c r="C476" t="s">
        <v>353</v>
      </c>
      <c r="D476" s="3">
        <v>31</v>
      </c>
      <c r="E476" s="3" t="s">
        <v>3</v>
      </c>
      <c r="F476" s="13">
        <v>44</v>
      </c>
      <c r="G476" s="13">
        <v>98</v>
      </c>
      <c r="H476" s="13">
        <v>14</v>
      </c>
      <c r="I476" s="13">
        <v>25</v>
      </c>
      <c r="J476" s="13">
        <v>3</v>
      </c>
      <c r="K476" s="13">
        <v>2</v>
      </c>
      <c r="L476" s="13">
        <v>0</v>
      </c>
      <c r="M476" s="13">
        <v>5</v>
      </c>
      <c r="N476" s="13">
        <v>8</v>
      </c>
      <c r="O476" s="13">
        <v>0</v>
      </c>
      <c r="P476" s="13">
        <v>14</v>
      </c>
      <c r="Q476" s="13">
        <v>7</v>
      </c>
      <c r="R476" s="13">
        <v>2</v>
      </c>
      <c r="S476" s="13">
        <v>0</v>
      </c>
      <c r="T476" s="13">
        <v>0</v>
      </c>
      <c r="U476" s="13">
        <v>1</v>
      </c>
      <c r="V476" s="13">
        <v>0</v>
      </c>
      <c r="W476" s="2">
        <f t="shared" si="93"/>
        <v>0.25510204081632654</v>
      </c>
      <c r="X476" s="2">
        <f t="shared" si="94"/>
        <v>0.31775700934579437</v>
      </c>
      <c r="Y476" s="2">
        <f t="shared" si="95"/>
        <v>0.32653061224489793</v>
      </c>
      <c r="Z476" s="2">
        <f t="shared" si="96"/>
        <v>0.64428762159069231</v>
      </c>
      <c r="AA476" s="16">
        <v>36</v>
      </c>
      <c r="AB476" s="16">
        <v>9</v>
      </c>
      <c r="AC476" s="16">
        <v>1</v>
      </c>
      <c r="AD476" s="16">
        <v>1</v>
      </c>
      <c r="AE476" s="16">
        <v>0</v>
      </c>
      <c r="AF476" s="16">
        <v>1</v>
      </c>
      <c r="AG476" s="16">
        <v>0</v>
      </c>
      <c r="AH476" s="16">
        <v>6</v>
      </c>
      <c r="AI476" s="16">
        <v>0</v>
      </c>
      <c r="AJ476" s="16">
        <v>0</v>
      </c>
      <c r="AK476" s="16">
        <v>1</v>
      </c>
      <c r="AL476" s="16">
        <v>0</v>
      </c>
      <c r="AM476" s="5">
        <f t="shared" si="90"/>
        <v>0.25</v>
      </c>
      <c r="AN476" s="5">
        <f t="shared" si="91"/>
        <v>0.28947368421052633</v>
      </c>
      <c r="AO476" s="5">
        <f t="shared" si="92"/>
        <v>0.33333333333333331</v>
      </c>
      <c r="AP476" s="5">
        <f t="shared" si="97"/>
        <v>0.62280701754385959</v>
      </c>
      <c r="AQ476" s="18">
        <v>62</v>
      </c>
      <c r="AR476" s="18">
        <v>16</v>
      </c>
      <c r="AS476" s="18">
        <v>2</v>
      </c>
      <c r="AT476" s="18">
        <v>1</v>
      </c>
      <c r="AU476" s="18">
        <v>0</v>
      </c>
      <c r="AV476" s="18">
        <v>7</v>
      </c>
      <c r="AW476" s="18">
        <v>0</v>
      </c>
      <c r="AX476" s="18">
        <v>8</v>
      </c>
      <c r="AY476" s="18">
        <v>0</v>
      </c>
      <c r="AZ476" s="18">
        <v>0</v>
      </c>
      <c r="BA476" s="18">
        <v>0</v>
      </c>
      <c r="BB476" s="18">
        <v>0</v>
      </c>
      <c r="BC476" s="7">
        <f t="shared" si="98"/>
        <v>0.25806451612903225</v>
      </c>
      <c r="BD476" s="7">
        <f t="shared" si="99"/>
        <v>0.33333333333333331</v>
      </c>
      <c r="BE476" s="7">
        <f t="shared" si="100"/>
        <v>0.32258064516129031</v>
      </c>
      <c r="BF476" s="7">
        <f t="shared" si="101"/>
        <v>0.65591397849462363</v>
      </c>
    </row>
    <row r="477" spans="1:58">
      <c r="A477" s="3" t="s">
        <v>216</v>
      </c>
      <c r="B477" t="s">
        <v>372</v>
      </c>
      <c r="C477" t="s">
        <v>373</v>
      </c>
      <c r="D477" s="3">
        <v>30</v>
      </c>
      <c r="E477" s="3" t="s">
        <v>19</v>
      </c>
      <c r="F477" s="13">
        <v>41</v>
      </c>
      <c r="G477" s="13">
        <v>100</v>
      </c>
      <c r="H477" s="13">
        <v>10</v>
      </c>
      <c r="I477" s="13">
        <v>26</v>
      </c>
      <c r="J477" s="13">
        <v>4</v>
      </c>
      <c r="K477" s="13">
        <v>0</v>
      </c>
      <c r="L477" s="13">
        <v>1</v>
      </c>
      <c r="M477" s="13">
        <v>9</v>
      </c>
      <c r="N477" s="13">
        <v>8</v>
      </c>
      <c r="O477" s="13">
        <v>0</v>
      </c>
      <c r="P477" s="13">
        <v>24</v>
      </c>
      <c r="Q477" s="13">
        <v>0</v>
      </c>
      <c r="R477" s="13">
        <v>0</v>
      </c>
      <c r="S477" s="13">
        <v>1</v>
      </c>
      <c r="T477" s="13">
        <v>0</v>
      </c>
      <c r="U477" s="13">
        <v>0</v>
      </c>
      <c r="V477" s="13">
        <v>4</v>
      </c>
      <c r="W477" s="2">
        <f t="shared" si="93"/>
        <v>0.26</v>
      </c>
      <c r="X477" s="2">
        <f t="shared" si="94"/>
        <v>0.31481481481481483</v>
      </c>
      <c r="Y477" s="2">
        <f t="shared" si="95"/>
        <v>0.33</v>
      </c>
      <c r="Z477" s="2">
        <f t="shared" si="96"/>
        <v>0.64481481481481484</v>
      </c>
      <c r="AA477" s="16">
        <v>56</v>
      </c>
      <c r="AB477" s="16">
        <v>20</v>
      </c>
      <c r="AC477" s="16">
        <v>4</v>
      </c>
      <c r="AD477" s="16">
        <v>0</v>
      </c>
      <c r="AE477" s="16">
        <v>0</v>
      </c>
      <c r="AF477" s="16">
        <v>5</v>
      </c>
      <c r="AG477" s="16">
        <v>0</v>
      </c>
      <c r="AH477" s="16">
        <v>14</v>
      </c>
      <c r="AI477" s="16">
        <v>1</v>
      </c>
      <c r="AJ477" s="16">
        <v>0</v>
      </c>
      <c r="AK477" s="16">
        <v>0</v>
      </c>
      <c r="AL477" s="16">
        <v>1</v>
      </c>
      <c r="AM477" s="5">
        <f t="shared" si="90"/>
        <v>0.35714285714285715</v>
      </c>
      <c r="AN477" s="5">
        <f t="shared" si="91"/>
        <v>0.4098360655737705</v>
      </c>
      <c r="AO477" s="5">
        <f t="shared" si="92"/>
        <v>0.42857142857142855</v>
      </c>
      <c r="AP477" s="5">
        <f t="shared" si="97"/>
        <v>0.83840749414519911</v>
      </c>
      <c r="AQ477" s="18">
        <v>44</v>
      </c>
      <c r="AR477" s="18">
        <v>6</v>
      </c>
      <c r="AS477" s="18">
        <v>0</v>
      </c>
      <c r="AT477" s="18">
        <v>0</v>
      </c>
      <c r="AU477" s="18">
        <v>1</v>
      </c>
      <c r="AV477" s="18">
        <v>3</v>
      </c>
      <c r="AW477" s="18">
        <v>0</v>
      </c>
      <c r="AX477" s="18">
        <v>10</v>
      </c>
      <c r="AY477" s="18">
        <v>0</v>
      </c>
      <c r="AZ477" s="18">
        <v>0</v>
      </c>
      <c r="BA477" s="18">
        <v>0</v>
      </c>
      <c r="BB477" s="18">
        <v>3</v>
      </c>
      <c r="BC477" s="7">
        <f t="shared" si="98"/>
        <v>0.13636363636363635</v>
      </c>
      <c r="BD477" s="7">
        <f t="shared" si="99"/>
        <v>0.19148936170212766</v>
      </c>
      <c r="BE477" s="7">
        <f t="shared" si="100"/>
        <v>0.20454545454545456</v>
      </c>
      <c r="BF477" s="7">
        <f t="shared" si="101"/>
        <v>0.39603481624758219</v>
      </c>
    </row>
    <row r="478" spans="1:58">
      <c r="A478" s="3" t="s">
        <v>216</v>
      </c>
      <c r="B478" t="s">
        <v>498</v>
      </c>
      <c r="C478" t="s">
        <v>499</v>
      </c>
      <c r="D478" s="3">
        <v>26</v>
      </c>
      <c r="E478" s="3" t="s">
        <v>19</v>
      </c>
      <c r="F478" s="13">
        <v>132</v>
      </c>
      <c r="G478" s="13">
        <v>505</v>
      </c>
      <c r="H478" s="13">
        <v>85</v>
      </c>
      <c r="I478" s="13">
        <v>124</v>
      </c>
      <c r="J478" s="13">
        <v>19</v>
      </c>
      <c r="K478" s="13">
        <v>7</v>
      </c>
      <c r="L478" s="13">
        <v>13</v>
      </c>
      <c r="M478" s="13">
        <v>47</v>
      </c>
      <c r="N478" s="13">
        <v>46</v>
      </c>
      <c r="O478" s="13">
        <v>1</v>
      </c>
      <c r="P478" s="13">
        <v>120</v>
      </c>
      <c r="Q478" s="13">
        <v>31</v>
      </c>
      <c r="R478" s="13">
        <v>2</v>
      </c>
      <c r="S478" s="13">
        <v>6</v>
      </c>
      <c r="T478" s="13">
        <v>1</v>
      </c>
      <c r="U478" s="13">
        <v>5</v>
      </c>
      <c r="V478" s="13">
        <v>7</v>
      </c>
      <c r="W478" s="2">
        <f t="shared" si="93"/>
        <v>0.24554455445544554</v>
      </c>
      <c r="X478" s="2">
        <f t="shared" si="94"/>
        <v>0.31418312387791741</v>
      </c>
      <c r="Y478" s="2">
        <f t="shared" si="95"/>
        <v>0.38811881188118813</v>
      </c>
      <c r="Z478" s="2">
        <f t="shared" si="96"/>
        <v>0.7023019357591056</v>
      </c>
      <c r="AA478" s="16">
        <v>126</v>
      </c>
      <c r="AB478" s="16">
        <v>31</v>
      </c>
      <c r="AC478" s="16">
        <v>5</v>
      </c>
      <c r="AD478" s="16">
        <v>4</v>
      </c>
      <c r="AE478" s="16">
        <v>2</v>
      </c>
      <c r="AF478" s="16">
        <v>18</v>
      </c>
      <c r="AG478" s="16">
        <v>0</v>
      </c>
      <c r="AH478" s="16">
        <v>30</v>
      </c>
      <c r="AI478" s="16">
        <v>0</v>
      </c>
      <c r="AJ478" s="16">
        <v>1</v>
      </c>
      <c r="AK478" s="16">
        <v>0</v>
      </c>
      <c r="AL478" s="16">
        <v>2</v>
      </c>
      <c r="AM478" s="5">
        <f t="shared" si="90"/>
        <v>0.24603174603174602</v>
      </c>
      <c r="AN478" s="5">
        <f t="shared" si="91"/>
        <v>0.33793103448275863</v>
      </c>
      <c r="AO478" s="5">
        <f t="shared" si="92"/>
        <v>0.3968253968253968</v>
      </c>
      <c r="AP478" s="5">
        <f t="shared" si="97"/>
        <v>0.73475643130815538</v>
      </c>
      <c r="AQ478" s="18">
        <v>379</v>
      </c>
      <c r="AR478" s="18">
        <v>93</v>
      </c>
      <c r="AS478" s="18">
        <v>14</v>
      </c>
      <c r="AT478" s="18">
        <v>3</v>
      </c>
      <c r="AU478" s="18">
        <v>11</v>
      </c>
      <c r="AV478" s="18">
        <v>28</v>
      </c>
      <c r="AW478" s="18">
        <v>1</v>
      </c>
      <c r="AX478" s="18">
        <v>90</v>
      </c>
      <c r="AY478" s="18">
        <v>6</v>
      </c>
      <c r="AZ478" s="18">
        <v>0</v>
      </c>
      <c r="BA478" s="18">
        <v>5</v>
      </c>
      <c r="BB478" s="18">
        <v>5</v>
      </c>
      <c r="BC478" s="7">
        <f t="shared" si="98"/>
        <v>0.24538258575197888</v>
      </c>
      <c r="BD478" s="7">
        <f t="shared" si="99"/>
        <v>0.30582524271844658</v>
      </c>
      <c r="BE478" s="7">
        <f t="shared" si="100"/>
        <v>0.38522427440633245</v>
      </c>
      <c r="BF478" s="7">
        <f t="shared" si="101"/>
        <v>0.69104951712477902</v>
      </c>
    </row>
    <row r="479" spans="1:58">
      <c r="A479" s="3" t="s">
        <v>216</v>
      </c>
      <c r="B479" t="s">
        <v>502</v>
      </c>
      <c r="C479" t="s">
        <v>505</v>
      </c>
      <c r="D479" s="3">
        <v>29</v>
      </c>
      <c r="E479" s="3" t="s">
        <v>6</v>
      </c>
      <c r="F479" s="13">
        <v>123</v>
      </c>
      <c r="G479" s="13">
        <v>297</v>
      </c>
      <c r="H479" s="13">
        <v>32</v>
      </c>
      <c r="I479" s="13">
        <v>72</v>
      </c>
      <c r="J479" s="13">
        <v>10</v>
      </c>
      <c r="K479" s="13">
        <v>2</v>
      </c>
      <c r="L479" s="13">
        <v>6</v>
      </c>
      <c r="M479" s="13">
        <v>33</v>
      </c>
      <c r="N479" s="13">
        <v>24</v>
      </c>
      <c r="O479" s="13">
        <v>0</v>
      </c>
      <c r="P479" s="13">
        <v>84</v>
      </c>
      <c r="Q479" s="13">
        <v>18</v>
      </c>
      <c r="R479" s="13">
        <v>6</v>
      </c>
      <c r="S479" s="13">
        <v>5</v>
      </c>
      <c r="T479" s="13">
        <v>2</v>
      </c>
      <c r="U479" s="13">
        <v>3</v>
      </c>
      <c r="V479" s="13">
        <v>3</v>
      </c>
      <c r="W479" s="2">
        <f t="shared" si="93"/>
        <v>0.24242424242424243</v>
      </c>
      <c r="X479" s="2">
        <f t="shared" si="94"/>
        <v>0.30368098159509205</v>
      </c>
      <c r="Y479" s="2">
        <f t="shared" si="95"/>
        <v>0.35016835016835018</v>
      </c>
      <c r="Z479" s="2">
        <f t="shared" si="96"/>
        <v>0.65384933176344218</v>
      </c>
      <c r="AA479" s="16">
        <v>97</v>
      </c>
      <c r="AB479" s="16">
        <v>17</v>
      </c>
      <c r="AC479" s="16">
        <v>5</v>
      </c>
      <c r="AD479" s="16">
        <v>0</v>
      </c>
      <c r="AE479" s="16">
        <v>3</v>
      </c>
      <c r="AF479" s="16">
        <v>11</v>
      </c>
      <c r="AG479" s="16">
        <v>0</v>
      </c>
      <c r="AH479" s="16">
        <v>29</v>
      </c>
      <c r="AI479" s="16">
        <v>0</v>
      </c>
      <c r="AJ479" s="16">
        <v>0</v>
      </c>
      <c r="AK479" s="16">
        <v>1</v>
      </c>
      <c r="AL479" s="16">
        <v>2</v>
      </c>
      <c r="AM479" s="5">
        <f t="shared" si="90"/>
        <v>0.17525773195876287</v>
      </c>
      <c r="AN479" s="5">
        <f t="shared" si="91"/>
        <v>0.26605504587155965</v>
      </c>
      <c r="AO479" s="5">
        <f t="shared" si="92"/>
        <v>0.31958762886597936</v>
      </c>
      <c r="AP479" s="5">
        <f t="shared" si="97"/>
        <v>0.58564267473753895</v>
      </c>
      <c r="AQ479" s="18">
        <v>200</v>
      </c>
      <c r="AR479" s="18">
        <v>55</v>
      </c>
      <c r="AS479" s="18">
        <v>5</v>
      </c>
      <c r="AT479" s="18">
        <v>2</v>
      </c>
      <c r="AU479" s="18">
        <v>3</v>
      </c>
      <c r="AV479" s="18">
        <v>13</v>
      </c>
      <c r="AW479" s="18">
        <v>0</v>
      </c>
      <c r="AX479" s="18">
        <v>55</v>
      </c>
      <c r="AY479" s="18">
        <v>5</v>
      </c>
      <c r="AZ479" s="18">
        <v>2</v>
      </c>
      <c r="BA479" s="18">
        <v>2</v>
      </c>
      <c r="BB479" s="18">
        <v>1</v>
      </c>
      <c r="BC479" s="7">
        <f t="shared" si="98"/>
        <v>0.27500000000000002</v>
      </c>
      <c r="BD479" s="7">
        <f t="shared" si="99"/>
        <v>0.32258064516129031</v>
      </c>
      <c r="BE479" s="7">
        <f t="shared" si="100"/>
        <v>0.36499999999999999</v>
      </c>
      <c r="BF479" s="7">
        <f t="shared" si="101"/>
        <v>0.68758064516129025</v>
      </c>
    </row>
    <row r="480" spans="1:58">
      <c r="A480" s="3" t="s">
        <v>216</v>
      </c>
      <c r="B480" t="s">
        <v>516</v>
      </c>
      <c r="C480" t="s">
        <v>517</v>
      </c>
      <c r="D480" s="3">
        <v>28</v>
      </c>
      <c r="E480" s="3" t="s">
        <v>3</v>
      </c>
      <c r="F480" s="13">
        <v>124</v>
      </c>
      <c r="G480" s="13">
        <v>399</v>
      </c>
      <c r="H480" s="13">
        <v>55</v>
      </c>
      <c r="I480" s="13">
        <v>96</v>
      </c>
      <c r="J480" s="13">
        <v>18</v>
      </c>
      <c r="K480" s="13">
        <v>3</v>
      </c>
      <c r="L480" s="13">
        <v>17</v>
      </c>
      <c r="M480" s="13">
        <v>59</v>
      </c>
      <c r="N480" s="13">
        <v>55</v>
      </c>
      <c r="O480" s="13">
        <v>4</v>
      </c>
      <c r="P480" s="13">
        <v>102</v>
      </c>
      <c r="Q480" s="13">
        <v>4</v>
      </c>
      <c r="R480" s="13">
        <v>3</v>
      </c>
      <c r="S480" s="13">
        <v>1</v>
      </c>
      <c r="T480" s="13">
        <v>1</v>
      </c>
      <c r="U480" s="13">
        <v>6</v>
      </c>
      <c r="V480" s="13">
        <v>10</v>
      </c>
      <c r="W480" s="2">
        <f t="shared" si="93"/>
        <v>0.24060150375939848</v>
      </c>
      <c r="X480" s="2">
        <f t="shared" si="94"/>
        <v>0.34056399132321041</v>
      </c>
      <c r="Y480" s="2">
        <f t="shared" si="95"/>
        <v>0.42857142857142855</v>
      </c>
      <c r="Z480" s="2">
        <f t="shared" si="96"/>
        <v>0.76913541989463896</v>
      </c>
      <c r="AA480" s="16">
        <v>91</v>
      </c>
      <c r="AB480" s="16">
        <v>19</v>
      </c>
      <c r="AC480" s="16">
        <v>2</v>
      </c>
      <c r="AD480" s="16">
        <v>0</v>
      </c>
      <c r="AE480" s="16">
        <v>3</v>
      </c>
      <c r="AF480" s="16">
        <v>10</v>
      </c>
      <c r="AG480" s="16">
        <v>0</v>
      </c>
      <c r="AH480" s="16">
        <v>33</v>
      </c>
      <c r="AI480" s="16">
        <v>1</v>
      </c>
      <c r="AJ480" s="16">
        <v>0</v>
      </c>
      <c r="AK480" s="16">
        <v>2</v>
      </c>
      <c r="AL480" s="16">
        <v>1</v>
      </c>
      <c r="AM480" s="5">
        <f t="shared" si="90"/>
        <v>0.2087912087912088</v>
      </c>
      <c r="AN480" s="5">
        <f t="shared" si="91"/>
        <v>0.30097087378640774</v>
      </c>
      <c r="AO480" s="5">
        <f t="shared" si="92"/>
        <v>0.32967032967032966</v>
      </c>
      <c r="AP480" s="5">
        <f t="shared" si="97"/>
        <v>0.63064120345673746</v>
      </c>
      <c r="AQ480" s="18">
        <v>308</v>
      </c>
      <c r="AR480" s="18">
        <v>77</v>
      </c>
      <c r="AS480" s="18">
        <v>16</v>
      </c>
      <c r="AT480" s="18">
        <v>3</v>
      </c>
      <c r="AU480" s="18">
        <v>14</v>
      </c>
      <c r="AV480" s="18">
        <v>45</v>
      </c>
      <c r="AW480" s="18">
        <v>4</v>
      </c>
      <c r="AX480" s="18">
        <v>69</v>
      </c>
      <c r="AY480" s="18">
        <v>0</v>
      </c>
      <c r="AZ480" s="18">
        <v>1</v>
      </c>
      <c r="BA480" s="18">
        <v>4</v>
      </c>
      <c r="BB480" s="18">
        <v>9</v>
      </c>
      <c r="BC480" s="7">
        <f t="shared" si="98"/>
        <v>0.25</v>
      </c>
      <c r="BD480" s="7">
        <f t="shared" si="99"/>
        <v>0.35195530726256985</v>
      </c>
      <c r="BE480" s="7">
        <f t="shared" si="100"/>
        <v>0.45779220779220781</v>
      </c>
      <c r="BF480" s="7">
        <f t="shared" si="101"/>
        <v>0.80974751505477771</v>
      </c>
    </row>
    <row r="481" spans="1:58">
      <c r="A481" s="3" t="s">
        <v>216</v>
      </c>
      <c r="B481" t="s">
        <v>534</v>
      </c>
      <c r="C481" t="s">
        <v>535</v>
      </c>
      <c r="D481" s="3">
        <v>33</v>
      </c>
      <c r="E481" s="3" t="s">
        <v>19</v>
      </c>
      <c r="F481" s="13">
        <v>115</v>
      </c>
      <c r="G481" s="13">
        <v>385</v>
      </c>
      <c r="H481" s="13">
        <v>46</v>
      </c>
      <c r="I481" s="13">
        <v>125</v>
      </c>
      <c r="J481" s="13">
        <v>15</v>
      </c>
      <c r="K481" s="13">
        <v>1</v>
      </c>
      <c r="L481" s="13">
        <v>9</v>
      </c>
      <c r="M481" s="13">
        <v>40</v>
      </c>
      <c r="N481" s="13">
        <v>24</v>
      </c>
      <c r="O481" s="13">
        <v>0</v>
      </c>
      <c r="P481" s="13">
        <v>31</v>
      </c>
      <c r="Q481" s="13">
        <v>1</v>
      </c>
      <c r="R481" s="13">
        <v>0</v>
      </c>
      <c r="S481" s="13">
        <v>1</v>
      </c>
      <c r="T481" s="13">
        <v>4</v>
      </c>
      <c r="U481" s="13">
        <v>4</v>
      </c>
      <c r="V481" s="13">
        <v>14</v>
      </c>
      <c r="W481" s="2">
        <f t="shared" si="93"/>
        <v>0.32467532467532467</v>
      </c>
      <c r="X481" s="2">
        <f t="shared" si="94"/>
        <v>0.36690647482014388</v>
      </c>
      <c r="Y481" s="2">
        <f t="shared" si="95"/>
        <v>0.43896103896103894</v>
      </c>
      <c r="Z481" s="2">
        <f t="shared" si="96"/>
        <v>0.80586751378118282</v>
      </c>
      <c r="AA481" s="16">
        <v>117</v>
      </c>
      <c r="AB481" s="16">
        <v>44</v>
      </c>
      <c r="AC481" s="16">
        <v>5</v>
      </c>
      <c r="AD481" s="16">
        <v>0</v>
      </c>
      <c r="AE481" s="16">
        <v>4</v>
      </c>
      <c r="AF481" s="16">
        <v>6</v>
      </c>
      <c r="AG481" s="16">
        <v>0</v>
      </c>
      <c r="AH481" s="16">
        <v>6</v>
      </c>
      <c r="AI481" s="16">
        <v>0</v>
      </c>
      <c r="AJ481" s="16">
        <v>3</v>
      </c>
      <c r="AK481" s="16">
        <v>1</v>
      </c>
      <c r="AL481" s="16">
        <v>1</v>
      </c>
      <c r="AM481" s="5">
        <f t="shared" si="90"/>
        <v>0.37606837606837606</v>
      </c>
      <c r="AN481" s="5">
        <f t="shared" si="91"/>
        <v>0.40157480314960631</v>
      </c>
      <c r="AO481" s="5">
        <f t="shared" si="92"/>
        <v>0.5213675213675214</v>
      </c>
      <c r="AP481" s="5">
        <f t="shared" si="97"/>
        <v>0.92294232451712777</v>
      </c>
      <c r="AQ481" s="18">
        <v>268</v>
      </c>
      <c r="AR481" s="18">
        <v>81</v>
      </c>
      <c r="AS481" s="18">
        <v>10</v>
      </c>
      <c r="AT481" s="18">
        <v>1</v>
      </c>
      <c r="AU481" s="18">
        <v>5</v>
      </c>
      <c r="AV481" s="18">
        <v>18</v>
      </c>
      <c r="AW481" s="18">
        <v>0</v>
      </c>
      <c r="AX481" s="18">
        <v>25</v>
      </c>
      <c r="AY481" s="18">
        <v>1</v>
      </c>
      <c r="AZ481" s="18">
        <v>1</v>
      </c>
      <c r="BA481" s="18">
        <v>3</v>
      </c>
      <c r="BB481" s="18">
        <v>13</v>
      </c>
      <c r="BC481" s="7">
        <f t="shared" si="98"/>
        <v>0.30223880597014924</v>
      </c>
      <c r="BD481" s="7">
        <f t="shared" si="99"/>
        <v>0.35172413793103446</v>
      </c>
      <c r="BE481" s="7">
        <f t="shared" si="100"/>
        <v>0.40298507462686567</v>
      </c>
      <c r="BF481" s="7">
        <f t="shared" si="101"/>
        <v>0.75470921255790013</v>
      </c>
    </row>
    <row r="482" spans="1:58">
      <c r="A482" s="3" t="s">
        <v>216</v>
      </c>
      <c r="B482" t="s">
        <v>581</v>
      </c>
      <c r="C482" t="s">
        <v>582</v>
      </c>
      <c r="D482" s="3">
        <v>28</v>
      </c>
      <c r="E482" s="3" t="s">
        <v>6</v>
      </c>
      <c r="F482" s="13">
        <v>69</v>
      </c>
      <c r="G482" s="13">
        <v>167</v>
      </c>
      <c r="H482" s="13">
        <v>16</v>
      </c>
      <c r="I482" s="13">
        <v>37</v>
      </c>
      <c r="J482" s="13">
        <v>10</v>
      </c>
      <c r="K482" s="13">
        <v>0</v>
      </c>
      <c r="L482" s="13">
        <v>2</v>
      </c>
      <c r="M482" s="13">
        <v>20</v>
      </c>
      <c r="N482" s="13">
        <v>24</v>
      </c>
      <c r="O482" s="13">
        <v>1</v>
      </c>
      <c r="P482" s="13">
        <v>46</v>
      </c>
      <c r="Q482" s="13">
        <v>0</v>
      </c>
      <c r="R482" s="13">
        <v>1</v>
      </c>
      <c r="S482" s="13">
        <v>2</v>
      </c>
      <c r="T482" s="13">
        <v>2</v>
      </c>
      <c r="U482" s="13">
        <v>2</v>
      </c>
      <c r="V482" s="13">
        <v>6</v>
      </c>
      <c r="W482" s="2">
        <f t="shared" si="93"/>
        <v>0.22155688622754491</v>
      </c>
      <c r="X482" s="2">
        <f t="shared" si="94"/>
        <v>0.32307692307692309</v>
      </c>
      <c r="Y482" s="2">
        <f t="shared" si="95"/>
        <v>0.31736526946107785</v>
      </c>
      <c r="Z482" s="2">
        <f t="shared" si="96"/>
        <v>0.64044219253800094</v>
      </c>
      <c r="AA482" s="16">
        <v>58</v>
      </c>
      <c r="AB482" s="16">
        <v>18</v>
      </c>
      <c r="AC482" s="16">
        <v>5</v>
      </c>
      <c r="AD482" s="16">
        <v>0</v>
      </c>
      <c r="AE482" s="16">
        <v>0</v>
      </c>
      <c r="AF482" s="16">
        <v>4</v>
      </c>
      <c r="AG482" s="16">
        <v>1</v>
      </c>
      <c r="AH482" s="16">
        <v>12</v>
      </c>
      <c r="AI482" s="16">
        <v>1</v>
      </c>
      <c r="AJ482" s="16">
        <v>0</v>
      </c>
      <c r="AK482" s="16">
        <v>0</v>
      </c>
      <c r="AL482" s="16">
        <v>0</v>
      </c>
      <c r="AM482" s="5">
        <f t="shared" si="90"/>
        <v>0.31034482758620691</v>
      </c>
      <c r="AN482" s="5">
        <f t="shared" si="91"/>
        <v>0.35483870967741937</v>
      </c>
      <c r="AO482" s="5">
        <f t="shared" si="92"/>
        <v>0.39655172413793105</v>
      </c>
      <c r="AP482" s="5">
        <f t="shared" si="97"/>
        <v>0.75139043381535042</v>
      </c>
      <c r="AQ482" s="18">
        <v>109</v>
      </c>
      <c r="AR482" s="18">
        <v>19</v>
      </c>
      <c r="AS482" s="18">
        <v>5</v>
      </c>
      <c r="AT482" s="18">
        <v>0</v>
      </c>
      <c r="AU482" s="18">
        <v>2</v>
      </c>
      <c r="AV482" s="18">
        <v>20</v>
      </c>
      <c r="AW482" s="18">
        <v>0</v>
      </c>
      <c r="AX482" s="18">
        <v>34</v>
      </c>
      <c r="AY482" s="18">
        <v>1</v>
      </c>
      <c r="AZ482" s="18">
        <v>2</v>
      </c>
      <c r="BA482" s="18">
        <v>2</v>
      </c>
      <c r="BB482" s="18">
        <v>6</v>
      </c>
      <c r="BC482" s="7">
        <f t="shared" si="98"/>
        <v>0.1743119266055046</v>
      </c>
      <c r="BD482" s="7">
        <f t="shared" si="99"/>
        <v>0.30827067669172931</v>
      </c>
      <c r="BE482" s="7">
        <f t="shared" si="100"/>
        <v>0.27522935779816515</v>
      </c>
      <c r="BF482" s="7">
        <f t="shared" si="101"/>
        <v>0.5835000344898944</v>
      </c>
    </row>
    <row r="483" spans="1:58">
      <c r="A483" s="3" t="s">
        <v>216</v>
      </c>
      <c r="B483" t="s">
        <v>587</v>
      </c>
      <c r="C483" t="s">
        <v>588</v>
      </c>
      <c r="D483" s="3">
        <v>27</v>
      </c>
      <c r="E483" s="3" t="s">
        <v>19</v>
      </c>
      <c r="F483" s="13">
        <v>74</v>
      </c>
      <c r="G483" s="13">
        <v>273</v>
      </c>
      <c r="H483" s="13">
        <v>39</v>
      </c>
      <c r="I483" s="13">
        <v>79</v>
      </c>
      <c r="J483" s="13">
        <v>14</v>
      </c>
      <c r="K483" s="13">
        <v>0</v>
      </c>
      <c r="L483" s="13">
        <v>17</v>
      </c>
      <c r="M483" s="13">
        <v>55</v>
      </c>
      <c r="N483" s="13">
        <v>33</v>
      </c>
      <c r="O483" s="13">
        <v>6</v>
      </c>
      <c r="P483" s="13">
        <v>61</v>
      </c>
      <c r="Q483" s="13">
        <v>2</v>
      </c>
      <c r="R483" s="13">
        <v>3</v>
      </c>
      <c r="S483" s="13">
        <v>0</v>
      </c>
      <c r="T483" s="13">
        <v>3</v>
      </c>
      <c r="U483" s="13">
        <v>3</v>
      </c>
      <c r="V483" s="13">
        <v>14</v>
      </c>
      <c r="W483" s="2">
        <f t="shared" si="93"/>
        <v>0.2893772893772894</v>
      </c>
      <c r="X483" s="2">
        <f t="shared" si="94"/>
        <v>0.36858974358974361</v>
      </c>
      <c r="Y483" s="2">
        <f t="shared" si="95"/>
        <v>0.52747252747252749</v>
      </c>
      <c r="Z483" s="2">
        <f t="shared" si="96"/>
        <v>0.8960622710622711</v>
      </c>
      <c r="AA483" s="16">
        <v>66</v>
      </c>
      <c r="AB483" s="16">
        <v>21</v>
      </c>
      <c r="AC483" s="16">
        <v>5</v>
      </c>
      <c r="AD483" s="16">
        <v>0</v>
      </c>
      <c r="AE483" s="16">
        <v>6</v>
      </c>
      <c r="AF483" s="16">
        <v>9</v>
      </c>
      <c r="AG483" s="16">
        <v>3</v>
      </c>
      <c r="AH483" s="16">
        <v>13</v>
      </c>
      <c r="AI483" s="16">
        <v>0</v>
      </c>
      <c r="AJ483" s="16">
        <v>2</v>
      </c>
      <c r="AK483" s="16">
        <v>1</v>
      </c>
      <c r="AL483" s="16">
        <v>4</v>
      </c>
      <c r="AM483" s="5">
        <f t="shared" si="90"/>
        <v>0.31818181818181818</v>
      </c>
      <c r="AN483" s="5">
        <f t="shared" si="91"/>
        <v>0.39743589743589741</v>
      </c>
      <c r="AO483" s="5">
        <f t="shared" si="92"/>
        <v>0.66666666666666663</v>
      </c>
      <c r="AP483" s="5">
        <f t="shared" si="97"/>
        <v>1.0641025641025641</v>
      </c>
      <c r="AQ483" s="18">
        <v>207</v>
      </c>
      <c r="AR483" s="18">
        <v>58</v>
      </c>
      <c r="AS483" s="18">
        <v>9</v>
      </c>
      <c r="AT483" s="18">
        <v>0</v>
      </c>
      <c r="AU483" s="18">
        <v>11</v>
      </c>
      <c r="AV483" s="18">
        <v>24</v>
      </c>
      <c r="AW483" s="18">
        <v>3</v>
      </c>
      <c r="AX483" s="18">
        <v>48</v>
      </c>
      <c r="AY483" s="18">
        <v>0</v>
      </c>
      <c r="AZ483" s="18">
        <v>1</v>
      </c>
      <c r="BA483" s="18">
        <v>2</v>
      </c>
      <c r="BB483" s="18">
        <v>10</v>
      </c>
      <c r="BC483" s="7">
        <f t="shared" si="98"/>
        <v>0.28019323671497587</v>
      </c>
      <c r="BD483" s="7">
        <f t="shared" si="99"/>
        <v>0.35897435897435898</v>
      </c>
      <c r="BE483" s="7">
        <f t="shared" si="100"/>
        <v>0.48309178743961351</v>
      </c>
      <c r="BF483" s="7">
        <f t="shared" si="101"/>
        <v>0.84206614641397248</v>
      </c>
    </row>
    <row r="484" spans="1:58">
      <c r="A484" s="3" t="s">
        <v>216</v>
      </c>
      <c r="B484" t="s">
        <v>628</v>
      </c>
      <c r="C484" t="s">
        <v>629</v>
      </c>
      <c r="D484" s="3">
        <v>39</v>
      </c>
      <c r="E484" s="3" t="s">
        <v>3</v>
      </c>
      <c r="F484" s="13">
        <v>34</v>
      </c>
      <c r="G484" s="13">
        <v>95</v>
      </c>
      <c r="H484" s="13">
        <v>7</v>
      </c>
      <c r="I484" s="13">
        <v>14</v>
      </c>
      <c r="J484" s="13">
        <v>1</v>
      </c>
      <c r="K484" s="13">
        <v>0</v>
      </c>
      <c r="L484" s="13">
        <v>2</v>
      </c>
      <c r="M484" s="13">
        <v>7</v>
      </c>
      <c r="N484" s="13">
        <v>8</v>
      </c>
      <c r="O484" s="13">
        <v>1</v>
      </c>
      <c r="P484" s="13">
        <v>22</v>
      </c>
      <c r="Q484" s="13">
        <v>0</v>
      </c>
      <c r="R484" s="13">
        <v>0</v>
      </c>
      <c r="S484" s="13">
        <v>0</v>
      </c>
      <c r="T484" s="13">
        <v>0</v>
      </c>
      <c r="U484" s="13">
        <v>0</v>
      </c>
      <c r="V484" s="13">
        <v>5</v>
      </c>
      <c r="W484" s="2">
        <f t="shared" si="93"/>
        <v>0.14736842105263157</v>
      </c>
      <c r="X484" s="2">
        <f t="shared" si="94"/>
        <v>0.21359223300970873</v>
      </c>
      <c r="Y484" s="2">
        <f t="shared" si="95"/>
        <v>0.22105263157894736</v>
      </c>
      <c r="Z484" s="2">
        <f t="shared" si="96"/>
        <v>0.43464486458865609</v>
      </c>
      <c r="AA484" s="16">
        <v>36</v>
      </c>
      <c r="AB484" s="16">
        <v>8</v>
      </c>
      <c r="AC484" s="16">
        <v>0</v>
      </c>
      <c r="AD484" s="16">
        <v>0</v>
      </c>
      <c r="AE484" s="16">
        <v>1</v>
      </c>
      <c r="AF484" s="16">
        <v>3</v>
      </c>
      <c r="AG484" s="16">
        <v>0</v>
      </c>
      <c r="AH484" s="16">
        <v>7</v>
      </c>
      <c r="AI484" s="16">
        <v>0</v>
      </c>
      <c r="AJ484" s="16">
        <v>0</v>
      </c>
      <c r="AK484" s="16">
        <v>0</v>
      </c>
      <c r="AL484" s="16">
        <v>3</v>
      </c>
      <c r="AM484" s="5">
        <f t="shared" si="90"/>
        <v>0.22222222222222221</v>
      </c>
      <c r="AN484" s="5">
        <f t="shared" si="91"/>
        <v>0.28205128205128205</v>
      </c>
      <c r="AO484" s="5">
        <f t="shared" si="92"/>
        <v>0.30555555555555558</v>
      </c>
      <c r="AP484" s="5">
        <f t="shared" si="97"/>
        <v>0.58760683760683763</v>
      </c>
      <c r="AQ484" s="18">
        <v>59</v>
      </c>
      <c r="AR484" s="18">
        <v>6</v>
      </c>
      <c r="AS484" s="18">
        <v>1</v>
      </c>
      <c r="AT484" s="18">
        <v>0</v>
      </c>
      <c r="AU484" s="18">
        <v>1</v>
      </c>
      <c r="AV484" s="18">
        <v>5</v>
      </c>
      <c r="AW484" s="18">
        <v>1</v>
      </c>
      <c r="AX484" s="18">
        <v>15</v>
      </c>
      <c r="AY484" s="18">
        <v>0</v>
      </c>
      <c r="AZ484" s="18">
        <v>0</v>
      </c>
      <c r="BA484" s="18">
        <v>0</v>
      </c>
      <c r="BB484" s="18">
        <v>2</v>
      </c>
      <c r="BC484" s="7">
        <f t="shared" si="98"/>
        <v>0.10169491525423729</v>
      </c>
      <c r="BD484" s="7">
        <f t="shared" si="99"/>
        <v>0.171875</v>
      </c>
      <c r="BE484" s="7">
        <f t="shared" si="100"/>
        <v>0.16949152542372881</v>
      </c>
      <c r="BF484" s="7">
        <f t="shared" si="101"/>
        <v>0.34136652542372881</v>
      </c>
    </row>
    <row r="485" spans="1:58">
      <c r="A485" s="3" t="s">
        <v>216</v>
      </c>
      <c r="B485" t="s">
        <v>663</v>
      </c>
      <c r="C485" t="s">
        <v>664</v>
      </c>
      <c r="D485" s="3">
        <v>38</v>
      </c>
      <c r="E485" s="3" t="s">
        <v>19</v>
      </c>
      <c r="F485" s="13">
        <v>102</v>
      </c>
      <c r="G485" s="13">
        <v>251</v>
      </c>
      <c r="H485" s="13">
        <v>27</v>
      </c>
      <c r="I485" s="13">
        <v>56</v>
      </c>
      <c r="J485" s="13">
        <v>9</v>
      </c>
      <c r="K485" s="13">
        <v>0</v>
      </c>
      <c r="L485" s="13">
        <v>8</v>
      </c>
      <c r="M485" s="13">
        <v>32</v>
      </c>
      <c r="N485" s="13">
        <v>20</v>
      </c>
      <c r="O485" s="13">
        <v>0</v>
      </c>
      <c r="P485" s="13">
        <v>60</v>
      </c>
      <c r="Q485" s="13">
        <v>3</v>
      </c>
      <c r="R485" s="13">
        <v>1</v>
      </c>
      <c r="S485" s="13">
        <v>1</v>
      </c>
      <c r="T485" s="13">
        <v>0</v>
      </c>
      <c r="U485" s="13">
        <v>2</v>
      </c>
      <c r="V485" s="13">
        <v>9</v>
      </c>
      <c r="W485" s="2">
        <f t="shared" si="93"/>
        <v>0.22310756972111553</v>
      </c>
      <c r="X485" s="2">
        <f t="shared" si="94"/>
        <v>0.2857142857142857</v>
      </c>
      <c r="Y485" s="2">
        <f t="shared" si="95"/>
        <v>0.35458167330677293</v>
      </c>
      <c r="Z485" s="2">
        <f t="shared" si="96"/>
        <v>0.64029595902105862</v>
      </c>
      <c r="AA485" s="16">
        <v>47</v>
      </c>
      <c r="AB485" s="16">
        <v>8</v>
      </c>
      <c r="AC485" s="16">
        <v>1</v>
      </c>
      <c r="AD485" s="16">
        <v>0</v>
      </c>
      <c r="AE485" s="16">
        <v>0</v>
      </c>
      <c r="AF485" s="16">
        <v>7</v>
      </c>
      <c r="AG485" s="16">
        <v>0</v>
      </c>
      <c r="AH485" s="16">
        <v>12</v>
      </c>
      <c r="AI485" s="16">
        <v>0</v>
      </c>
      <c r="AJ485" s="16">
        <v>0</v>
      </c>
      <c r="AK485" s="16">
        <v>0</v>
      </c>
      <c r="AL485" s="16">
        <v>2</v>
      </c>
      <c r="AM485" s="5">
        <f t="shared" si="90"/>
        <v>0.1702127659574468</v>
      </c>
      <c r="AN485" s="5">
        <f t="shared" si="91"/>
        <v>0.27777777777777779</v>
      </c>
      <c r="AO485" s="5">
        <f t="shared" si="92"/>
        <v>0.19148936170212766</v>
      </c>
      <c r="AP485" s="5">
        <f t="shared" si="97"/>
        <v>0.46926713947990545</v>
      </c>
      <c r="AQ485" s="18">
        <v>204</v>
      </c>
      <c r="AR485" s="18">
        <v>48</v>
      </c>
      <c r="AS485" s="18">
        <v>8</v>
      </c>
      <c r="AT485" s="18">
        <v>0</v>
      </c>
      <c r="AU485" s="18">
        <v>8</v>
      </c>
      <c r="AV485" s="18">
        <v>13</v>
      </c>
      <c r="AW485" s="18">
        <v>0</v>
      </c>
      <c r="AX485" s="18">
        <v>48</v>
      </c>
      <c r="AY485" s="18">
        <v>1</v>
      </c>
      <c r="AZ485" s="18">
        <v>0</v>
      </c>
      <c r="BA485" s="18">
        <v>2</v>
      </c>
      <c r="BB485" s="18">
        <v>7</v>
      </c>
      <c r="BC485" s="7">
        <f t="shared" si="98"/>
        <v>0.23529411764705882</v>
      </c>
      <c r="BD485" s="7">
        <f t="shared" si="99"/>
        <v>0.28767123287671231</v>
      </c>
      <c r="BE485" s="7">
        <f t="shared" si="100"/>
        <v>0.39215686274509803</v>
      </c>
      <c r="BF485" s="7">
        <f t="shared" si="101"/>
        <v>0.67982809562181035</v>
      </c>
    </row>
    <row r="486" spans="1:58">
      <c r="A486" s="3" t="s">
        <v>216</v>
      </c>
      <c r="B486" t="s">
        <v>754</v>
      </c>
      <c r="C486" t="s">
        <v>756</v>
      </c>
      <c r="D486" s="3">
        <v>35</v>
      </c>
      <c r="E486" s="3" t="s">
        <v>3</v>
      </c>
      <c r="F486" s="13">
        <v>160</v>
      </c>
      <c r="G486" s="13">
        <v>497</v>
      </c>
      <c r="H486" s="13">
        <v>72</v>
      </c>
      <c r="I486" s="13">
        <v>98</v>
      </c>
      <c r="J486" s="13">
        <v>17</v>
      </c>
      <c r="K486" s="13">
        <v>2</v>
      </c>
      <c r="L486" s="13">
        <v>19</v>
      </c>
      <c r="M486" s="13">
        <v>61</v>
      </c>
      <c r="N486" s="13">
        <v>87</v>
      </c>
      <c r="O486" s="13">
        <v>2</v>
      </c>
      <c r="P486" s="13">
        <v>182</v>
      </c>
      <c r="Q486" s="13">
        <v>2</v>
      </c>
      <c r="R486" s="13">
        <v>3</v>
      </c>
      <c r="S486" s="13">
        <v>0</v>
      </c>
      <c r="T486" s="13">
        <v>3</v>
      </c>
      <c r="U486" s="13">
        <v>13</v>
      </c>
      <c r="V486" s="13">
        <v>10</v>
      </c>
      <c r="W486" s="2">
        <f t="shared" si="93"/>
        <v>0.19718309859154928</v>
      </c>
      <c r="X486" s="2">
        <f t="shared" si="94"/>
        <v>0.33</v>
      </c>
      <c r="Y486" s="2">
        <f t="shared" si="95"/>
        <v>0.35412474849094566</v>
      </c>
      <c r="Z486" s="2">
        <f t="shared" si="96"/>
        <v>0.68412474849094562</v>
      </c>
      <c r="AA486" s="16">
        <v>153</v>
      </c>
      <c r="AB486" s="16">
        <v>27</v>
      </c>
      <c r="AC486" s="16">
        <v>3</v>
      </c>
      <c r="AD486" s="16">
        <v>0</v>
      </c>
      <c r="AE486" s="16">
        <v>7</v>
      </c>
      <c r="AF486" s="16">
        <v>21</v>
      </c>
      <c r="AG486" s="16">
        <v>0</v>
      </c>
      <c r="AH486" s="16">
        <v>72</v>
      </c>
      <c r="AI486" s="16">
        <v>0</v>
      </c>
      <c r="AJ486" s="16">
        <v>1</v>
      </c>
      <c r="AK486" s="16">
        <v>7</v>
      </c>
      <c r="AL486" s="16">
        <v>2</v>
      </c>
      <c r="AM486" s="5">
        <f t="shared" si="90"/>
        <v>0.17647058823529413</v>
      </c>
      <c r="AN486" s="5">
        <f t="shared" si="91"/>
        <v>0.30219780219780218</v>
      </c>
      <c r="AO486" s="5">
        <f t="shared" si="92"/>
        <v>0.33333333333333331</v>
      </c>
      <c r="AP486" s="5">
        <f t="shared" si="97"/>
        <v>0.63553113553113549</v>
      </c>
      <c r="AQ486" s="18">
        <v>344</v>
      </c>
      <c r="AR486" s="18">
        <v>71</v>
      </c>
      <c r="AS486" s="18">
        <v>14</v>
      </c>
      <c r="AT486" s="18">
        <v>2</v>
      </c>
      <c r="AU486" s="18">
        <v>12</v>
      </c>
      <c r="AV486" s="18">
        <v>66</v>
      </c>
      <c r="AW486" s="18">
        <v>2</v>
      </c>
      <c r="AX486" s="18">
        <v>110</v>
      </c>
      <c r="AY486" s="18">
        <v>0</v>
      </c>
      <c r="AZ486" s="18">
        <v>2</v>
      </c>
      <c r="BA486" s="18">
        <v>6</v>
      </c>
      <c r="BB486" s="18">
        <v>8</v>
      </c>
      <c r="BC486" s="7">
        <f t="shared" si="98"/>
        <v>0.20639534883720931</v>
      </c>
      <c r="BD486" s="7">
        <f t="shared" si="99"/>
        <v>0.34210526315789475</v>
      </c>
      <c r="BE486" s="7">
        <f t="shared" si="100"/>
        <v>0.36337209302325579</v>
      </c>
      <c r="BF486" s="7">
        <f t="shared" si="101"/>
        <v>0.70547735618115048</v>
      </c>
    </row>
    <row r="487" spans="1:58">
      <c r="A487" s="3" t="s">
        <v>216</v>
      </c>
      <c r="B487" t="s">
        <v>825</v>
      </c>
      <c r="C487" t="s">
        <v>826</v>
      </c>
      <c r="D487" s="3">
        <v>30</v>
      </c>
      <c r="E487" s="3" t="s">
        <v>3</v>
      </c>
      <c r="F487" s="13">
        <v>47</v>
      </c>
      <c r="G487" s="13">
        <v>123</v>
      </c>
      <c r="H487" s="13">
        <v>11</v>
      </c>
      <c r="I487" s="13">
        <v>28</v>
      </c>
      <c r="J487" s="13">
        <v>2</v>
      </c>
      <c r="K487" s="13">
        <v>1</v>
      </c>
      <c r="L487" s="13">
        <v>1</v>
      </c>
      <c r="M487" s="13">
        <v>8</v>
      </c>
      <c r="N487" s="13">
        <v>10</v>
      </c>
      <c r="O487" s="13">
        <v>0</v>
      </c>
      <c r="P487" s="13">
        <v>17</v>
      </c>
      <c r="Q487" s="13">
        <v>1</v>
      </c>
      <c r="R487" s="13">
        <v>2</v>
      </c>
      <c r="S487" s="13">
        <v>0</v>
      </c>
      <c r="T487" s="13">
        <v>1</v>
      </c>
      <c r="U487" s="13">
        <v>3</v>
      </c>
      <c r="V487" s="13">
        <v>1</v>
      </c>
      <c r="W487" s="2">
        <f t="shared" si="93"/>
        <v>0.22764227642276422</v>
      </c>
      <c r="X487" s="2">
        <f t="shared" si="94"/>
        <v>0.29927007299270075</v>
      </c>
      <c r="Y487" s="2">
        <f t="shared" si="95"/>
        <v>0.28455284552845528</v>
      </c>
      <c r="Z487" s="2">
        <f t="shared" si="96"/>
        <v>0.58382291852115609</v>
      </c>
      <c r="AA487" s="16">
        <v>20</v>
      </c>
      <c r="AB487" s="16">
        <v>0</v>
      </c>
      <c r="AC487" s="16">
        <v>0</v>
      </c>
      <c r="AD487" s="16">
        <v>0</v>
      </c>
      <c r="AE487" s="16">
        <v>0</v>
      </c>
      <c r="AF487" s="16">
        <v>2</v>
      </c>
      <c r="AG487" s="16">
        <v>0</v>
      </c>
      <c r="AH487" s="16">
        <v>9</v>
      </c>
      <c r="AI487" s="16">
        <v>0</v>
      </c>
      <c r="AJ487" s="16">
        <v>0</v>
      </c>
      <c r="AK487" s="16">
        <v>1</v>
      </c>
      <c r="AL487" s="16">
        <v>1</v>
      </c>
      <c r="AM487" s="5">
        <f t="shared" si="90"/>
        <v>0</v>
      </c>
      <c r="AN487" s="5">
        <f t="shared" si="91"/>
        <v>0.13043478260869565</v>
      </c>
      <c r="AO487" s="5">
        <f t="shared" si="92"/>
        <v>0</v>
      </c>
      <c r="AP487" s="5">
        <f t="shared" si="97"/>
        <v>0.13043478260869565</v>
      </c>
      <c r="AQ487" s="18">
        <v>103</v>
      </c>
      <c r="AR487" s="18">
        <v>28</v>
      </c>
      <c r="AS487" s="18">
        <v>2</v>
      </c>
      <c r="AT487" s="18">
        <v>1</v>
      </c>
      <c r="AU487" s="18">
        <v>1</v>
      </c>
      <c r="AV487" s="18">
        <v>8</v>
      </c>
      <c r="AW487" s="18">
        <v>0</v>
      </c>
      <c r="AX487" s="18">
        <v>8</v>
      </c>
      <c r="AY487" s="18">
        <v>0</v>
      </c>
      <c r="AZ487" s="18">
        <v>1</v>
      </c>
      <c r="BA487" s="18">
        <v>2</v>
      </c>
      <c r="BB487" s="18">
        <v>0</v>
      </c>
      <c r="BC487" s="7">
        <f t="shared" si="98"/>
        <v>0.27184466019417475</v>
      </c>
      <c r="BD487" s="7">
        <f t="shared" si="99"/>
        <v>0.33333333333333331</v>
      </c>
      <c r="BE487" s="7">
        <f t="shared" si="100"/>
        <v>0.33980582524271846</v>
      </c>
      <c r="BF487" s="7">
        <f t="shared" si="101"/>
        <v>0.67313915857605178</v>
      </c>
    </row>
    <row r="488" spans="1:58">
      <c r="A488" s="3" t="s">
        <v>216</v>
      </c>
      <c r="B488" t="s">
        <v>833</v>
      </c>
      <c r="C488" t="s">
        <v>835</v>
      </c>
      <c r="D488" s="3">
        <v>32</v>
      </c>
      <c r="E488" s="3" t="s">
        <v>19</v>
      </c>
      <c r="F488" s="13">
        <v>143</v>
      </c>
      <c r="G488" s="13">
        <v>438</v>
      </c>
      <c r="H488" s="13">
        <v>51</v>
      </c>
      <c r="I488" s="13">
        <v>103</v>
      </c>
      <c r="J488" s="13">
        <v>19</v>
      </c>
      <c r="K488" s="13">
        <v>0</v>
      </c>
      <c r="L488" s="13">
        <v>12</v>
      </c>
      <c r="M488" s="13">
        <v>52</v>
      </c>
      <c r="N488" s="13">
        <v>40</v>
      </c>
      <c r="O488" s="13">
        <v>1</v>
      </c>
      <c r="P488" s="13">
        <v>91</v>
      </c>
      <c r="Q488" s="13">
        <v>10</v>
      </c>
      <c r="R488" s="13">
        <v>6</v>
      </c>
      <c r="S488" s="13">
        <v>3</v>
      </c>
      <c r="T488" s="13">
        <v>6</v>
      </c>
      <c r="U488" s="13">
        <v>1</v>
      </c>
      <c r="V488" s="13">
        <v>13</v>
      </c>
      <c r="W488" s="2">
        <f t="shared" si="93"/>
        <v>0.23515981735159816</v>
      </c>
      <c r="X488" s="2">
        <f t="shared" si="94"/>
        <v>0.29690721649484536</v>
      </c>
      <c r="Y488" s="2">
        <f t="shared" si="95"/>
        <v>0.36073059360730592</v>
      </c>
      <c r="Z488" s="2">
        <f t="shared" si="96"/>
        <v>0.65763781010215128</v>
      </c>
      <c r="AA488" s="16">
        <v>156</v>
      </c>
      <c r="AB488" s="16">
        <v>36</v>
      </c>
      <c r="AC488" s="16">
        <v>9</v>
      </c>
      <c r="AD488" s="16">
        <v>0</v>
      </c>
      <c r="AE488" s="16">
        <v>4</v>
      </c>
      <c r="AF488" s="16">
        <v>12</v>
      </c>
      <c r="AG488" s="16">
        <v>1</v>
      </c>
      <c r="AH488" s="16">
        <v>35</v>
      </c>
      <c r="AI488" s="16">
        <v>0</v>
      </c>
      <c r="AJ488" s="16">
        <v>2</v>
      </c>
      <c r="AK488" s="16">
        <v>0</v>
      </c>
      <c r="AL488" s="16">
        <v>2</v>
      </c>
      <c r="AM488" s="5">
        <f t="shared" si="90"/>
        <v>0.23076923076923078</v>
      </c>
      <c r="AN488" s="5">
        <f t="shared" si="91"/>
        <v>0.28235294117647058</v>
      </c>
      <c r="AO488" s="5">
        <f t="shared" si="92"/>
        <v>0.36538461538461536</v>
      </c>
      <c r="AP488" s="5">
        <f t="shared" si="97"/>
        <v>0.64773755656108589</v>
      </c>
      <c r="AQ488" s="18">
        <v>282</v>
      </c>
      <c r="AR488" s="18">
        <v>67</v>
      </c>
      <c r="AS488" s="18">
        <v>10</v>
      </c>
      <c r="AT488" s="18">
        <v>0</v>
      </c>
      <c r="AU488" s="18">
        <v>8</v>
      </c>
      <c r="AV488" s="18">
        <v>28</v>
      </c>
      <c r="AW488" s="18">
        <v>0</v>
      </c>
      <c r="AX488" s="18">
        <v>56</v>
      </c>
      <c r="AY488" s="18">
        <v>3</v>
      </c>
      <c r="AZ488" s="18">
        <v>4</v>
      </c>
      <c r="BA488" s="18">
        <v>1</v>
      </c>
      <c r="BB488" s="18">
        <v>11</v>
      </c>
      <c r="BC488" s="7">
        <f t="shared" si="98"/>
        <v>0.23758865248226951</v>
      </c>
      <c r="BD488" s="7">
        <f t="shared" si="99"/>
        <v>0.30476190476190479</v>
      </c>
      <c r="BE488" s="7">
        <f t="shared" si="100"/>
        <v>0.35815602836879434</v>
      </c>
      <c r="BF488" s="7">
        <f t="shared" si="101"/>
        <v>0.66291793313069913</v>
      </c>
    </row>
    <row r="489" spans="1:58">
      <c r="A489" s="3" t="s">
        <v>216</v>
      </c>
      <c r="B489" t="s">
        <v>839</v>
      </c>
      <c r="C489" t="s">
        <v>841</v>
      </c>
      <c r="D489" s="3">
        <v>28</v>
      </c>
      <c r="E489" s="3" t="s">
        <v>19</v>
      </c>
      <c r="F489" s="13">
        <v>111</v>
      </c>
      <c r="G489" s="13">
        <v>301</v>
      </c>
      <c r="H489" s="13">
        <v>36</v>
      </c>
      <c r="I489" s="13">
        <v>64</v>
      </c>
      <c r="J489" s="13">
        <v>14</v>
      </c>
      <c r="K489" s="13">
        <v>1</v>
      </c>
      <c r="L489" s="13">
        <v>6</v>
      </c>
      <c r="M489" s="13">
        <v>32</v>
      </c>
      <c r="N489" s="13">
        <v>27</v>
      </c>
      <c r="O489" s="13">
        <v>1</v>
      </c>
      <c r="P489" s="13">
        <v>75</v>
      </c>
      <c r="Q489" s="13">
        <v>5</v>
      </c>
      <c r="R489" s="13">
        <v>0</v>
      </c>
      <c r="S489" s="13">
        <v>8</v>
      </c>
      <c r="T489" s="13">
        <v>3</v>
      </c>
      <c r="U489" s="13">
        <v>3</v>
      </c>
      <c r="V489" s="13">
        <v>7</v>
      </c>
      <c r="W489" s="2">
        <f t="shared" si="93"/>
        <v>0.21262458471760798</v>
      </c>
      <c r="X489" s="2">
        <f t="shared" si="94"/>
        <v>0.28143712574850299</v>
      </c>
      <c r="Y489" s="2">
        <f t="shared" si="95"/>
        <v>0.32558139534883723</v>
      </c>
      <c r="Z489" s="2">
        <f t="shared" si="96"/>
        <v>0.60701852109734022</v>
      </c>
      <c r="AA489" s="16">
        <v>101</v>
      </c>
      <c r="AB489" s="16">
        <v>23</v>
      </c>
      <c r="AC489" s="16">
        <v>6</v>
      </c>
      <c r="AD489" s="16">
        <v>0</v>
      </c>
      <c r="AE489" s="16">
        <v>0</v>
      </c>
      <c r="AF489" s="16">
        <v>20</v>
      </c>
      <c r="AG489" s="16">
        <v>1</v>
      </c>
      <c r="AH489" s="16">
        <v>18</v>
      </c>
      <c r="AI489" s="16">
        <v>2</v>
      </c>
      <c r="AJ489" s="16">
        <v>1</v>
      </c>
      <c r="AK489" s="16">
        <v>3</v>
      </c>
      <c r="AL489" s="16">
        <v>2</v>
      </c>
      <c r="AM489" s="5">
        <f t="shared" si="90"/>
        <v>0.22772277227722773</v>
      </c>
      <c r="AN489" s="5">
        <f t="shared" si="91"/>
        <v>0.36799999999999999</v>
      </c>
      <c r="AO489" s="5">
        <f t="shared" si="92"/>
        <v>0.28712871287128711</v>
      </c>
      <c r="AP489" s="5">
        <f t="shared" si="97"/>
        <v>0.65512871287128704</v>
      </c>
      <c r="AQ489" s="18">
        <v>200</v>
      </c>
      <c r="AR489" s="18">
        <v>41</v>
      </c>
      <c r="AS489" s="18">
        <v>8</v>
      </c>
      <c r="AT489" s="18">
        <v>1</v>
      </c>
      <c r="AU489" s="18">
        <v>6</v>
      </c>
      <c r="AV489" s="18">
        <v>7</v>
      </c>
      <c r="AW489" s="18">
        <v>0</v>
      </c>
      <c r="AX489" s="18">
        <v>57</v>
      </c>
      <c r="AY489" s="18">
        <v>6</v>
      </c>
      <c r="AZ489" s="18">
        <v>2</v>
      </c>
      <c r="BA489" s="18">
        <v>0</v>
      </c>
      <c r="BB489" s="18">
        <v>5</v>
      </c>
      <c r="BC489" s="7">
        <f t="shared" si="98"/>
        <v>0.20499999999999999</v>
      </c>
      <c r="BD489" s="7">
        <f t="shared" si="99"/>
        <v>0.22966507177033493</v>
      </c>
      <c r="BE489" s="7">
        <f t="shared" si="100"/>
        <v>0.34499999999999997</v>
      </c>
      <c r="BF489" s="7">
        <f t="shared" si="101"/>
        <v>0.57466507177033488</v>
      </c>
    </row>
    <row r="490" spans="1:58">
      <c r="A490" s="3" t="s">
        <v>216</v>
      </c>
      <c r="B490" t="s">
        <v>888</v>
      </c>
      <c r="C490" t="s">
        <v>889</v>
      </c>
      <c r="D490" s="3">
        <v>35</v>
      </c>
      <c r="E490" s="3" t="s">
        <v>3</v>
      </c>
      <c r="F490" s="13">
        <v>96</v>
      </c>
      <c r="G490" s="13">
        <v>314</v>
      </c>
      <c r="H490" s="13">
        <v>35</v>
      </c>
      <c r="I490" s="13">
        <v>72</v>
      </c>
      <c r="J490" s="13">
        <v>22</v>
      </c>
      <c r="K490" s="13">
        <v>1</v>
      </c>
      <c r="L490" s="13">
        <v>14</v>
      </c>
      <c r="M490" s="13">
        <v>55</v>
      </c>
      <c r="N490" s="13">
        <v>21</v>
      </c>
      <c r="O490" s="13">
        <v>3</v>
      </c>
      <c r="P490" s="13">
        <v>80</v>
      </c>
      <c r="Q490" s="13">
        <v>5</v>
      </c>
      <c r="R490" s="13">
        <v>0</v>
      </c>
      <c r="S490" s="13">
        <v>0</v>
      </c>
      <c r="T490" s="13">
        <v>4</v>
      </c>
      <c r="U490" s="13">
        <v>5</v>
      </c>
      <c r="V490" s="13">
        <v>9</v>
      </c>
      <c r="W490" s="2">
        <f t="shared" si="93"/>
        <v>0.22929936305732485</v>
      </c>
      <c r="X490" s="2">
        <f t="shared" si="94"/>
        <v>0.28488372093023256</v>
      </c>
      <c r="Y490" s="2">
        <f t="shared" si="95"/>
        <v>0.43949044585987262</v>
      </c>
      <c r="Z490" s="2">
        <f t="shared" si="96"/>
        <v>0.72437416679010513</v>
      </c>
      <c r="AA490" s="16">
        <v>87</v>
      </c>
      <c r="AB490" s="16">
        <v>13</v>
      </c>
      <c r="AC490" s="16">
        <v>4</v>
      </c>
      <c r="AD490" s="16">
        <v>0</v>
      </c>
      <c r="AE490" s="16">
        <v>2</v>
      </c>
      <c r="AF490" s="16">
        <v>4</v>
      </c>
      <c r="AG490" s="16">
        <v>0</v>
      </c>
      <c r="AH490" s="16">
        <v>26</v>
      </c>
      <c r="AI490" s="16">
        <v>0</v>
      </c>
      <c r="AJ490" s="16">
        <v>1</v>
      </c>
      <c r="AK490" s="16">
        <v>3</v>
      </c>
      <c r="AL490" s="16">
        <v>3</v>
      </c>
      <c r="AM490" s="5">
        <f t="shared" si="90"/>
        <v>0.14942528735632185</v>
      </c>
      <c r="AN490" s="5">
        <f t="shared" si="91"/>
        <v>0.21052631578947367</v>
      </c>
      <c r="AO490" s="5">
        <f t="shared" si="92"/>
        <v>0.26436781609195403</v>
      </c>
      <c r="AP490" s="5">
        <f t="shared" si="97"/>
        <v>0.47489413188142771</v>
      </c>
      <c r="AQ490" s="18">
        <v>227</v>
      </c>
      <c r="AR490" s="18">
        <v>59</v>
      </c>
      <c r="AS490" s="18">
        <v>18</v>
      </c>
      <c r="AT490" s="18">
        <v>1</v>
      </c>
      <c r="AU490" s="18">
        <v>12</v>
      </c>
      <c r="AV490" s="18">
        <v>17</v>
      </c>
      <c r="AW490" s="18">
        <v>3</v>
      </c>
      <c r="AX490" s="18">
        <v>54</v>
      </c>
      <c r="AY490" s="18">
        <v>0</v>
      </c>
      <c r="AZ490" s="18">
        <v>3</v>
      </c>
      <c r="BA490" s="18">
        <v>2</v>
      </c>
      <c r="BB490" s="18">
        <v>6</v>
      </c>
      <c r="BC490" s="7">
        <f t="shared" si="98"/>
        <v>0.25991189427312777</v>
      </c>
      <c r="BD490" s="7">
        <f t="shared" si="99"/>
        <v>0.31325301204819278</v>
      </c>
      <c r="BE490" s="7">
        <f t="shared" si="100"/>
        <v>0.50660792951541855</v>
      </c>
      <c r="BF490" s="7">
        <f t="shared" si="101"/>
        <v>0.81986094156361133</v>
      </c>
    </row>
    <row r="491" spans="1:58">
      <c r="A491" s="3" t="s">
        <v>216</v>
      </c>
      <c r="B491" t="s">
        <v>976</v>
      </c>
      <c r="C491" t="s">
        <v>977</v>
      </c>
      <c r="D491" s="3">
        <v>28</v>
      </c>
      <c r="E491" s="3" t="s">
        <v>19</v>
      </c>
      <c r="F491" s="13">
        <v>146</v>
      </c>
      <c r="G491" s="13">
        <v>573</v>
      </c>
      <c r="H491" s="13">
        <v>79</v>
      </c>
      <c r="I491" s="13">
        <v>141</v>
      </c>
      <c r="J491" s="13">
        <v>29</v>
      </c>
      <c r="K491" s="13">
        <v>3</v>
      </c>
      <c r="L491" s="13">
        <v>28</v>
      </c>
      <c r="M491" s="13">
        <v>78</v>
      </c>
      <c r="N491" s="13">
        <v>45</v>
      </c>
      <c r="O491" s="13">
        <v>0</v>
      </c>
      <c r="P491" s="13">
        <v>169</v>
      </c>
      <c r="Q491" s="13">
        <v>31</v>
      </c>
      <c r="R491" s="13">
        <v>6</v>
      </c>
      <c r="S491" s="13">
        <v>4</v>
      </c>
      <c r="T491" s="13">
        <v>8</v>
      </c>
      <c r="U491" s="13">
        <v>1</v>
      </c>
      <c r="V491" s="13">
        <v>13</v>
      </c>
      <c r="W491" s="2">
        <f t="shared" si="93"/>
        <v>0.24607329842931938</v>
      </c>
      <c r="X491" s="2">
        <f t="shared" si="94"/>
        <v>0.2982456140350877</v>
      </c>
      <c r="Y491" s="2">
        <f t="shared" si="95"/>
        <v>0.4537521815008726</v>
      </c>
      <c r="Z491" s="2">
        <f t="shared" si="96"/>
        <v>0.75199779553596025</v>
      </c>
      <c r="AA491" s="16">
        <v>151</v>
      </c>
      <c r="AB491" s="16">
        <v>36</v>
      </c>
      <c r="AC491" s="16">
        <v>9</v>
      </c>
      <c r="AD491" s="16">
        <v>1</v>
      </c>
      <c r="AE491" s="16">
        <v>8</v>
      </c>
      <c r="AF491" s="16">
        <v>21</v>
      </c>
      <c r="AG491" s="16">
        <v>0</v>
      </c>
      <c r="AH491" s="16">
        <v>53</v>
      </c>
      <c r="AI491" s="16">
        <v>1</v>
      </c>
      <c r="AJ491" s="16">
        <v>5</v>
      </c>
      <c r="AK491" s="16">
        <v>0</v>
      </c>
      <c r="AL491" s="16">
        <v>6</v>
      </c>
      <c r="AM491" s="5">
        <f t="shared" si="90"/>
        <v>0.23841059602649006</v>
      </c>
      <c r="AN491" s="5">
        <f t="shared" si="91"/>
        <v>0.32203389830508472</v>
      </c>
      <c r="AO491" s="5">
        <f t="shared" si="92"/>
        <v>0.47019867549668876</v>
      </c>
      <c r="AP491" s="5">
        <f t="shared" si="97"/>
        <v>0.79223257380177348</v>
      </c>
      <c r="AQ491" s="18">
        <v>422</v>
      </c>
      <c r="AR491" s="18">
        <v>105</v>
      </c>
      <c r="AS491" s="18">
        <v>20</v>
      </c>
      <c r="AT491" s="18">
        <v>2</v>
      </c>
      <c r="AU491" s="18">
        <v>20</v>
      </c>
      <c r="AV491" s="18">
        <v>24</v>
      </c>
      <c r="AW491" s="18">
        <v>0</v>
      </c>
      <c r="AX491" s="18">
        <v>116</v>
      </c>
      <c r="AY491" s="18">
        <v>3</v>
      </c>
      <c r="AZ491" s="18">
        <v>3</v>
      </c>
      <c r="BA491" s="18">
        <v>1</v>
      </c>
      <c r="BB491" s="18">
        <v>7</v>
      </c>
      <c r="BC491" s="7">
        <f t="shared" si="98"/>
        <v>0.24881516587677724</v>
      </c>
      <c r="BD491" s="7">
        <f t="shared" si="99"/>
        <v>0.28888888888888886</v>
      </c>
      <c r="BE491" s="7">
        <f t="shared" si="100"/>
        <v>0.44786729857819907</v>
      </c>
      <c r="BF491" s="7">
        <f t="shared" si="101"/>
        <v>0.73675618746708793</v>
      </c>
    </row>
    <row r="492" spans="1:58">
      <c r="A492" s="3" t="s">
        <v>216</v>
      </c>
      <c r="B492" t="s">
        <v>1046</v>
      </c>
      <c r="C492" t="s">
        <v>1047</v>
      </c>
      <c r="D492" s="3">
        <v>32</v>
      </c>
      <c r="E492" s="3" t="s">
        <v>6</v>
      </c>
      <c r="F492" s="13">
        <v>157</v>
      </c>
      <c r="G492" s="13">
        <v>560</v>
      </c>
      <c r="H492" s="13">
        <v>88</v>
      </c>
      <c r="I492" s="13">
        <v>151</v>
      </c>
      <c r="J492" s="13">
        <v>39</v>
      </c>
      <c r="K492" s="13">
        <v>7</v>
      </c>
      <c r="L492" s="13">
        <v>20</v>
      </c>
      <c r="M492" s="13">
        <v>74</v>
      </c>
      <c r="N492" s="13">
        <v>97</v>
      </c>
      <c r="O492" s="13">
        <v>7</v>
      </c>
      <c r="P492" s="13">
        <v>103</v>
      </c>
      <c r="Q492" s="13">
        <v>14</v>
      </c>
      <c r="R492" s="13">
        <v>9</v>
      </c>
      <c r="S492" s="13">
        <v>2</v>
      </c>
      <c r="T492" s="13">
        <v>6</v>
      </c>
      <c r="U492" s="13">
        <v>3</v>
      </c>
      <c r="V492" s="13">
        <v>13</v>
      </c>
      <c r="W492" s="2">
        <f t="shared" si="93"/>
        <v>0.26964285714285713</v>
      </c>
      <c r="X492" s="2">
        <f t="shared" si="94"/>
        <v>0.37687687687687688</v>
      </c>
      <c r="Y492" s="2">
        <f t="shared" si="95"/>
        <v>0.47142857142857142</v>
      </c>
      <c r="Z492" s="2">
        <f t="shared" si="96"/>
        <v>0.8483054483054483</v>
      </c>
      <c r="AA492" s="16">
        <v>169</v>
      </c>
      <c r="AB492" s="16">
        <v>52</v>
      </c>
      <c r="AC492" s="16">
        <v>15</v>
      </c>
      <c r="AD492" s="16">
        <v>2</v>
      </c>
      <c r="AE492" s="16">
        <v>4</v>
      </c>
      <c r="AF492" s="16">
        <v>24</v>
      </c>
      <c r="AG492" s="16">
        <v>3</v>
      </c>
      <c r="AH492" s="16">
        <v>36</v>
      </c>
      <c r="AI492" s="16">
        <v>1</v>
      </c>
      <c r="AJ492" s="16">
        <v>3</v>
      </c>
      <c r="AK492" s="16">
        <v>0</v>
      </c>
      <c r="AL492" s="16">
        <v>3</v>
      </c>
      <c r="AM492" s="5">
        <f t="shared" si="90"/>
        <v>0.30769230769230771</v>
      </c>
      <c r="AN492" s="5">
        <f t="shared" si="91"/>
        <v>0.38775510204081631</v>
      </c>
      <c r="AO492" s="5">
        <f t="shared" si="92"/>
        <v>0.4911242603550296</v>
      </c>
      <c r="AP492" s="5">
        <f t="shared" si="97"/>
        <v>0.87887936239584596</v>
      </c>
      <c r="AQ492" s="18">
        <v>391</v>
      </c>
      <c r="AR492" s="18">
        <v>99</v>
      </c>
      <c r="AS492" s="18">
        <v>24</v>
      </c>
      <c r="AT492" s="18">
        <v>5</v>
      </c>
      <c r="AU492" s="18">
        <v>16</v>
      </c>
      <c r="AV492" s="18">
        <v>73</v>
      </c>
      <c r="AW492" s="18">
        <v>4</v>
      </c>
      <c r="AX492" s="18">
        <v>67</v>
      </c>
      <c r="AY492" s="18">
        <v>1</v>
      </c>
      <c r="AZ492" s="18">
        <v>3</v>
      </c>
      <c r="BA492" s="18">
        <v>3</v>
      </c>
      <c r="BB492" s="18">
        <v>10</v>
      </c>
      <c r="BC492" s="7">
        <f t="shared" si="98"/>
        <v>0.25319693094629159</v>
      </c>
      <c r="BD492" s="7">
        <f t="shared" si="99"/>
        <v>0.37234042553191488</v>
      </c>
      <c r="BE492" s="7">
        <f t="shared" si="100"/>
        <v>0.46291560102301788</v>
      </c>
      <c r="BF492" s="7">
        <f t="shared" si="101"/>
        <v>0.8352560265549327</v>
      </c>
    </row>
    <row r="493" spans="1:58">
      <c r="A493" s="3" t="s">
        <v>28</v>
      </c>
      <c r="B493" t="s">
        <v>29</v>
      </c>
      <c r="C493" t="s">
        <v>30</v>
      </c>
      <c r="D493" s="3">
        <v>24</v>
      </c>
      <c r="E493" s="3" t="s">
        <v>19</v>
      </c>
      <c r="F493" s="13">
        <v>158</v>
      </c>
      <c r="G493" s="13">
        <v>629</v>
      </c>
      <c r="H493" s="13">
        <v>85</v>
      </c>
      <c r="I493" s="13">
        <v>180</v>
      </c>
      <c r="J493" s="13">
        <v>31</v>
      </c>
      <c r="K493" s="13">
        <v>9</v>
      </c>
      <c r="L493" s="13">
        <v>3</v>
      </c>
      <c r="M493" s="13">
        <v>62</v>
      </c>
      <c r="N493" s="13">
        <v>57</v>
      </c>
      <c r="O493" s="13">
        <v>0</v>
      </c>
      <c r="P493" s="13">
        <v>96</v>
      </c>
      <c r="Q493" s="13">
        <v>21</v>
      </c>
      <c r="R493" s="13">
        <v>10</v>
      </c>
      <c r="S493" s="13">
        <v>17</v>
      </c>
      <c r="T493" s="13">
        <v>3</v>
      </c>
      <c r="U493" s="13">
        <v>5</v>
      </c>
      <c r="V493" s="13">
        <v>15</v>
      </c>
      <c r="W493" s="2">
        <f t="shared" si="93"/>
        <v>0.2861685214626391</v>
      </c>
      <c r="X493" s="2">
        <f t="shared" si="94"/>
        <v>0.34870317002881845</v>
      </c>
      <c r="Y493" s="2">
        <f t="shared" si="95"/>
        <v>0.3783783783783784</v>
      </c>
      <c r="Z493" s="2">
        <f t="shared" si="96"/>
        <v>0.72708154840719685</v>
      </c>
      <c r="AA493" s="16">
        <v>170</v>
      </c>
      <c r="AB493" s="16">
        <v>45</v>
      </c>
      <c r="AC493" s="16">
        <v>10</v>
      </c>
      <c r="AD493" s="16">
        <v>3</v>
      </c>
      <c r="AE493" s="16">
        <v>0</v>
      </c>
      <c r="AF493" s="16">
        <v>16</v>
      </c>
      <c r="AG493" s="16">
        <v>0</v>
      </c>
      <c r="AH493" s="16">
        <v>23</v>
      </c>
      <c r="AI493" s="16">
        <v>3</v>
      </c>
      <c r="AJ493" s="16">
        <v>0</v>
      </c>
      <c r="AK493" s="16">
        <v>0</v>
      </c>
      <c r="AL493" s="16">
        <v>4</v>
      </c>
      <c r="AM493" s="5">
        <f t="shared" si="90"/>
        <v>0.26470588235294118</v>
      </c>
      <c r="AN493" s="5">
        <f t="shared" si="91"/>
        <v>0.32795698924731181</v>
      </c>
      <c r="AO493" s="5">
        <f t="shared" si="92"/>
        <v>0.35882352941176471</v>
      </c>
      <c r="AP493" s="5">
        <f t="shared" si="97"/>
        <v>0.68678051865907652</v>
      </c>
      <c r="AQ493" s="18">
        <v>459</v>
      </c>
      <c r="AR493" s="18">
        <v>135</v>
      </c>
      <c r="AS493" s="18">
        <v>21</v>
      </c>
      <c r="AT493" s="18">
        <v>6</v>
      </c>
      <c r="AU493" s="18">
        <v>3</v>
      </c>
      <c r="AV493" s="18">
        <v>41</v>
      </c>
      <c r="AW493" s="18">
        <v>0</v>
      </c>
      <c r="AX493" s="18">
        <v>73</v>
      </c>
      <c r="AY493" s="18">
        <v>14</v>
      </c>
      <c r="AZ493" s="18">
        <v>3</v>
      </c>
      <c r="BA493" s="18">
        <v>5</v>
      </c>
      <c r="BB493" s="18">
        <v>11</v>
      </c>
      <c r="BC493" s="7">
        <f t="shared" si="98"/>
        <v>0.29411764705882354</v>
      </c>
      <c r="BD493" s="7">
        <f t="shared" si="99"/>
        <v>0.35629921259842517</v>
      </c>
      <c r="BE493" s="7">
        <f t="shared" si="100"/>
        <v>0.38562091503267976</v>
      </c>
      <c r="BF493" s="7">
        <f t="shared" si="101"/>
        <v>0.74192012763110493</v>
      </c>
    </row>
    <row r="494" spans="1:58">
      <c r="A494" s="3" t="s">
        <v>28</v>
      </c>
      <c r="B494" t="s">
        <v>89</v>
      </c>
      <c r="C494" t="s">
        <v>90</v>
      </c>
      <c r="D494" s="3">
        <v>34</v>
      </c>
      <c r="E494" s="3" t="s">
        <v>19</v>
      </c>
      <c r="F494" s="13">
        <v>156</v>
      </c>
      <c r="G494" s="13">
        <v>604</v>
      </c>
      <c r="H494" s="13">
        <v>95</v>
      </c>
      <c r="I494" s="13">
        <v>194</v>
      </c>
      <c r="J494" s="13">
        <v>33</v>
      </c>
      <c r="K494" s="13">
        <v>2</v>
      </c>
      <c r="L494" s="13">
        <v>36</v>
      </c>
      <c r="M494" s="13">
        <v>102</v>
      </c>
      <c r="N494" s="13">
        <v>36</v>
      </c>
      <c r="O494" s="13">
        <v>8</v>
      </c>
      <c r="P494" s="13">
        <v>82</v>
      </c>
      <c r="Q494" s="13">
        <v>1</v>
      </c>
      <c r="R494" s="13">
        <v>0</v>
      </c>
      <c r="S494" s="13">
        <v>0</v>
      </c>
      <c r="T494" s="13">
        <v>9</v>
      </c>
      <c r="U494" s="13">
        <v>5</v>
      </c>
      <c r="V494" s="13">
        <v>8</v>
      </c>
      <c r="W494" s="2">
        <f t="shared" si="93"/>
        <v>0.32119205298013243</v>
      </c>
      <c r="X494" s="2">
        <f t="shared" si="94"/>
        <v>0.35932721712538224</v>
      </c>
      <c r="Y494" s="2">
        <f t="shared" si="95"/>
        <v>0.5612582781456954</v>
      </c>
      <c r="Z494" s="2">
        <f t="shared" si="96"/>
        <v>0.92058549527107769</v>
      </c>
      <c r="AA494" s="16">
        <v>156</v>
      </c>
      <c r="AB494" s="16">
        <v>42</v>
      </c>
      <c r="AC494" s="16">
        <v>6</v>
      </c>
      <c r="AD494" s="16">
        <v>0</v>
      </c>
      <c r="AE494" s="16">
        <v>6</v>
      </c>
      <c r="AF494" s="16">
        <v>10</v>
      </c>
      <c r="AG494" s="16">
        <v>3</v>
      </c>
      <c r="AH494" s="16">
        <v>28</v>
      </c>
      <c r="AI494" s="16">
        <v>0</v>
      </c>
      <c r="AJ494" s="16">
        <v>2</v>
      </c>
      <c r="AK494" s="16">
        <v>1</v>
      </c>
      <c r="AL494" s="16">
        <v>4</v>
      </c>
      <c r="AM494" s="5">
        <f t="shared" si="90"/>
        <v>0.26923076923076922</v>
      </c>
      <c r="AN494" s="5">
        <f t="shared" si="91"/>
        <v>0.31360946745562129</v>
      </c>
      <c r="AO494" s="5">
        <f t="shared" si="92"/>
        <v>0.42307692307692307</v>
      </c>
      <c r="AP494" s="5">
        <f t="shared" si="97"/>
        <v>0.73668639053254437</v>
      </c>
      <c r="AQ494" s="18">
        <v>448</v>
      </c>
      <c r="AR494" s="18">
        <v>152</v>
      </c>
      <c r="AS494" s="18">
        <v>27</v>
      </c>
      <c r="AT494" s="18">
        <v>2</v>
      </c>
      <c r="AU494" s="18">
        <v>30</v>
      </c>
      <c r="AV494" s="18">
        <v>26</v>
      </c>
      <c r="AW494" s="18">
        <v>5</v>
      </c>
      <c r="AX494" s="18">
        <v>54</v>
      </c>
      <c r="AY494" s="18">
        <v>0</v>
      </c>
      <c r="AZ494" s="18">
        <v>7</v>
      </c>
      <c r="BA494" s="18">
        <v>4</v>
      </c>
      <c r="BB494" s="18">
        <v>4</v>
      </c>
      <c r="BC494" s="7">
        <f t="shared" si="98"/>
        <v>0.3392857142857143</v>
      </c>
      <c r="BD494" s="7">
        <f t="shared" si="99"/>
        <v>0.37525773195876289</v>
      </c>
      <c r="BE494" s="7">
        <f t="shared" si="100"/>
        <v>0.609375</v>
      </c>
      <c r="BF494" s="7">
        <f t="shared" si="101"/>
        <v>0.98463273195876289</v>
      </c>
    </row>
    <row r="495" spans="1:58">
      <c r="A495" s="3" t="s">
        <v>28</v>
      </c>
      <c r="B495" t="s">
        <v>238</v>
      </c>
      <c r="C495" t="s">
        <v>240</v>
      </c>
      <c r="D495" s="3">
        <v>32</v>
      </c>
      <c r="E495" s="3" t="s">
        <v>19</v>
      </c>
      <c r="F495" s="13">
        <v>159</v>
      </c>
      <c r="G495" s="13">
        <v>585</v>
      </c>
      <c r="H495" s="13">
        <v>86</v>
      </c>
      <c r="I495" s="13">
        <v>152</v>
      </c>
      <c r="J495" s="13">
        <v>45</v>
      </c>
      <c r="K495" s="13">
        <v>0</v>
      </c>
      <c r="L495" s="13">
        <v>24</v>
      </c>
      <c r="M495" s="13">
        <v>90</v>
      </c>
      <c r="N495" s="13">
        <v>48</v>
      </c>
      <c r="O495" s="13">
        <v>2</v>
      </c>
      <c r="P495" s="13">
        <v>140</v>
      </c>
      <c r="Q495" s="13">
        <v>8</v>
      </c>
      <c r="R495" s="13">
        <v>4</v>
      </c>
      <c r="S495" s="13">
        <v>0</v>
      </c>
      <c r="T495" s="13">
        <v>4</v>
      </c>
      <c r="U495" s="13">
        <v>5</v>
      </c>
      <c r="V495" s="13">
        <v>7</v>
      </c>
      <c r="W495" s="2">
        <f t="shared" si="93"/>
        <v>0.25982905982905985</v>
      </c>
      <c r="X495" s="2">
        <f t="shared" si="94"/>
        <v>0.31931464174454827</v>
      </c>
      <c r="Y495" s="2">
        <f t="shared" si="95"/>
        <v>0.45982905982905981</v>
      </c>
      <c r="Z495" s="2">
        <f t="shared" si="96"/>
        <v>0.77914370157360802</v>
      </c>
      <c r="AA495" s="16">
        <v>139</v>
      </c>
      <c r="AB495" s="16">
        <v>43</v>
      </c>
      <c r="AC495" s="16">
        <v>16</v>
      </c>
      <c r="AD495" s="16">
        <v>0</v>
      </c>
      <c r="AE495" s="16">
        <v>6</v>
      </c>
      <c r="AF495" s="16">
        <v>19</v>
      </c>
      <c r="AG495" s="16">
        <v>2</v>
      </c>
      <c r="AH495" s="16">
        <v>26</v>
      </c>
      <c r="AI495" s="16">
        <v>0</v>
      </c>
      <c r="AJ495" s="16">
        <v>1</v>
      </c>
      <c r="AK495" s="16">
        <v>0</v>
      </c>
      <c r="AL495" s="16">
        <v>3</v>
      </c>
      <c r="AM495" s="5">
        <f t="shared" si="90"/>
        <v>0.30935251798561153</v>
      </c>
      <c r="AN495" s="5">
        <f t="shared" si="91"/>
        <v>0.38993710691823902</v>
      </c>
      <c r="AO495" s="5">
        <f t="shared" si="92"/>
        <v>0.5539568345323741</v>
      </c>
      <c r="AP495" s="5">
        <f t="shared" si="97"/>
        <v>0.94389394145061312</v>
      </c>
      <c r="AQ495" s="18">
        <v>446</v>
      </c>
      <c r="AR495" s="18">
        <v>109</v>
      </c>
      <c r="AS495" s="18">
        <v>29</v>
      </c>
      <c r="AT495" s="18">
        <v>0</v>
      </c>
      <c r="AU495" s="18">
        <v>18</v>
      </c>
      <c r="AV495" s="18">
        <v>29</v>
      </c>
      <c r="AW495" s="18">
        <v>0</v>
      </c>
      <c r="AX495" s="18">
        <v>114</v>
      </c>
      <c r="AY495" s="18">
        <v>0</v>
      </c>
      <c r="AZ495" s="18">
        <v>3</v>
      </c>
      <c r="BA495" s="18">
        <v>5</v>
      </c>
      <c r="BB495" s="18">
        <v>4</v>
      </c>
      <c r="BC495" s="7">
        <f t="shared" si="98"/>
        <v>0.24439461883408073</v>
      </c>
      <c r="BD495" s="7">
        <f t="shared" si="99"/>
        <v>0.29606625258799174</v>
      </c>
      <c r="BE495" s="7">
        <f t="shared" si="100"/>
        <v>0.43049327354260092</v>
      </c>
      <c r="BF495" s="7">
        <f t="shared" si="101"/>
        <v>0.7265595261305926</v>
      </c>
    </row>
    <row r="496" spans="1:58">
      <c r="A496" s="3" t="s">
        <v>28</v>
      </c>
      <c r="B496" t="s">
        <v>364</v>
      </c>
      <c r="C496" t="s">
        <v>365</v>
      </c>
      <c r="D496" s="3">
        <v>29</v>
      </c>
      <c r="E496" s="3" t="s">
        <v>19</v>
      </c>
      <c r="F496" s="13">
        <v>121</v>
      </c>
      <c r="G496" s="13">
        <v>240</v>
      </c>
      <c r="H496" s="13">
        <v>31</v>
      </c>
      <c r="I496" s="13">
        <v>73</v>
      </c>
      <c r="J496" s="13">
        <v>12</v>
      </c>
      <c r="K496" s="13">
        <v>3</v>
      </c>
      <c r="L496" s="13">
        <v>1</v>
      </c>
      <c r="M496" s="13">
        <v>26</v>
      </c>
      <c r="N496" s="13">
        <v>14</v>
      </c>
      <c r="O496" s="13">
        <v>1</v>
      </c>
      <c r="P496" s="13">
        <v>41</v>
      </c>
      <c r="Q496" s="13">
        <v>13</v>
      </c>
      <c r="R496" s="13">
        <v>7</v>
      </c>
      <c r="S496" s="13">
        <v>5</v>
      </c>
      <c r="T496" s="13">
        <v>0</v>
      </c>
      <c r="U496" s="13">
        <v>10</v>
      </c>
      <c r="V496" s="13">
        <v>4</v>
      </c>
      <c r="W496" s="2">
        <f t="shared" si="93"/>
        <v>0.30416666666666664</v>
      </c>
      <c r="X496" s="2">
        <f t="shared" si="94"/>
        <v>0.36742424242424243</v>
      </c>
      <c r="Y496" s="2">
        <f t="shared" si="95"/>
        <v>0.39166666666666666</v>
      </c>
      <c r="Z496" s="2">
        <f t="shared" si="96"/>
        <v>0.75909090909090904</v>
      </c>
      <c r="AA496" s="16">
        <v>99</v>
      </c>
      <c r="AB496" s="16">
        <v>34</v>
      </c>
      <c r="AC496" s="16">
        <v>6</v>
      </c>
      <c r="AD496" s="16">
        <v>0</v>
      </c>
      <c r="AE496" s="16">
        <v>1</v>
      </c>
      <c r="AF496" s="16">
        <v>8</v>
      </c>
      <c r="AG496" s="16">
        <v>1</v>
      </c>
      <c r="AH496" s="16">
        <v>13</v>
      </c>
      <c r="AI496" s="16">
        <v>2</v>
      </c>
      <c r="AJ496" s="16">
        <v>0</v>
      </c>
      <c r="AK496" s="16">
        <v>6</v>
      </c>
      <c r="AL496" s="16">
        <v>1</v>
      </c>
      <c r="AM496" s="5">
        <f t="shared" si="90"/>
        <v>0.34343434343434343</v>
      </c>
      <c r="AN496" s="5">
        <f t="shared" si="91"/>
        <v>0.4247787610619469</v>
      </c>
      <c r="AO496" s="5">
        <f t="shared" si="92"/>
        <v>0.43434343434343436</v>
      </c>
      <c r="AP496" s="5">
        <f t="shared" si="97"/>
        <v>0.85912219540538126</v>
      </c>
      <c r="AQ496" s="18">
        <v>141</v>
      </c>
      <c r="AR496" s="18">
        <v>39</v>
      </c>
      <c r="AS496" s="18">
        <v>6</v>
      </c>
      <c r="AT496" s="18">
        <v>3</v>
      </c>
      <c r="AU496" s="18">
        <v>0</v>
      </c>
      <c r="AV496" s="18">
        <v>6</v>
      </c>
      <c r="AW496" s="18">
        <v>0</v>
      </c>
      <c r="AX496" s="18">
        <v>28</v>
      </c>
      <c r="AY496" s="18">
        <v>3</v>
      </c>
      <c r="AZ496" s="18">
        <v>0</v>
      </c>
      <c r="BA496" s="18">
        <v>4</v>
      </c>
      <c r="BB496" s="18">
        <v>3</v>
      </c>
      <c r="BC496" s="7">
        <f t="shared" si="98"/>
        <v>0.27659574468085107</v>
      </c>
      <c r="BD496" s="7">
        <f t="shared" si="99"/>
        <v>0.32450331125827814</v>
      </c>
      <c r="BE496" s="7">
        <f t="shared" si="100"/>
        <v>0.36170212765957449</v>
      </c>
      <c r="BF496" s="7">
        <f t="shared" si="101"/>
        <v>0.68620543891785268</v>
      </c>
    </row>
    <row r="497" spans="1:58">
      <c r="A497" s="3" t="s">
        <v>28</v>
      </c>
      <c r="B497" t="s">
        <v>382</v>
      </c>
      <c r="C497" t="s">
        <v>384</v>
      </c>
      <c r="D497" s="3">
        <v>30</v>
      </c>
      <c r="E497" s="3" t="s">
        <v>19</v>
      </c>
      <c r="F497" s="13">
        <v>24</v>
      </c>
      <c r="G497" s="13">
        <v>54</v>
      </c>
      <c r="H497" s="13">
        <v>7</v>
      </c>
      <c r="I497" s="13">
        <v>13</v>
      </c>
      <c r="J497" s="13">
        <v>2</v>
      </c>
      <c r="K497" s="13">
        <v>1</v>
      </c>
      <c r="L497" s="13">
        <v>0</v>
      </c>
      <c r="M497" s="13">
        <v>4</v>
      </c>
      <c r="N497" s="13">
        <v>0</v>
      </c>
      <c r="O497" s="13">
        <v>0</v>
      </c>
      <c r="P497" s="13">
        <v>9</v>
      </c>
      <c r="Q497" s="13">
        <v>0</v>
      </c>
      <c r="R497" s="13">
        <v>0</v>
      </c>
      <c r="S497" s="13">
        <v>1</v>
      </c>
      <c r="T497" s="13">
        <v>0</v>
      </c>
      <c r="U497" s="13">
        <v>0</v>
      </c>
      <c r="V497" s="13">
        <v>0</v>
      </c>
      <c r="W497" s="2">
        <f t="shared" si="93"/>
        <v>0.24074074074074073</v>
      </c>
      <c r="X497" s="2">
        <f t="shared" si="94"/>
        <v>0.24074074074074073</v>
      </c>
      <c r="Y497" s="2">
        <f t="shared" si="95"/>
        <v>0.31481481481481483</v>
      </c>
      <c r="Z497" s="2">
        <f t="shared" si="96"/>
        <v>0.55555555555555558</v>
      </c>
      <c r="AA497" s="16">
        <v>22</v>
      </c>
      <c r="AB497" s="16">
        <v>5</v>
      </c>
      <c r="AC497" s="16">
        <v>1</v>
      </c>
      <c r="AD497" s="16">
        <v>0</v>
      </c>
      <c r="AE497" s="16">
        <v>0</v>
      </c>
      <c r="AF497" s="16">
        <v>0</v>
      </c>
      <c r="AG497" s="16">
        <v>0</v>
      </c>
      <c r="AH497" s="16">
        <v>6</v>
      </c>
      <c r="AI497" s="16">
        <v>0</v>
      </c>
      <c r="AJ497" s="16">
        <v>0</v>
      </c>
      <c r="AK497" s="16">
        <v>0</v>
      </c>
      <c r="AL497" s="16">
        <v>0</v>
      </c>
      <c r="AM497" s="5">
        <f t="shared" si="90"/>
        <v>0.22727272727272727</v>
      </c>
      <c r="AN497" s="5">
        <f t="shared" si="91"/>
        <v>0.22727272727272727</v>
      </c>
      <c r="AO497" s="5">
        <f t="shared" si="92"/>
        <v>0.27272727272727271</v>
      </c>
      <c r="AP497" s="5">
        <f t="shared" si="97"/>
        <v>0.5</v>
      </c>
      <c r="AQ497" s="18">
        <v>32</v>
      </c>
      <c r="AR497" s="18">
        <v>8</v>
      </c>
      <c r="AS497" s="18">
        <v>1</v>
      </c>
      <c r="AT497" s="18">
        <v>1</v>
      </c>
      <c r="AU497" s="18">
        <v>0</v>
      </c>
      <c r="AV497" s="18">
        <v>0</v>
      </c>
      <c r="AW497" s="18">
        <v>0</v>
      </c>
      <c r="AX497" s="18">
        <v>3</v>
      </c>
      <c r="AY497" s="18">
        <v>1</v>
      </c>
      <c r="AZ497" s="18">
        <v>0</v>
      </c>
      <c r="BA497" s="18">
        <v>0</v>
      </c>
      <c r="BB497" s="18">
        <v>0</v>
      </c>
      <c r="BC497" s="7">
        <f t="shared" si="98"/>
        <v>0.25</v>
      </c>
      <c r="BD497" s="7">
        <f t="shared" si="99"/>
        <v>0.25</v>
      </c>
      <c r="BE497" s="7">
        <f t="shared" si="100"/>
        <v>0.34375</v>
      </c>
      <c r="BF497" s="7">
        <f t="shared" si="101"/>
        <v>0.59375</v>
      </c>
    </row>
    <row r="498" spans="1:58">
      <c r="A498" s="3" t="s">
        <v>28</v>
      </c>
      <c r="B498" t="s">
        <v>415</v>
      </c>
      <c r="C498" t="s">
        <v>416</v>
      </c>
      <c r="D498" s="3">
        <v>32</v>
      </c>
      <c r="E498" s="3" t="s">
        <v>3</v>
      </c>
      <c r="F498" s="13">
        <v>148</v>
      </c>
      <c r="G498" s="13">
        <v>562</v>
      </c>
      <c r="H498" s="13">
        <v>103</v>
      </c>
      <c r="I498" s="13">
        <v>160</v>
      </c>
      <c r="J498" s="13">
        <v>31</v>
      </c>
      <c r="K498" s="13">
        <v>2</v>
      </c>
      <c r="L498" s="13">
        <v>43</v>
      </c>
      <c r="M498" s="13">
        <v>128</v>
      </c>
      <c r="N498" s="13">
        <v>60</v>
      </c>
      <c r="O498" s="13">
        <v>13</v>
      </c>
      <c r="P498" s="13">
        <v>162</v>
      </c>
      <c r="Q498" s="13">
        <v>7</v>
      </c>
      <c r="R498" s="13">
        <v>4</v>
      </c>
      <c r="S498" s="13">
        <v>0</v>
      </c>
      <c r="T498" s="13">
        <v>9</v>
      </c>
      <c r="U498" s="13">
        <v>5</v>
      </c>
      <c r="V498" s="13">
        <v>9</v>
      </c>
      <c r="W498" s="2">
        <f t="shared" si="93"/>
        <v>0.28469750889679718</v>
      </c>
      <c r="X498" s="2">
        <f t="shared" si="94"/>
        <v>0.35377358490566035</v>
      </c>
      <c r="Y498" s="2">
        <f t="shared" si="95"/>
        <v>0.57651245551601427</v>
      </c>
      <c r="Z498" s="2">
        <f t="shared" si="96"/>
        <v>0.93028604042167462</v>
      </c>
      <c r="AA498" s="16">
        <v>175</v>
      </c>
      <c r="AB498" s="16">
        <v>51</v>
      </c>
      <c r="AC498" s="16">
        <v>10</v>
      </c>
      <c r="AD498" s="16">
        <v>0</v>
      </c>
      <c r="AE498" s="16">
        <v>10</v>
      </c>
      <c r="AF498" s="16">
        <v>11</v>
      </c>
      <c r="AG498" s="16">
        <v>0</v>
      </c>
      <c r="AH498" s="16">
        <v>54</v>
      </c>
      <c r="AI498" s="16">
        <v>0</v>
      </c>
      <c r="AJ498" s="16">
        <v>4</v>
      </c>
      <c r="AK498" s="16">
        <v>2</v>
      </c>
      <c r="AL498" s="16">
        <v>2</v>
      </c>
      <c r="AM498" s="5">
        <f t="shared" si="90"/>
        <v>0.29142857142857143</v>
      </c>
      <c r="AN498" s="5">
        <f t="shared" si="91"/>
        <v>0.33333333333333331</v>
      </c>
      <c r="AO498" s="5">
        <f t="shared" si="92"/>
        <v>0.52</v>
      </c>
      <c r="AP498" s="5">
        <f t="shared" si="97"/>
        <v>0.85333333333333328</v>
      </c>
      <c r="AQ498" s="18">
        <v>387</v>
      </c>
      <c r="AR498" s="18">
        <v>109</v>
      </c>
      <c r="AS498" s="18">
        <v>21</v>
      </c>
      <c r="AT498" s="18">
        <v>2</v>
      </c>
      <c r="AU498" s="18">
        <v>33</v>
      </c>
      <c r="AV498" s="18">
        <v>49</v>
      </c>
      <c r="AW498" s="18">
        <v>13</v>
      </c>
      <c r="AX498" s="18">
        <v>108</v>
      </c>
      <c r="AY498" s="18">
        <v>0</v>
      </c>
      <c r="AZ498" s="18">
        <v>5</v>
      </c>
      <c r="BA498" s="18">
        <v>3</v>
      </c>
      <c r="BB498" s="18">
        <v>7</v>
      </c>
      <c r="BC498" s="7">
        <f t="shared" si="98"/>
        <v>0.28165374677002586</v>
      </c>
      <c r="BD498" s="7">
        <f t="shared" si="99"/>
        <v>0.36261261261261263</v>
      </c>
      <c r="BE498" s="7">
        <f t="shared" si="100"/>
        <v>0.6020671834625323</v>
      </c>
      <c r="BF498" s="7">
        <f t="shared" si="101"/>
        <v>0.96467979607514498</v>
      </c>
    </row>
    <row r="499" spans="1:58">
      <c r="A499" s="3" t="s">
        <v>28</v>
      </c>
      <c r="B499" t="s">
        <v>536</v>
      </c>
      <c r="C499" t="s">
        <v>537</v>
      </c>
      <c r="D499" s="3">
        <v>31</v>
      </c>
      <c r="E499" s="3" t="s">
        <v>19</v>
      </c>
      <c r="F499" s="13">
        <v>157</v>
      </c>
      <c r="G499" s="13">
        <v>655</v>
      </c>
      <c r="H499" s="13">
        <v>105</v>
      </c>
      <c r="I499" s="13">
        <v>168</v>
      </c>
      <c r="J499" s="13">
        <v>42</v>
      </c>
      <c r="K499" s="13">
        <v>5</v>
      </c>
      <c r="L499" s="13">
        <v>19</v>
      </c>
      <c r="M499" s="13">
        <v>72</v>
      </c>
      <c r="N499" s="13">
        <v>60</v>
      </c>
      <c r="O499" s="13">
        <v>0</v>
      </c>
      <c r="P499" s="13">
        <v>90</v>
      </c>
      <c r="Q499" s="13">
        <v>21</v>
      </c>
      <c r="R499" s="13">
        <v>9</v>
      </c>
      <c r="S499" s="13">
        <v>1</v>
      </c>
      <c r="T499" s="13">
        <v>5</v>
      </c>
      <c r="U499" s="13">
        <v>10</v>
      </c>
      <c r="V499" s="13">
        <v>14</v>
      </c>
      <c r="W499" s="2">
        <f t="shared" si="93"/>
        <v>0.25648854961832063</v>
      </c>
      <c r="X499" s="2">
        <f t="shared" si="94"/>
        <v>0.32602739726027397</v>
      </c>
      <c r="Y499" s="2">
        <f t="shared" si="95"/>
        <v>0.42290076335877863</v>
      </c>
      <c r="Z499" s="2">
        <f t="shared" si="96"/>
        <v>0.74892816061905254</v>
      </c>
      <c r="AA499" s="16">
        <v>160</v>
      </c>
      <c r="AB499" s="16">
        <v>56</v>
      </c>
      <c r="AC499" s="16">
        <v>10</v>
      </c>
      <c r="AD499" s="16">
        <v>0</v>
      </c>
      <c r="AE499" s="16">
        <v>8</v>
      </c>
      <c r="AF499" s="16">
        <v>19</v>
      </c>
      <c r="AG499" s="16">
        <v>0</v>
      </c>
      <c r="AH499" s="16">
        <v>18</v>
      </c>
      <c r="AI499" s="16">
        <v>0</v>
      </c>
      <c r="AJ499" s="16">
        <v>0</v>
      </c>
      <c r="AK499" s="16">
        <v>2</v>
      </c>
      <c r="AL499" s="16">
        <v>3</v>
      </c>
      <c r="AM499" s="5">
        <f t="shared" si="90"/>
        <v>0.35</v>
      </c>
      <c r="AN499" s="5">
        <f t="shared" si="91"/>
        <v>0.425414364640884</v>
      </c>
      <c r="AO499" s="5">
        <f t="shared" si="92"/>
        <v>0.5625</v>
      </c>
      <c r="AP499" s="5">
        <f t="shared" si="97"/>
        <v>0.987914364640884</v>
      </c>
      <c r="AQ499" s="18">
        <v>495</v>
      </c>
      <c r="AR499" s="18">
        <v>112</v>
      </c>
      <c r="AS499" s="18">
        <v>32</v>
      </c>
      <c r="AT499" s="18">
        <v>5</v>
      </c>
      <c r="AU499" s="18">
        <v>11</v>
      </c>
      <c r="AV499" s="18">
        <v>41</v>
      </c>
      <c r="AW499" s="18">
        <v>0</v>
      </c>
      <c r="AX499" s="18">
        <v>72</v>
      </c>
      <c r="AY499" s="18">
        <v>1</v>
      </c>
      <c r="AZ499" s="18">
        <v>5</v>
      </c>
      <c r="BA499" s="18">
        <v>8</v>
      </c>
      <c r="BB499" s="18">
        <v>11</v>
      </c>
      <c r="BC499" s="7">
        <f t="shared" si="98"/>
        <v>0.22626262626262628</v>
      </c>
      <c r="BD499" s="7">
        <f t="shared" si="99"/>
        <v>0.29326047358834245</v>
      </c>
      <c r="BE499" s="7">
        <f t="shared" si="100"/>
        <v>0.37777777777777777</v>
      </c>
      <c r="BF499" s="7">
        <f t="shared" si="101"/>
        <v>0.67103825136612016</v>
      </c>
    </row>
    <row r="500" spans="1:58">
      <c r="A500" s="3" t="s">
        <v>28</v>
      </c>
      <c r="B500" t="s">
        <v>613</v>
      </c>
      <c r="C500" t="s">
        <v>614</v>
      </c>
      <c r="D500" s="3">
        <v>25</v>
      </c>
      <c r="E500" s="3" t="s">
        <v>3</v>
      </c>
      <c r="F500" s="13">
        <v>24</v>
      </c>
      <c r="G500" s="13">
        <v>46</v>
      </c>
      <c r="H500" s="13">
        <v>6</v>
      </c>
      <c r="I500" s="13">
        <v>8</v>
      </c>
      <c r="J500" s="13">
        <v>5</v>
      </c>
      <c r="K500" s="13">
        <v>2</v>
      </c>
      <c r="L500" s="13">
        <v>0</v>
      </c>
      <c r="M500" s="13">
        <v>6</v>
      </c>
      <c r="N500" s="13">
        <v>4</v>
      </c>
      <c r="O500" s="13">
        <v>0</v>
      </c>
      <c r="P500" s="13">
        <v>12</v>
      </c>
      <c r="Q500" s="13">
        <v>3</v>
      </c>
      <c r="R500" s="13">
        <v>0</v>
      </c>
      <c r="S500" s="13">
        <v>1</v>
      </c>
      <c r="T500" s="13">
        <v>1</v>
      </c>
      <c r="U500" s="13">
        <v>0</v>
      </c>
      <c r="V500" s="13">
        <v>2</v>
      </c>
      <c r="W500" s="2">
        <f t="shared" si="93"/>
        <v>0.17391304347826086</v>
      </c>
      <c r="X500" s="2">
        <f t="shared" si="94"/>
        <v>0.23529411764705882</v>
      </c>
      <c r="Y500" s="2">
        <f t="shared" si="95"/>
        <v>0.36956521739130432</v>
      </c>
      <c r="Z500" s="2">
        <f t="shared" si="96"/>
        <v>0.60485933503836309</v>
      </c>
      <c r="AA500" s="16">
        <v>8</v>
      </c>
      <c r="AB500" s="16">
        <v>1</v>
      </c>
      <c r="AC500" s="16">
        <v>0</v>
      </c>
      <c r="AD500" s="16">
        <v>1</v>
      </c>
      <c r="AE500" s="16">
        <v>0</v>
      </c>
      <c r="AF500" s="16">
        <v>0</v>
      </c>
      <c r="AG500" s="16">
        <v>0</v>
      </c>
      <c r="AH500" s="16">
        <v>2</v>
      </c>
      <c r="AI500" s="16">
        <v>0</v>
      </c>
      <c r="AJ500" s="16">
        <v>0</v>
      </c>
      <c r="AK500" s="16">
        <v>0</v>
      </c>
      <c r="AL500" s="16">
        <v>0</v>
      </c>
      <c r="AM500" s="5">
        <f t="shared" si="90"/>
        <v>0.125</v>
      </c>
      <c r="AN500" s="5">
        <f t="shared" si="91"/>
        <v>0.125</v>
      </c>
      <c r="AO500" s="5">
        <f t="shared" si="92"/>
        <v>0.375</v>
      </c>
      <c r="AP500" s="5">
        <f t="shared" si="97"/>
        <v>0.5</v>
      </c>
      <c r="AQ500" s="18">
        <v>38</v>
      </c>
      <c r="AR500" s="18">
        <v>7</v>
      </c>
      <c r="AS500" s="18">
        <v>5</v>
      </c>
      <c r="AT500" s="18">
        <v>1</v>
      </c>
      <c r="AU500" s="18">
        <v>0</v>
      </c>
      <c r="AV500" s="18">
        <v>4</v>
      </c>
      <c r="AW500" s="18">
        <v>0</v>
      </c>
      <c r="AX500" s="18">
        <v>10</v>
      </c>
      <c r="AY500" s="18">
        <v>1</v>
      </c>
      <c r="AZ500" s="18">
        <v>1</v>
      </c>
      <c r="BA500" s="18">
        <v>0</v>
      </c>
      <c r="BB500" s="18">
        <v>2</v>
      </c>
      <c r="BC500" s="7">
        <f t="shared" si="98"/>
        <v>0.18421052631578946</v>
      </c>
      <c r="BD500" s="7">
        <f t="shared" si="99"/>
        <v>0.2558139534883721</v>
      </c>
      <c r="BE500" s="7">
        <f t="shared" si="100"/>
        <v>0.36842105263157893</v>
      </c>
      <c r="BF500" s="7">
        <f t="shared" si="101"/>
        <v>0.62423500611995109</v>
      </c>
    </row>
    <row r="501" spans="1:58">
      <c r="A501" s="3" t="s">
        <v>28</v>
      </c>
      <c r="B501" t="s">
        <v>676</v>
      </c>
      <c r="C501" t="s">
        <v>677</v>
      </c>
      <c r="D501" s="3">
        <v>27</v>
      </c>
      <c r="E501" s="3" t="s">
        <v>3</v>
      </c>
      <c r="F501" s="13">
        <v>114</v>
      </c>
      <c r="G501" s="13">
        <v>327</v>
      </c>
      <c r="H501" s="13">
        <v>41</v>
      </c>
      <c r="I501" s="13">
        <v>90</v>
      </c>
      <c r="J501" s="13">
        <v>18</v>
      </c>
      <c r="K501" s="13">
        <v>0</v>
      </c>
      <c r="L501" s="13">
        <v>15</v>
      </c>
      <c r="M501" s="13">
        <v>50</v>
      </c>
      <c r="N501" s="13">
        <v>23</v>
      </c>
      <c r="O501" s="13">
        <v>5</v>
      </c>
      <c r="P501" s="13">
        <v>71</v>
      </c>
      <c r="Q501" s="13">
        <v>1</v>
      </c>
      <c r="R501" s="13">
        <v>1</v>
      </c>
      <c r="S501" s="13">
        <v>2</v>
      </c>
      <c r="T501" s="13">
        <v>4</v>
      </c>
      <c r="U501" s="13">
        <v>1</v>
      </c>
      <c r="V501" s="13">
        <v>8</v>
      </c>
      <c r="W501" s="2">
        <f t="shared" si="93"/>
        <v>0.27522935779816515</v>
      </c>
      <c r="X501" s="2">
        <f t="shared" si="94"/>
        <v>0.3211267605633803</v>
      </c>
      <c r="Y501" s="2">
        <f t="shared" si="95"/>
        <v>0.46788990825688076</v>
      </c>
      <c r="Z501" s="2">
        <f t="shared" si="96"/>
        <v>0.78901666882026111</v>
      </c>
      <c r="AA501" s="16">
        <v>46</v>
      </c>
      <c r="AB501" s="16">
        <v>11</v>
      </c>
      <c r="AC501" s="16">
        <v>1</v>
      </c>
      <c r="AD501" s="16">
        <v>0</v>
      </c>
      <c r="AE501" s="16">
        <v>3</v>
      </c>
      <c r="AF501" s="16">
        <v>2</v>
      </c>
      <c r="AG501" s="16">
        <v>1</v>
      </c>
      <c r="AH501" s="16">
        <v>14</v>
      </c>
      <c r="AI501" s="16">
        <v>1</v>
      </c>
      <c r="AJ501" s="16">
        <v>1</v>
      </c>
      <c r="AK501" s="16">
        <v>1</v>
      </c>
      <c r="AL501" s="16">
        <v>0</v>
      </c>
      <c r="AM501" s="5">
        <f t="shared" si="90"/>
        <v>0.2391304347826087</v>
      </c>
      <c r="AN501" s="5">
        <f t="shared" si="91"/>
        <v>0.28000000000000003</v>
      </c>
      <c r="AO501" s="5">
        <f t="shared" si="92"/>
        <v>0.45652173913043476</v>
      </c>
      <c r="AP501" s="5">
        <f t="shared" si="97"/>
        <v>0.73652173913043484</v>
      </c>
      <c r="AQ501" s="18">
        <v>281</v>
      </c>
      <c r="AR501" s="18">
        <v>79</v>
      </c>
      <c r="AS501" s="18">
        <v>17</v>
      </c>
      <c r="AT501" s="18">
        <v>0</v>
      </c>
      <c r="AU501" s="18">
        <v>12</v>
      </c>
      <c r="AV501" s="18">
        <v>21</v>
      </c>
      <c r="AW501" s="18">
        <v>4</v>
      </c>
      <c r="AX501" s="18">
        <v>57</v>
      </c>
      <c r="AY501" s="18">
        <v>1</v>
      </c>
      <c r="AZ501" s="18">
        <v>3</v>
      </c>
      <c r="BA501" s="18">
        <v>0</v>
      </c>
      <c r="BB501" s="18">
        <v>8</v>
      </c>
      <c r="BC501" s="7">
        <f t="shared" si="98"/>
        <v>0.28113879003558717</v>
      </c>
      <c r="BD501" s="7">
        <f t="shared" si="99"/>
        <v>0.32786885245901637</v>
      </c>
      <c r="BE501" s="7">
        <f t="shared" si="100"/>
        <v>0.46975088967971529</v>
      </c>
      <c r="BF501" s="7">
        <f t="shared" si="101"/>
        <v>0.79761974213873166</v>
      </c>
    </row>
    <row r="502" spans="1:58">
      <c r="A502" s="3" t="s">
        <v>28</v>
      </c>
      <c r="B502" t="s">
        <v>690</v>
      </c>
      <c r="C502" t="s">
        <v>692</v>
      </c>
      <c r="D502" s="3">
        <v>31</v>
      </c>
      <c r="E502" s="3" t="s">
        <v>3</v>
      </c>
      <c r="F502" s="13">
        <v>147</v>
      </c>
      <c r="G502" s="13">
        <v>457</v>
      </c>
      <c r="H502" s="13">
        <v>65</v>
      </c>
      <c r="I502" s="13">
        <v>139</v>
      </c>
      <c r="J502" s="13">
        <v>29</v>
      </c>
      <c r="K502" s="13">
        <v>3</v>
      </c>
      <c r="L502" s="13">
        <v>15</v>
      </c>
      <c r="M502" s="13">
        <v>61</v>
      </c>
      <c r="N502" s="13">
        <v>54</v>
      </c>
      <c r="O502" s="13">
        <v>7</v>
      </c>
      <c r="P502" s="13">
        <v>74</v>
      </c>
      <c r="Q502" s="13">
        <v>10</v>
      </c>
      <c r="R502" s="13">
        <v>5</v>
      </c>
      <c r="S502" s="13">
        <v>0</v>
      </c>
      <c r="T502" s="13">
        <v>4</v>
      </c>
      <c r="U502" s="13">
        <v>4</v>
      </c>
      <c r="V502" s="13">
        <v>7</v>
      </c>
      <c r="W502" s="2">
        <f t="shared" si="93"/>
        <v>0.30415754923413568</v>
      </c>
      <c r="X502" s="2">
        <f t="shared" si="94"/>
        <v>0.37957610789980734</v>
      </c>
      <c r="Y502" s="2">
        <f t="shared" si="95"/>
        <v>0.47921225382932164</v>
      </c>
      <c r="Z502" s="2">
        <f t="shared" si="96"/>
        <v>0.85878836172912898</v>
      </c>
      <c r="AA502" s="16">
        <v>75</v>
      </c>
      <c r="AB502" s="16">
        <v>26</v>
      </c>
      <c r="AC502" s="16">
        <v>5</v>
      </c>
      <c r="AD502" s="16">
        <v>1</v>
      </c>
      <c r="AE502" s="16">
        <v>0</v>
      </c>
      <c r="AF502" s="16">
        <v>5</v>
      </c>
      <c r="AG502" s="16">
        <v>0</v>
      </c>
      <c r="AH502" s="16">
        <v>16</v>
      </c>
      <c r="AI502" s="16">
        <v>0</v>
      </c>
      <c r="AJ502" s="16">
        <v>1</v>
      </c>
      <c r="AK502" s="16">
        <v>3</v>
      </c>
      <c r="AL502" s="16">
        <v>0</v>
      </c>
      <c r="AM502" s="5">
        <f t="shared" si="90"/>
        <v>0.34666666666666668</v>
      </c>
      <c r="AN502" s="5">
        <f t="shared" si="91"/>
        <v>0.40476190476190477</v>
      </c>
      <c r="AO502" s="5">
        <f t="shared" si="92"/>
        <v>0.44</v>
      </c>
      <c r="AP502" s="5">
        <f t="shared" si="97"/>
        <v>0.84476190476190482</v>
      </c>
      <c r="AQ502" s="18">
        <v>382</v>
      </c>
      <c r="AR502" s="18">
        <v>113</v>
      </c>
      <c r="AS502" s="18">
        <v>24</v>
      </c>
      <c r="AT502" s="18">
        <v>2</v>
      </c>
      <c r="AU502" s="18">
        <v>15</v>
      </c>
      <c r="AV502" s="18">
        <v>49</v>
      </c>
      <c r="AW502" s="18">
        <v>7</v>
      </c>
      <c r="AX502" s="18">
        <v>58</v>
      </c>
      <c r="AY502" s="18">
        <v>0</v>
      </c>
      <c r="AZ502" s="18">
        <v>3</v>
      </c>
      <c r="BA502" s="18">
        <v>1</v>
      </c>
      <c r="BB502" s="18">
        <v>7</v>
      </c>
      <c r="BC502" s="7">
        <f t="shared" si="98"/>
        <v>0.29581151832460734</v>
      </c>
      <c r="BD502" s="7">
        <f t="shared" si="99"/>
        <v>0.37471264367816093</v>
      </c>
      <c r="BE502" s="7">
        <f t="shared" si="100"/>
        <v>0.48691099476439792</v>
      </c>
      <c r="BF502" s="7">
        <f t="shared" si="101"/>
        <v>0.86162363844255885</v>
      </c>
    </row>
    <row r="503" spans="1:58">
      <c r="A503" s="3" t="s">
        <v>28</v>
      </c>
      <c r="B503" t="s">
        <v>696</v>
      </c>
      <c r="C503" t="s">
        <v>697</v>
      </c>
      <c r="D503" s="3">
        <v>31</v>
      </c>
      <c r="E503" s="3" t="s">
        <v>19</v>
      </c>
      <c r="F503" s="13">
        <v>108</v>
      </c>
      <c r="G503" s="13">
        <v>352</v>
      </c>
      <c r="H503" s="13">
        <v>53</v>
      </c>
      <c r="I503" s="13">
        <v>80</v>
      </c>
      <c r="J503" s="13">
        <v>9</v>
      </c>
      <c r="K503" s="13">
        <v>2</v>
      </c>
      <c r="L503" s="13">
        <v>24</v>
      </c>
      <c r="M503" s="13">
        <v>56</v>
      </c>
      <c r="N503" s="13">
        <v>56</v>
      </c>
      <c r="O503" s="13">
        <v>5</v>
      </c>
      <c r="P503" s="13">
        <v>125</v>
      </c>
      <c r="Q503" s="13">
        <v>1</v>
      </c>
      <c r="R503" s="13">
        <v>0</v>
      </c>
      <c r="S503" s="13">
        <v>0</v>
      </c>
      <c r="T503" s="13">
        <v>2</v>
      </c>
      <c r="U503" s="13">
        <v>7</v>
      </c>
      <c r="V503" s="13">
        <v>9</v>
      </c>
      <c r="W503" s="2">
        <f t="shared" si="93"/>
        <v>0.22727272727272727</v>
      </c>
      <c r="X503" s="2">
        <f t="shared" si="94"/>
        <v>0.34292565947242204</v>
      </c>
      <c r="Y503" s="2">
        <f t="shared" si="95"/>
        <v>0.46875</v>
      </c>
      <c r="Z503" s="2">
        <f t="shared" si="96"/>
        <v>0.81167565947242204</v>
      </c>
      <c r="AA503" s="16">
        <v>112</v>
      </c>
      <c r="AB503" s="16">
        <v>20</v>
      </c>
      <c r="AC503" s="16">
        <v>2</v>
      </c>
      <c r="AD503" s="16">
        <v>0</v>
      </c>
      <c r="AE503" s="16">
        <v>8</v>
      </c>
      <c r="AF503" s="16">
        <v>17</v>
      </c>
      <c r="AG503" s="16">
        <v>4</v>
      </c>
      <c r="AH503" s="16">
        <v>40</v>
      </c>
      <c r="AI503" s="16">
        <v>0</v>
      </c>
      <c r="AJ503" s="16">
        <v>1</v>
      </c>
      <c r="AK503" s="16">
        <v>2</v>
      </c>
      <c r="AL503" s="16">
        <v>5</v>
      </c>
      <c r="AM503" s="5">
        <f t="shared" si="90"/>
        <v>0.17857142857142858</v>
      </c>
      <c r="AN503" s="5">
        <f t="shared" si="91"/>
        <v>0.29545454545454547</v>
      </c>
      <c r="AO503" s="5">
        <f t="shared" si="92"/>
        <v>0.4107142857142857</v>
      </c>
      <c r="AP503" s="5">
        <f t="shared" si="97"/>
        <v>0.70616883116883122</v>
      </c>
      <c r="AQ503" s="18">
        <v>240</v>
      </c>
      <c r="AR503" s="18">
        <v>60</v>
      </c>
      <c r="AS503" s="18">
        <v>7</v>
      </c>
      <c r="AT503" s="18">
        <v>2</v>
      </c>
      <c r="AU503" s="18">
        <v>16</v>
      </c>
      <c r="AV503" s="18">
        <v>39</v>
      </c>
      <c r="AW503" s="18">
        <v>1</v>
      </c>
      <c r="AX503" s="18">
        <v>85</v>
      </c>
      <c r="AY503" s="18">
        <v>0</v>
      </c>
      <c r="AZ503" s="18">
        <v>1</v>
      </c>
      <c r="BA503" s="18">
        <v>5</v>
      </c>
      <c r="BB503" s="18">
        <v>4</v>
      </c>
      <c r="BC503" s="7">
        <f t="shared" si="98"/>
        <v>0.25</v>
      </c>
      <c r="BD503" s="7">
        <f t="shared" si="99"/>
        <v>0.36491228070175441</v>
      </c>
      <c r="BE503" s="7">
        <f t="shared" si="100"/>
        <v>0.49583333333333335</v>
      </c>
      <c r="BF503" s="7">
        <f t="shared" si="101"/>
        <v>0.86074561403508776</v>
      </c>
    </row>
    <row r="504" spans="1:58">
      <c r="A504" s="3" t="s">
        <v>28</v>
      </c>
      <c r="B504" t="s">
        <v>722</v>
      </c>
      <c r="C504" t="s">
        <v>723</v>
      </c>
      <c r="D504" s="3">
        <v>24</v>
      </c>
      <c r="E504" s="3" t="s">
        <v>19</v>
      </c>
      <c r="F504" s="13">
        <v>16</v>
      </c>
      <c r="G504" s="13">
        <v>33</v>
      </c>
      <c r="H504" s="13">
        <v>2</v>
      </c>
      <c r="I504" s="13">
        <v>5</v>
      </c>
      <c r="J504" s="13">
        <v>1</v>
      </c>
      <c r="K504" s="13">
        <v>0</v>
      </c>
      <c r="L504" s="13">
        <v>0</v>
      </c>
      <c r="M504" s="13">
        <v>5</v>
      </c>
      <c r="N504" s="13">
        <v>5</v>
      </c>
      <c r="O504" s="13">
        <v>0</v>
      </c>
      <c r="P504" s="13">
        <v>13</v>
      </c>
      <c r="Q504" s="13">
        <v>1</v>
      </c>
      <c r="R504" s="13">
        <v>1</v>
      </c>
      <c r="S504" s="13">
        <v>0</v>
      </c>
      <c r="T504" s="13">
        <v>2</v>
      </c>
      <c r="U504" s="13">
        <v>0</v>
      </c>
      <c r="V504" s="13">
        <v>1</v>
      </c>
      <c r="W504" s="2">
        <f t="shared" si="93"/>
        <v>0.15151515151515152</v>
      </c>
      <c r="X504" s="2">
        <f t="shared" si="94"/>
        <v>0.25</v>
      </c>
      <c r="Y504" s="2">
        <f t="shared" si="95"/>
        <v>0.18181818181818182</v>
      </c>
      <c r="Z504" s="2">
        <f t="shared" si="96"/>
        <v>0.43181818181818182</v>
      </c>
      <c r="AA504" s="16">
        <v>17</v>
      </c>
      <c r="AB504" s="16">
        <v>3</v>
      </c>
      <c r="AC504" s="16">
        <v>0</v>
      </c>
      <c r="AD504" s="16">
        <v>0</v>
      </c>
      <c r="AE504" s="16">
        <v>0</v>
      </c>
      <c r="AF504" s="16">
        <v>1</v>
      </c>
      <c r="AG504" s="16">
        <v>0</v>
      </c>
      <c r="AH504" s="16">
        <v>8</v>
      </c>
      <c r="AI504" s="16">
        <v>0</v>
      </c>
      <c r="AJ504" s="16">
        <v>1</v>
      </c>
      <c r="AK504" s="16">
        <v>0</v>
      </c>
      <c r="AL504" s="16">
        <v>0</v>
      </c>
      <c r="AM504" s="5">
        <f t="shared" si="90"/>
        <v>0.17647058823529413</v>
      </c>
      <c r="AN504" s="5">
        <f t="shared" si="91"/>
        <v>0.21052631578947367</v>
      </c>
      <c r="AO504" s="5">
        <f t="shared" si="92"/>
        <v>0.17647058823529413</v>
      </c>
      <c r="AP504" s="5">
        <f t="shared" si="97"/>
        <v>0.38699690402476783</v>
      </c>
      <c r="AQ504" s="18">
        <v>16</v>
      </c>
      <c r="AR504" s="18">
        <v>2</v>
      </c>
      <c r="AS504" s="18">
        <v>1</v>
      </c>
      <c r="AT504" s="18">
        <v>0</v>
      </c>
      <c r="AU504" s="18">
        <v>0</v>
      </c>
      <c r="AV504" s="18">
        <v>4</v>
      </c>
      <c r="AW504" s="18">
        <v>0</v>
      </c>
      <c r="AX504" s="18">
        <v>5</v>
      </c>
      <c r="AY504" s="18">
        <v>0</v>
      </c>
      <c r="AZ504" s="18">
        <v>1</v>
      </c>
      <c r="BA504" s="18">
        <v>0</v>
      </c>
      <c r="BB504" s="18">
        <v>1</v>
      </c>
      <c r="BC504" s="7">
        <f t="shared" si="98"/>
        <v>0.125</v>
      </c>
      <c r="BD504" s="7">
        <f t="shared" si="99"/>
        <v>0.2857142857142857</v>
      </c>
      <c r="BE504" s="7">
        <f t="shared" si="100"/>
        <v>0.1875</v>
      </c>
      <c r="BF504" s="7">
        <f t="shared" si="101"/>
        <v>0.4732142857142857</v>
      </c>
    </row>
    <row r="505" spans="1:58">
      <c r="A505" s="3" t="s">
        <v>28</v>
      </c>
      <c r="B505" t="s">
        <v>910</v>
      </c>
      <c r="C505" t="s">
        <v>911</v>
      </c>
      <c r="D505" s="3">
        <v>26</v>
      </c>
      <c r="E505" s="3" t="s">
        <v>19</v>
      </c>
      <c r="F505" s="13">
        <v>40</v>
      </c>
      <c r="G505" s="13">
        <v>65</v>
      </c>
      <c r="H505" s="13">
        <v>11</v>
      </c>
      <c r="I505" s="13">
        <v>18</v>
      </c>
      <c r="J505" s="13">
        <v>2</v>
      </c>
      <c r="K505" s="13">
        <v>0</v>
      </c>
      <c r="L505" s="13">
        <v>3</v>
      </c>
      <c r="M505" s="13">
        <v>9</v>
      </c>
      <c r="N505" s="13">
        <v>3</v>
      </c>
      <c r="O505" s="13">
        <v>0</v>
      </c>
      <c r="P505" s="13">
        <v>26</v>
      </c>
      <c r="Q505" s="13">
        <v>0</v>
      </c>
      <c r="R505" s="13">
        <v>0</v>
      </c>
      <c r="S505" s="13">
        <v>1</v>
      </c>
      <c r="T505" s="13">
        <v>0</v>
      </c>
      <c r="U505" s="13">
        <v>0</v>
      </c>
      <c r="V505" s="13">
        <v>1</v>
      </c>
      <c r="W505" s="2">
        <f t="shared" si="93"/>
        <v>0.27692307692307694</v>
      </c>
      <c r="X505" s="2">
        <f t="shared" si="94"/>
        <v>0.30882352941176472</v>
      </c>
      <c r="Y505" s="2">
        <f t="shared" si="95"/>
        <v>0.44615384615384618</v>
      </c>
      <c r="Z505" s="2">
        <f t="shared" si="96"/>
        <v>0.75497737556561084</v>
      </c>
      <c r="AA505" s="16">
        <v>44</v>
      </c>
      <c r="AB505" s="16">
        <v>14</v>
      </c>
      <c r="AC505" s="16">
        <v>2</v>
      </c>
      <c r="AD505" s="16">
        <v>0</v>
      </c>
      <c r="AE505" s="16">
        <v>3</v>
      </c>
      <c r="AF505" s="16">
        <v>2</v>
      </c>
      <c r="AG505" s="16">
        <v>0</v>
      </c>
      <c r="AH505" s="16">
        <v>17</v>
      </c>
      <c r="AI505" s="16">
        <v>0</v>
      </c>
      <c r="AJ505" s="16">
        <v>0</v>
      </c>
      <c r="AK505" s="16">
        <v>0</v>
      </c>
      <c r="AL505" s="16">
        <v>0</v>
      </c>
      <c r="AM505" s="5">
        <f t="shared" si="90"/>
        <v>0.31818181818181818</v>
      </c>
      <c r="AN505" s="5">
        <f t="shared" si="91"/>
        <v>0.34782608695652173</v>
      </c>
      <c r="AO505" s="5">
        <f t="shared" si="92"/>
        <v>0.56818181818181823</v>
      </c>
      <c r="AP505" s="5">
        <f t="shared" si="97"/>
        <v>0.91600790513833996</v>
      </c>
      <c r="AQ505" s="18">
        <v>21</v>
      </c>
      <c r="AR505" s="18">
        <v>4</v>
      </c>
      <c r="AS505" s="18">
        <v>0</v>
      </c>
      <c r="AT505" s="18">
        <v>0</v>
      </c>
      <c r="AU505" s="18">
        <v>0</v>
      </c>
      <c r="AV505" s="18">
        <v>1</v>
      </c>
      <c r="AW505" s="18">
        <v>0</v>
      </c>
      <c r="AX505" s="18">
        <v>9</v>
      </c>
      <c r="AY505" s="18">
        <v>1</v>
      </c>
      <c r="AZ505" s="18">
        <v>0</v>
      </c>
      <c r="BA505" s="18">
        <v>0</v>
      </c>
      <c r="BB505" s="18">
        <v>1</v>
      </c>
      <c r="BC505" s="7">
        <f t="shared" si="98"/>
        <v>0.19047619047619047</v>
      </c>
      <c r="BD505" s="7">
        <f t="shared" si="99"/>
        <v>0.22727272727272727</v>
      </c>
      <c r="BE505" s="7">
        <f t="shared" si="100"/>
        <v>0.19047619047619047</v>
      </c>
      <c r="BF505" s="7">
        <f t="shared" si="101"/>
        <v>0.41774891774891776</v>
      </c>
    </row>
    <row r="506" spans="1:58">
      <c r="A506" s="3" t="s">
        <v>28</v>
      </c>
      <c r="B506" t="s">
        <v>920</v>
      </c>
      <c r="C506" t="s">
        <v>921</v>
      </c>
      <c r="D506" s="3">
        <v>30</v>
      </c>
      <c r="E506" s="3" t="s">
        <v>19</v>
      </c>
      <c r="F506" s="13">
        <v>99</v>
      </c>
      <c r="G506" s="13">
        <v>324</v>
      </c>
      <c r="H506" s="13">
        <v>45</v>
      </c>
      <c r="I506" s="13">
        <v>64</v>
      </c>
      <c r="J506" s="13">
        <v>12</v>
      </c>
      <c r="K506" s="13">
        <v>1</v>
      </c>
      <c r="L506" s="13">
        <v>11</v>
      </c>
      <c r="M506" s="13">
        <v>39</v>
      </c>
      <c r="N506" s="13">
        <v>30</v>
      </c>
      <c r="O506" s="13">
        <v>1</v>
      </c>
      <c r="P506" s="13">
        <v>76</v>
      </c>
      <c r="Q506" s="13">
        <v>1</v>
      </c>
      <c r="R506" s="13">
        <v>0</v>
      </c>
      <c r="S506" s="13">
        <v>2</v>
      </c>
      <c r="T506" s="13">
        <v>2</v>
      </c>
      <c r="U506" s="13">
        <v>3</v>
      </c>
      <c r="V506" s="13">
        <v>12</v>
      </c>
      <c r="W506" s="2">
        <f t="shared" si="93"/>
        <v>0.19753086419753085</v>
      </c>
      <c r="X506" s="2">
        <f t="shared" si="94"/>
        <v>0.27019498607242337</v>
      </c>
      <c r="Y506" s="2">
        <f t="shared" si="95"/>
        <v>0.34259259259259262</v>
      </c>
      <c r="Z506" s="2">
        <f t="shared" si="96"/>
        <v>0.61278757866501599</v>
      </c>
      <c r="AA506" s="16">
        <v>88</v>
      </c>
      <c r="AB506" s="16">
        <v>21</v>
      </c>
      <c r="AC506" s="16">
        <v>3</v>
      </c>
      <c r="AD506" s="16">
        <v>0</v>
      </c>
      <c r="AE506" s="16">
        <v>3</v>
      </c>
      <c r="AF506" s="16">
        <v>8</v>
      </c>
      <c r="AG506" s="16">
        <v>0</v>
      </c>
      <c r="AH506" s="16">
        <v>25</v>
      </c>
      <c r="AI506" s="16">
        <v>1</v>
      </c>
      <c r="AJ506" s="16">
        <v>0</v>
      </c>
      <c r="AK506" s="16">
        <v>0</v>
      </c>
      <c r="AL506" s="16">
        <v>2</v>
      </c>
      <c r="AM506" s="5">
        <f t="shared" si="90"/>
        <v>0.23863636363636365</v>
      </c>
      <c r="AN506" s="5">
        <f t="shared" si="91"/>
        <v>0.30208333333333331</v>
      </c>
      <c r="AO506" s="5">
        <f t="shared" si="92"/>
        <v>0.375</v>
      </c>
      <c r="AP506" s="5">
        <f t="shared" si="97"/>
        <v>0.67708333333333326</v>
      </c>
      <c r="AQ506" s="18">
        <v>236</v>
      </c>
      <c r="AR506" s="18">
        <v>43</v>
      </c>
      <c r="AS506" s="18">
        <v>9</v>
      </c>
      <c r="AT506" s="18">
        <v>1</v>
      </c>
      <c r="AU506" s="18">
        <v>8</v>
      </c>
      <c r="AV506" s="18">
        <v>22</v>
      </c>
      <c r="AW506" s="18">
        <v>1</v>
      </c>
      <c r="AX506" s="18">
        <v>51</v>
      </c>
      <c r="AY506" s="18">
        <v>1</v>
      </c>
      <c r="AZ506" s="18">
        <v>2</v>
      </c>
      <c r="BA506" s="18">
        <v>3</v>
      </c>
      <c r="BB506" s="18">
        <v>10</v>
      </c>
      <c r="BC506" s="7">
        <f t="shared" si="98"/>
        <v>0.18220338983050846</v>
      </c>
      <c r="BD506" s="7">
        <f t="shared" si="99"/>
        <v>0.2585551330798479</v>
      </c>
      <c r="BE506" s="7">
        <f t="shared" si="100"/>
        <v>0.33050847457627119</v>
      </c>
      <c r="BF506" s="7">
        <f t="shared" si="101"/>
        <v>0.58906360765611909</v>
      </c>
    </row>
    <row r="507" spans="1:58">
      <c r="A507" s="3" t="s">
        <v>28</v>
      </c>
      <c r="B507" t="s">
        <v>1039</v>
      </c>
      <c r="C507" t="s">
        <v>1043</v>
      </c>
      <c r="D507" s="3">
        <v>36</v>
      </c>
      <c r="E507" s="3" t="s">
        <v>19</v>
      </c>
      <c r="F507" s="13">
        <v>156</v>
      </c>
      <c r="G507" s="13">
        <v>611</v>
      </c>
      <c r="H507" s="13">
        <v>79</v>
      </c>
      <c r="I507" s="13">
        <v>169</v>
      </c>
      <c r="J507" s="13">
        <v>27</v>
      </c>
      <c r="K507" s="13">
        <v>3</v>
      </c>
      <c r="L507" s="13">
        <v>8</v>
      </c>
      <c r="M507" s="13">
        <v>67</v>
      </c>
      <c r="N507" s="13">
        <v>33</v>
      </c>
      <c r="O507" s="13">
        <v>3</v>
      </c>
      <c r="P507" s="13">
        <v>70</v>
      </c>
      <c r="Q507" s="13">
        <v>2</v>
      </c>
      <c r="R507" s="13">
        <v>2</v>
      </c>
      <c r="S507" s="13">
        <v>0</v>
      </c>
      <c r="T507" s="13">
        <v>6</v>
      </c>
      <c r="U507" s="13">
        <v>1</v>
      </c>
      <c r="V507" s="13">
        <v>26</v>
      </c>
      <c r="W507" s="2">
        <f t="shared" si="93"/>
        <v>0.27659574468085107</v>
      </c>
      <c r="X507" s="2">
        <f t="shared" si="94"/>
        <v>0.31182795698924731</v>
      </c>
      <c r="Y507" s="2">
        <f t="shared" si="95"/>
        <v>0.36988543371522092</v>
      </c>
      <c r="Z507" s="2">
        <f t="shared" si="96"/>
        <v>0.68171339070446824</v>
      </c>
      <c r="AA507" s="16">
        <v>156</v>
      </c>
      <c r="AB507" s="16">
        <v>52</v>
      </c>
      <c r="AC507" s="16">
        <v>7</v>
      </c>
      <c r="AD507" s="16">
        <v>2</v>
      </c>
      <c r="AE507" s="16">
        <v>1</v>
      </c>
      <c r="AF507" s="16">
        <v>10</v>
      </c>
      <c r="AG507" s="16">
        <v>1</v>
      </c>
      <c r="AH507" s="16">
        <v>13</v>
      </c>
      <c r="AI507" s="16">
        <v>0</v>
      </c>
      <c r="AJ507" s="16">
        <v>1</v>
      </c>
      <c r="AK507" s="16">
        <v>0</v>
      </c>
      <c r="AL507" s="16">
        <v>10</v>
      </c>
      <c r="AM507" s="5">
        <f t="shared" si="90"/>
        <v>0.33333333333333331</v>
      </c>
      <c r="AN507" s="5">
        <f t="shared" si="91"/>
        <v>0.3712574850299401</v>
      </c>
      <c r="AO507" s="5">
        <f t="shared" si="92"/>
        <v>0.42307692307692307</v>
      </c>
      <c r="AP507" s="5">
        <f t="shared" si="97"/>
        <v>0.79433440810686318</v>
      </c>
      <c r="AQ507" s="18">
        <v>455</v>
      </c>
      <c r="AR507" s="18">
        <v>117</v>
      </c>
      <c r="AS507" s="18">
        <v>20</v>
      </c>
      <c r="AT507" s="18">
        <v>1</v>
      </c>
      <c r="AU507" s="18">
        <v>7</v>
      </c>
      <c r="AV507" s="18">
        <v>23</v>
      </c>
      <c r="AW507" s="18">
        <v>2</v>
      </c>
      <c r="AX507" s="18">
        <v>57</v>
      </c>
      <c r="AY507" s="18">
        <v>0</v>
      </c>
      <c r="AZ507" s="18">
        <v>5</v>
      </c>
      <c r="BA507" s="18">
        <v>1</v>
      </c>
      <c r="BB507" s="18">
        <v>16</v>
      </c>
      <c r="BC507" s="7">
        <f t="shared" si="98"/>
        <v>0.25714285714285712</v>
      </c>
      <c r="BD507" s="7">
        <f t="shared" si="99"/>
        <v>0.29132231404958675</v>
      </c>
      <c r="BE507" s="7">
        <f t="shared" si="100"/>
        <v>0.35164835164835168</v>
      </c>
      <c r="BF507" s="7">
        <f t="shared" si="101"/>
        <v>0.64297066569793837</v>
      </c>
    </row>
    <row r="508" spans="1:58">
      <c r="A508" s="3" t="s">
        <v>37</v>
      </c>
      <c r="B508" t="s">
        <v>38</v>
      </c>
      <c r="C508" t="s">
        <v>39</v>
      </c>
      <c r="D508" s="3">
        <v>27</v>
      </c>
      <c r="E508" s="3" t="s">
        <v>19</v>
      </c>
      <c r="F508" s="13">
        <v>102</v>
      </c>
      <c r="G508" s="13">
        <v>347</v>
      </c>
      <c r="H508" s="13">
        <v>45</v>
      </c>
      <c r="I508" s="13">
        <v>81</v>
      </c>
      <c r="J508" s="13">
        <v>16</v>
      </c>
      <c r="K508" s="13">
        <v>0</v>
      </c>
      <c r="L508" s="13">
        <v>18</v>
      </c>
      <c r="M508" s="13">
        <v>56</v>
      </c>
      <c r="N508" s="13">
        <v>18</v>
      </c>
      <c r="O508" s="13">
        <v>1</v>
      </c>
      <c r="P508" s="13">
        <v>108</v>
      </c>
      <c r="Q508" s="13">
        <v>1</v>
      </c>
      <c r="R508" s="13">
        <v>0</v>
      </c>
      <c r="S508" s="13">
        <v>1</v>
      </c>
      <c r="T508" s="13">
        <v>3</v>
      </c>
      <c r="U508" s="13">
        <v>3</v>
      </c>
      <c r="V508" s="13">
        <v>4</v>
      </c>
      <c r="W508" s="2">
        <f t="shared" si="93"/>
        <v>0.2334293948126801</v>
      </c>
      <c r="X508" s="2">
        <f t="shared" si="94"/>
        <v>0.27493261455525608</v>
      </c>
      <c r="Y508" s="2">
        <f t="shared" si="95"/>
        <v>0.43515850144092216</v>
      </c>
      <c r="Z508" s="2">
        <f t="shared" si="96"/>
        <v>0.71009111599617825</v>
      </c>
      <c r="AA508" s="16">
        <v>90</v>
      </c>
      <c r="AB508" s="16">
        <v>22</v>
      </c>
      <c r="AC508" s="16">
        <v>5</v>
      </c>
      <c r="AD508" s="16">
        <v>0</v>
      </c>
      <c r="AE508" s="16">
        <v>6</v>
      </c>
      <c r="AF508" s="16">
        <v>4</v>
      </c>
      <c r="AG508" s="16">
        <v>0</v>
      </c>
      <c r="AH508" s="16">
        <v>28</v>
      </c>
      <c r="AI508" s="16">
        <v>0</v>
      </c>
      <c r="AJ508" s="16">
        <v>1</v>
      </c>
      <c r="AK508" s="16">
        <v>0</v>
      </c>
      <c r="AL508" s="16">
        <v>1</v>
      </c>
      <c r="AM508" s="5">
        <f t="shared" ref="AM508:AM543" si="102">AB508/AA508</f>
        <v>0.24444444444444444</v>
      </c>
      <c r="AN508" s="5">
        <f t="shared" ref="AN508:AN543" si="103">(AB508+AF508+AK508)/(AA508+AF508+AK508+AJ508)</f>
        <v>0.27368421052631581</v>
      </c>
      <c r="AO508" s="5">
        <f t="shared" ref="AO508:AO543" si="104">(AB508+AC508+2*AD508+3*AE508)/AA508</f>
        <v>0.5</v>
      </c>
      <c r="AP508" s="5">
        <f t="shared" si="97"/>
        <v>0.77368421052631575</v>
      </c>
      <c r="AQ508" s="18">
        <v>257</v>
      </c>
      <c r="AR508" s="18">
        <v>59</v>
      </c>
      <c r="AS508" s="18">
        <v>11</v>
      </c>
      <c r="AT508" s="18">
        <v>0</v>
      </c>
      <c r="AU508" s="18">
        <v>12</v>
      </c>
      <c r="AV508" s="18">
        <v>14</v>
      </c>
      <c r="AW508" s="18">
        <v>1</v>
      </c>
      <c r="AX508" s="18">
        <v>80</v>
      </c>
      <c r="AY508" s="18">
        <v>1</v>
      </c>
      <c r="AZ508" s="18">
        <v>2</v>
      </c>
      <c r="BA508" s="18">
        <v>3</v>
      </c>
      <c r="BB508" s="18">
        <v>3</v>
      </c>
      <c r="BC508" s="7">
        <f t="shared" si="98"/>
        <v>0.22957198443579765</v>
      </c>
      <c r="BD508" s="7">
        <f t="shared" si="99"/>
        <v>0.27536231884057971</v>
      </c>
      <c r="BE508" s="7">
        <f t="shared" si="100"/>
        <v>0.41245136186770426</v>
      </c>
      <c r="BF508" s="7">
        <f t="shared" si="101"/>
        <v>0.68781368070828397</v>
      </c>
    </row>
    <row r="509" spans="1:58">
      <c r="A509" s="3" t="s">
        <v>37</v>
      </c>
      <c r="B509" t="s">
        <v>72</v>
      </c>
      <c r="C509" t="s">
        <v>73</v>
      </c>
      <c r="D509" s="3">
        <v>32</v>
      </c>
      <c r="E509" s="3" t="s">
        <v>19</v>
      </c>
      <c r="F509" s="13">
        <v>92</v>
      </c>
      <c r="G509" s="13">
        <v>332</v>
      </c>
      <c r="H509" s="13">
        <v>64</v>
      </c>
      <c r="I509" s="13">
        <v>80</v>
      </c>
      <c r="J509" s="13">
        <v>14</v>
      </c>
      <c r="K509" s="13">
        <v>0</v>
      </c>
      <c r="L509" s="13">
        <v>27</v>
      </c>
      <c r="M509" s="13">
        <v>65</v>
      </c>
      <c r="N509" s="13">
        <v>59</v>
      </c>
      <c r="O509" s="13">
        <v>2</v>
      </c>
      <c r="P509" s="13">
        <v>63</v>
      </c>
      <c r="Q509" s="13">
        <v>5</v>
      </c>
      <c r="R509" s="13">
        <v>2</v>
      </c>
      <c r="S509" s="13">
        <v>0</v>
      </c>
      <c r="T509" s="13">
        <v>4</v>
      </c>
      <c r="U509" s="13">
        <v>4</v>
      </c>
      <c r="V509" s="13">
        <v>11</v>
      </c>
      <c r="W509" s="2">
        <f t="shared" si="93"/>
        <v>0.24096385542168675</v>
      </c>
      <c r="X509" s="2">
        <f t="shared" si="94"/>
        <v>0.35839598997493732</v>
      </c>
      <c r="Y509" s="2">
        <f t="shared" si="95"/>
        <v>0.52710843373493976</v>
      </c>
      <c r="Z509" s="2">
        <f t="shared" si="96"/>
        <v>0.88550442370987703</v>
      </c>
      <c r="AA509" s="16">
        <v>85</v>
      </c>
      <c r="AB509" s="16">
        <v>17</v>
      </c>
      <c r="AC509" s="16">
        <v>3</v>
      </c>
      <c r="AD509" s="16">
        <v>0</v>
      </c>
      <c r="AE509" s="16">
        <v>5</v>
      </c>
      <c r="AF509" s="16">
        <v>12</v>
      </c>
      <c r="AG509" s="16">
        <v>1</v>
      </c>
      <c r="AH509" s="16">
        <v>13</v>
      </c>
      <c r="AI509" s="16">
        <v>0</v>
      </c>
      <c r="AJ509" s="16">
        <v>0</v>
      </c>
      <c r="AK509" s="16">
        <v>1</v>
      </c>
      <c r="AL509" s="16">
        <v>5</v>
      </c>
      <c r="AM509" s="5">
        <f t="shared" si="102"/>
        <v>0.2</v>
      </c>
      <c r="AN509" s="5">
        <f t="shared" si="103"/>
        <v>0.30612244897959184</v>
      </c>
      <c r="AO509" s="5">
        <f t="shared" si="104"/>
        <v>0.41176470588235292</v>
      </c>
      <c r="AP509" s="5">
        <f t="shared" si="97"/>
        <v>0.71788715486194477</v>
      </c>
      <c r="AQ509" s="18">
        <v>247</v>
      </c>
      <c r="AR509" s="18">
        <v>63</v>
      </c>
      <c r="AS509" s="18">
        <v>11</v>
      </c>
      <c r="AT509" s="18">
        <v>0</v>
      </c>
      <c r="AU509" s="18">
        <v>22</v>
      </c>
      <c r="AV509" s="18">
        <v>47</v>
      </c>
      <c r="AW509" s="18">
        <v>1</v>
      </c>
      <c r="AX509" s="18">
        <v>50</v>
      </c>
      <c r="AY509" s="18">
        <v>0</v>
      </c>
      <c r="AZ509" s="18">
        <v>4</v>
      </c>
      <c r="BA509" s="18">
        <v>3</v>
      </c>
      <c r="BB509" s="18">
        <v>6</v>
      </c>
      <c r="BC509" s="7">
        <f t="shared" si="98"/>
        <v>0.25506072874493929</v>
      </c>
      <c r="BD509" s="7">
        <f t="shared" si="99"/>
        <v>0.37541528239202659</v>
      </c>
      <c r="BE509" s="7">
        <f t="shared" si="100"/>
        <v>0.5668016194331984</v>
      </c>
      <c r="BF509" s="7">
        <f t="shared" si="101"/>
        <v>0.942216901825225</v>
      </c>
    </row>
    <row r="510" spans="1:58">
      <c r="A510" s="3" t="s">
        <v>37</v>
      </c>
      <c r="B510" t="s">
        <v>221</v>
      </c>
      <c r="C510" t="s">
        <v>222</v>
      </c>
      <c r="D510" s="3">
        <v>26</v>
      </c>
      <c r="E510" s="3" t="s">
        <v>3</v>
      </c>
      <c r="F510" s="13">
        <v>45</v>
      </c>
      <c r="G510" s="13">
        <v>140</v>
      </c>
      <c r="H510" s="13">
        <v>16</v>
      </c>
      <c r="I510" s="13">
        <v>42</v>
      </c>
      <c r="J510" s="13">
        <v>11</v>
      </c>
      <c r="K510" s="13">
        <v>0</v>
      </c>
      <c r="L510" s="13">
        <v>4</v>
      </c>
      <c r="M510" s="13">
        <v>11</v>
      </c>
      <c r="N510" s="13">
        <v>4</v>
      </c>
      <c r="O510" s="13">
        <v>0</v>
      </c>
      <c r="P510" s="13">
        <v>22</v>
      </c>
      <c r="Q510" s="13">
        <v>0</v>
      </c>
      <c r="R510" s="13">
        <v>1</v>
      </c>
      <c r="S510" s="13">
        <v>0</v>
      </c>
      <c r="T510" s="13">
        <v>0</v>
      </c>
      <c r="U510" s="13">
        <v>1</v>
      </c>
      <c r="V510" s="13">
        <v>1</v>
      </c>
      <c r="W510" s="2">
        <f t="shared" si="93"/>
        <v>0.3</v>
      </c>
      <c r="X510" s="2">
        <f t="shared" si="94"/>
        <v>0.32413793103448274</v>
      </c>
      <c r="Y510" s="2">
        <f t="shared" si="95"/>
        <v>0.4642857142857143</v>
      </c>
      <c r="Z510" s="2">
        <f t="shared" si="96"/>
        <v>0.78842364532019704</v>
      </c>
      <c r="AA510" s="16">
        <v>34</v>
      </c>
      <c r="AB510" s="16">
        <v>10</v>
      </c>
      <c r="AC510" s="16">
        <v>3</v>
      </c>
      <c r="AD510" s="16">
        <v>0</v>
      </c>
      <c r="AE510" s="16">
        <v>0</v>
      </c>
      <c r="AF510" s="16">
        <v>0</v>
      </c>
      <c r="AG510" s="16">
        <v>0</v>
      </c>
      <c r="AH510" s="16">
        <v>6</v>
      </c>
      <c r="AI510" s="16">
        <v>0</v>
      </c>
      <c r="AJ510" s="16">
        <v>0</v>
      </c>
      <c r="AK510" s="16">
        <v>0</v>
      </c>
      <c r="AL510" s="16">
        <v>0</v>
      </c>
      <c r="AM510" s="5">
        <f t="shared" si="102"/>
        <v>0.29411764705882354</v>
      </c>
      <c r="AN510" s="5">
        <f t="shared" si="103"/>
        <v>0.29411764705882354</v>
      </c>
      <c r="AO510" s="5">
        <f t="shared" si="104"/>
        <v>0.38235294117647056</v>
      </c>
      <c r="AP510" s="5">
        <f t="shared" si="97"/>
        <v>0.67647058823529416</v>
      </c>
      <c r="AQ510" s="18">
        <v>106</v>
      </c>
      <c r="AR510" s="18">
        <v>32</v>
      </c>
      <c r="AS510" s="18">
        <v>8</v>
      </c>
      <c r="AT510" s="18">
        <v>0</v>
      </c>
      <c r="AU510" s="18">
        <v>4</v>
      </c>
      <c r="AV510" s="18">
        <v>4</v>
      </c>
      <c r="AW510" s="18">
        <v>0</v>
      </c>
      <c r="AX510" s="18">
        <v>16</v>
      </c>
      <c r="AY510" s="18">
        <v>0</v>
      </c>
      <c r="AZ510" s="18">
        <v>0</v>
      </c>
      <c r="BA510" s="18">
        <v>1</v>
      </c>
      <c r="BB510" s="18">
        <v>1</v>
      </c>
      <c r="BC510" s="7">
        <f t="shared" si="98"/>
        <v>0.30188679245283018</v>
      </c>
      <c r="BD510" s="7">
        <f t="shared" si="99"/>
        <v>0.33333333333333331</v>
      </c>
      <c r="BE510" s="7">
        <f t="shared" si="100"/>
        <v>0.49056603773584906</v>
      </c>
      <c r="BF510" s="7">
        <f t="shared" si="101"/>
        <v>0.82389937106918243</v>
      </c>
    </row>
    <row r="511" spans="1:58">
      <c r="A511" s="3" t="s">
        <v>37</v>
      </c>
      <c r="B511" t="s">
        <v>250</v>
      </c>
      <c r="C511" t="s">
        <v>253</v>
      </c>
      <c r="D511" s="3">
        <v>32</v>
      </c>
      <c r="E511" s="3" t="s">
        <v>19</v>
      </c>
      <c r="F511" s="13">
        <v>142</v>
      </c>
      <c r="G511" s="13">
        <v>447</v>
      </c>
      <c r="H511" s="13">
        <v>64</v>
      </c>
      <c r="I511" s="13">
        <v>115</v>
      </c>
      <c r="J511" s="13">
        <v>24</v>
      </c>
      <c r="K511" s="13">
        <v>3</v>
      </c>
      <c r="L511" s="13">
        <v>8</v>
      </c>
      <c r="M511" s="13">
        <v>43</v>
      </c>
      <c r="N511" s="13">
        <v>29</v>
      </c>
      <c r="O511" s="13">
        <v>3</v>
      </c>
      <c r="P511" s="13">
        <v>102</v>
      </c>
      <c r="Q511" s="13">
        <v>46</v>
      </c>
      <c r="R511" s="13">
        <v>13</v>
      </c>
      <c r="S511" s="13">
        <v>1</v>
      </c>
      <c r="T511" s="13">
        <v>4</v>
      </c>
      <c r="U511" s="13">
        <v>6</v>
      </c>
      <c r="V511" s="13">
        <v>8</v>
      </c>
      <c r="W511" s="2">
        <f t="shared" si="93"/>
        <v>0.25727069351230425</v>
      </c>
      <c r="X511" s="2">
        <f t="shared" si="94"/>
        <v>0.30864197530864196</v>
      </c>
      <c r="Y511" s="2">
        <f t="shared" si="95"/>
        <v>0.37807606263982102</v>
      </c>
      <c r="Z511" s="2">
        <f t="shared" si="96"/>
        <v>0.68671803794846298</v>
      </c>
      <c r="AA511" s="16">
        <v>151</v>
      </c>
      <c r="AB511" s="16">
        <v>43</v>
      </c>
      <c r="AC511" s="16">
        <v>9</v>
      </c>
      <c r="AD511" s="16">
        <v>1</v>
      </c>
      <c r="AE511" s="16">
        <v>4</v>
      </c>
      <c r="AF511" s="16">
        <v>12</v>
      </c>
      <c r="AG511" s="16">
        <v>1</v>
      </c>
      <c r="AH511" s="16">
        <v>35</v>
      </c>
      <c r="AI511" s="16">
        <v>0</v>
      </c>
      <c r="AJ511" s="16">
        <v>0</v>
      </c>
      <c r="AK511" s="16">
        <v>2</v>
      </c>
      <c r="AL511" s="16">
        <v>2</v>
      </c>
      <c r="AM511" s="5">
        <f t="shared" si="102"/>
        <v>0.28476821192052981</v>
      </c>
      <c r="AN511" s="5">
        <f t="shared" si="103"/>
        <v>0.34545454545454546</v>
      </c>
      <c r="AO511" s="5">
        <f t="shared" si="104"/>
        <v>0.4370860927152318</v>
      </c>
      <c r="AP511" s="5">
        <f t="shared" si="97"/>
        <v>0.78254063816977726</v>
      </c>
      <c r="AQ511" s="18">
        <v>296</v>
      </c>
      <c r="AR511" s="18">
        <v>72</v>
      </c>
      <c r="AS511" s="18">
        <v>15</v>
      </c>
      <c r="AT511" s="18">
        <v>2</v>
      </c>
      <c r="AU511" s="18">
        <v>4</v>
      </c>
      <c r="AV511" s="18">
        <v>17</v>
      </c>
      <c r="AW511" s="18">
        <v>2</v>
      </c>
      <c r="AX511" s="18">
        <v>67</v>
      </c>
      <c r="AY511" s="18">
        <v>1</v>
      </c>
      <c r="AZ511" s="18">
        <v>4</v>
      </c>
      <c r="BA511" s="18">
        <v>4</v>
      </c>
      <c r="BB511" s="18">
        <v>6</v>
      </c>
      <c r="BC511" s="7">
        <f t="shared" si="98"/>
        <v>0.24324324324324326</v>
      </c>
      <c r="BD511" s="7">
        <f t="shared" si="99"/>
        <v>0.28971962616822428</v>
      </c>
      <c r="BE511" s="7">
        <f t="shared" si="100"/>
        <v>0.34797297297297297</v>
      </c>
      <c r="BF511" s="7">
        <f t="shared" si="101"/>
        <v>0.63769259914119725</v>
      </c>
    </row>
    <row r="512" spans="1:58">
      <c r="A512" s="3" t="s">
        <v>37</v>
      </c>
      <c r="B512" t="s">
        <v>305</v>
      </c>
      <c r="C512" t="s">
        <v>306</v>
      </c>
      <c r="D512" s="3">
        <v>30</v>
      </c>
      <c r="E512" s="3" t="s">
        <v>19</v>
      </c>
      <c r="F512" s="13">
        <v>151</v>
      </c>
      <c r="G512" s="13">
        <v>542</v>
      </c>
      <c r="H512" s="13">
        <v>93</v>
      </c>
      <c r="I512" s="13">
        <v>152</v>
      </c>
      <c r="J512" s="13">
        <v>24</v>
      </c>
      <c r="K512" s="13">
        <v>0</v>
      </c>
      <c r="L512" s="13">
        <v>42</v>
      </c>
      <c r="M512" s="13">
        <v>110</v>
      </c>
      <c r="N512" s="13">
        <v>84</v>
      </c>
      <c r="O512" s="13">
        <v>12</v>
      </c>
      <c r="P512" s="13">
        <v>94</v>
      </c>
      <c r="Q512" s="13">
        <v>13</v>
      </c>
      <c r="R512" s="13">
        <v>3</v>
      </c>
      <c r="S512" s="13">
        <v>0</v>
      </c>
      <c r="T512" s="13">
        <v>7</v>
      </c>
      <c r="U512" s="13">
        <v>11</v>
      </c>
      <c r="V512" s="13">
        <v>6</v>
      </c>
      <c r="W512" s="2">
        <f t="shared" si="93"/>
        <v>0.28044280442804426</v>
      </c>
      <c r="X512" s="2">
        <f t="shared" si="94"/>
        <v>0.38354037267080743</v>
      </c>
      <c r="Y512" s="2">
        <f t="shared" si="95"/>
        <v>0.55719557195571956</v>
      </c>
      <c r="Z512" s="2">
        <f t="shared" si="96"/>
        <v>0.94073594462652699</v>
      </c>
      <c r="AA512" s="16">
        <v>136</v>
      </c>
      <c r="AB512" s="16">
        <v>41</v>
      </c>
      <c r="AC512" s="16">
        <v>8</v>
      </c>
      <c r="AD512" s="16">
        <v>0</v>
      </c>
      <c r="AE512" s="16">
        <v>14</v>
      </c>
      <c r="AF512" s="16">
        <v>27</v>
      </c>
      <c r="AG512" s="16">
        <v>7</v>
      </c>
      <c r="AH512" s="16">
        <v>31</v>
      </c>
      <c r="AI512" s="16">
        <v>0</v>
      </c>
      <c r="AJ512" s="16">
        <v>3</v>
      </c>
      <c r="AK512" s="16">
        <v>2</v>
      </c>
      <c r="AL512" s="16">
        <v>1</v>
      </c>
      <c r="AM512" s="5">
        <f t="shared" si="102"/>
        <v>0.3014705882352941</v>
      </c>
      <c r="AN512" s="5">
        <f t="shared" si="103"/>
        <v>0.41666666666666669</v>
      </c>
      <c r="AO512" s="5">
        <f t="shared" si="104"/>
        <v>0.66911764705882348</v>
      </c>
      <c r="AP512" s="5">
        <f t="shared" si="97"/>
        <v>1.0857843137254901</v>
      </c>
      <c r="AQ512" s="18">
        <v>406</v>
      </c>
      <c r="AR512" s="18">
        <v>111</v>
      </c>
      <c r="AS512" s="18">
        <v>16</v>
      </c>
      <c r="AT512" s="18">
        <v>0</v>
      </c>
      <c r="AU512" s="18">
        <v>28</v>
      </c>
      <c r="AV512" s="18">
        <v>57</v>
      </c>
      <c r="AW512" s="18">
        <v>5</v>
      </c>
      <c r="AX512" s="18">
        <v>63</v>
      </c>
      <c r="AY512" s="18">
        <v>0</v>
      </c>
      <c r="AZ512" s="18">
        <v>4</v>
      </c>
      <c r="BA512" s="18">
        <v>9</v>
      </c>
      <c r="BB512" s="18">
        <v>5</v>
      </c>
      <c r="BC512" s="7">
        <f t="shared" si="98"/>
        <v>0.27339901477832512</v>
      </c>
      <c r="BD512" s="7">
        <f t="shared" si="99"/>
        <v>0.37184873949579833</v>
      </c>
      <c r="BE512" s="7">
        <f t="shared" si="100"/>
        <v>0.51970443349753692</v>
      </c>
      <c r="BF512" s="7">
        <f t="shared" si="101"/>
        <v>0.89155317299333525</v>
      </c>
    </row>
    <row r="513" spans="1:58">
      <c r="A513" s="3" t="s">
        <v>37</v>
      </c>
      <c r="B513" t="s">
        <v>307</v>
      </c>
      <c r="C513" t="s">
        <v>310</v>
      </c>
      <c r="D513" s="3">
        <v>30</v>
      </c>
      <c r="E513" s="3" t="s">
        <v>19</v>
      </c>
      <c r="F513" s="13">
        <v>145</v>
      </c>
      <c r="G513" s="13">
        <v>558</v>
      </c>
      <c r="H513" s="13">
        <v>58</v>
      </c>
      <c r="I513" s="13">
        <v>141</v>
      </c>
      <c r="J513" s="13">
        <v>22</v>
      </c>
      <c r="K513" s="13">
        <v>1</v>
      </c>
      <c r="L513" s="13">
        <v>9</v>
      </c>
      <c r="M513" s="13">
        <v>51</v>
      </c>
      <c r="N513" s="13">
        <v>35</v>
      </c>
      <c r="O513" s="13">
        <v>1</v>
      </c>
      <c r="P513" s="13">
        <v>70</v>
      </c>
      <c r="Q513" s="13">
        <v>5</v>
      </c>
      <c r="R513" s="13">
        <v>1</v>
      </c>
      <c r="S513" s="13">
        <v>7</v>
      </c>
      <c r="T513" s="13">
        <v>4</v>
      </c>
      <c r="U513" s="13">
        <v>4</v>
      </c>
      <c r="V513" s="13">
        <v>21</v>
      </c>
      <c r="W513" s="2">
        <f t="shared" si="93"/>
        <v>0.25268817204301075</v>
      </c>
      <c r="X513" s="2">
        <f t="shared" si="94"/>
        <v>0.29950083194675542</v>
      </c>
      <c r="Y513" s="2">
        <f t="shared" si="95"/>
        <v>0.34408602150537637</v>
      </c>
      <c r="Z513" s="2">
        <f t="shared" si="96"/>
        <v>0.64358685345213185</v>
      </c>
      <c r="AA513" s="16">
        <v>151</v>
      </c>
      <c r="AB513" s="16">
        <v>39</v>
      </c>
      <c r="AC513" s="16">
        <v>2</v>
      </c>
      <c r="AD513" s="16">
        <v>1</v>
      </c>
      <c r="AE513" s="16">
        <v>2</v>
      </c>
      <c r="AF513" s="16">
        <v>14</v>
      </c>
      <c r="AG513" s="16">
        <v>1</v>
      </c>
      <c r="AH513" s="16">
        <v>17</v>
      </c>
      <c r="AI513" s="16">
        <v>1</v>
      </c>
      <c r="AJ513" s="16">
        <v>1</v>
      </c>
      <c r="AK513" s="16">
        <v>0</v>
      </c>
      <c r="AL513" s="16">
        <v>4</v>
      </c>
      <c r="AM513" s="5">
        <f t="shared" si="102"/>
        <v>0.25827814569536423</v>
      </c>
      <c r="AN513" s="5">
        <f t="shared" si="103"/>
        <v>0.31927710843373491</v>
      </c>
      <c r="AO513" s="5">
        <f t="shared" si="104"/>
        <v>0.32450331125827814</v>
      </c>
      <c r="AP513" s="5">
        <f t="shared" si="97"/>
        <v>0.64378041969201305</v>
      </c>
      <c r="AQ513" s="18">
        <v>407</v>
      </c>
      <c r="AR513" s="18">
        <v>102</v>
      </c>
      <c r="AS513" s="18">
        <v>20</v>
      </c>
      <c r="AT513" s="18">
        <v>0</v>
      </c>
      <c r="AU513" s="18">
        <v>7</v>
      </c>
      <c r="AV513" s="18">
        <v>21</v>
      </c>
      <c r="AW513" s="18">
        <v>0</v>
      </c>
      <c r="AX513" s="18">
        <v>53</v>
      </c>
      <c r="AY513" s="18">
        <v>6</v>
      </c>
      <c r="AZ513" s="18">
        <v>3</v>
      </c>
      <c r="BA513" s="18">
        <v>4</v>
      </c>
      <c r="BB513" s="18">
        <v>17</v>
      </c>
      <c r="BC513" s="7">
        <f t="shared" si="98"/>
        <v>0.25061425061425063</v>
      </c>
      <c r="BD513" s="7">
        <f t="shared" si="99"/>
        <v>0.29195402298850576</v>
      </c>
      <c r="BE513" s="7">
        <f t="shared" si="100"/>
        <v>0.35135135135135137</v>
      </c>
      <c r="BF513" s="7">
        <f t="shared" si="101"/>
        <v>0.64330537433985713</v>
      </c>
    </row>
    <row r="514" spans="1:58">
      <c r="A514" s="3" t="s">
        <v>37</v>
      </c>
      <c r="B514" t="s">
        <v>376</v>
      </c>
      <c r="C514" t="s">
        <v>378</v>
      </c>
      <c r="D514" s="3">
        <v>25</v>
      </c>
      <c r="E514" s="3" t="s">
        <v>19</v>
      </c>
      <c r="F514" s="13">
        <v>43</v>
      </c>
      <c r="G514" s="13">
        <v>98</v>
      </c>
      <c r="H514" s="13">
        <v>9</v>
      </c>
      <c r="I514" s="13">
        <v>20</v>
      </c>
      <c r="J514" s="13">
        <v>4</v>
      </c>
      <c r="K514" s="13">
        <v>0</v>
      </c>
      <c r="L514" s="13">
        <v>4</v>
      </c>
      <c r="M514" s="13">
        <v>13</v>
      </c>
      <c r="N514" s="13">
        <v>6</v>
      </c>
      <c r="O514" s="13">
        <v>0</v>
      </c>
      <c r="P514" s="13">
        <v>32</v>
      </c>
      <c r="Q514" s="13">
        <v>0</v>
      </c>
      <c r="R514" s="13">
        <v>0</v>
      </c>
      <c r="S514" s="13">
        <v>1</v>
      </c>
      <c r="T514" s="13">
        <v>3</v>
      </c>
      <c r="U514" s="13">
        <v>3</v>
      </c>
      <c r="V514" s="13">
        <v>3</v>
      </c>
      <c r="W514" s="2">
        <f t="shared" si="93"/>
        <v>0.20408163265306123</v>
      </c>
      <c r="X514" s="2">
        <f t="shared" si="94"/>
        <v>0.26363636363636361</v>
      </c>
      <c r="Y514" s="2">
        <f t="shared" si="95"/>
        <v>0.36734693877551022</v>
      </c>
      <c r="Z514" s="2">
        <f t="shared" si="96"/>
        <v>0.63098330241187384</v>
      </c>
      <c r="AA514" s="16">
        <v>46</v>
      </c>
      <c r="AB514" s="16">
        <v>10</v>
      </c>
      <c r="AC514" s="16">
        <v>2</v>
      </c>
      <c r="AD514" s="16">
        <v>0</v>
      </c>
      <c r="AE514" s="16">
        <v>3</v>
      </c>
      <c r="AF514" s="16">
        <v>1</v>
      </c>
      <c r="AG514" s="16">
        <v>0</v>
      </c>
      <c r="AH514" s="16">
        <v>13</v>
      </c>
      <c r="AI514" s="16">
        <v>0</v>
      </c>
      <c r="AJ514" s="16">
        <v>1</v>
      </c>
      <c r="AK514" s="16">
        <v>1</v>
      </c>
      <c r="AL514" s="16">
        <v>3</v>
      </c>
      <c r="AM514" s="5">
        <f t="shared" si="102"/>
        <v>0.21739130434782608</v>
      </c>
      <c r="AN514" s="5">
        <f t="shared" si="103"/>
        <v>0.24489795918367346</v>
      </c>
      <c r="AO514" s="5">
        <f t="shared" si="104"/>
        <v>0.45652173913043476</v>
      </c>
      <c r="AP514" s="5">
        <f t="shared" si="97"/>
        <v>0.70141969831410822</v>
      </c>
      <c r="AQ514" s="18">
        <v>52</v>
      </c>
      <c r="AR514" s="18">
        <v>10</v>
      </c>
      <c r="AS514" s="18">
        <v>2</v>
      </c>
      <c r="AT514" s="18">
        <v>0</v>
      </c>
      <c r="AU514" s="18">
        <v>1</v>
      </c>
      <c r="AV514" s="18">
        <v>5</v>
      </c>
      <c r="AW514" s="18">
        <v>0</v>
      </c>
      <c r="AX514" s="18">
        <v>19</v>
      </c>
      <c r="AY514" s="18">
        <v>1</v>
      </c>
      <c r="AZ514" s="18">
        <v>2</v>
      </c>
      <c r="BA514" s="18">
        <v>2</v>
      </c>
      <c r="BB514" s="18">
        <v>0</v>
      </c>
      <c r="BC514" s="7">
        <f t="shared" si="98"/>
        <v>0.19230769230769232</v>
      </c>
      <c r="BD514" s="7">
        <f t="shared" si="99"/>
        <v>0.27868852459016391</v>
      </c>
      <c r="BE514" s="7">
        <f t="shared" si="100"/>
        <v>0.28846153846153844</v>
      </c>
      <c r="BF514" s="7">
        <f t="shared" si="101"/>
        <v>0.56715006305170235</v>
      </c>
    </row>
    <row r="515" spans="1:58">
      <c r="A515" s="3" t="s">
        <v>37</v>
      </c>
      <c r="B515" t="s">
        <v>392</v>
      </c>
      <c r="C515" t="s">
        <v>393</v>
      </c>
      <c r="D515" s="3">
        <v>22</v>
      </c>
      <c r="E515" s="3" t="s">
        <v>3</v>
      </c>
      <c r="F515" s="13">
        <v>56</v>
      </c>
      <c r="G515" s="13">
        <v>166</v>
      </c>
      <c r="H515" s="13">
        <v>25</v>
      </c>
      <c r="I515" s="13">
        <v>37</v>
      </c>
      <c r="J515" s="13">
        <v>7</v>
      </c>
      <c r="K515" s="13">
        <v>3</v>
      </c>
      <c r="L515" s="13">
        <v>1</v>
      </c>
      <c r="M515" s="13">
        <v>11</v>
      </c>
      <c r="N515" s="13">
        <v>17</v>
      </c>
      <c r="O515" s="13">
        <v>0</v>
      </c>
      <c r="P515" s="13">
        <v>59</v>
      </c>
      <c r="Q515" s="13">
        <v>15</v>
      </c>
      <c r="R515" s="13">
        <v>3</v>
      </c>
      <c r="S515" s="13">
        <v>4</v>
      </c>
      <c r="T515" s="13">
        <v>0</v>
      </c>
      <c r="U515" s="13">
        <v>2</v>
      </c>
      <c r="V515" s="13">
        <v>1</v>
      </c>
      <c r="W515" s="2">
        <f t="shared" ref="W515:W543" si="105">I515/G515</f>
        <v>0.22289156626506024</v>
      </c>
      <c r="X515" s="2">
        <f t="shared" ref="X515:X543" si="106">(I515+N515+U515)/(G515+N515+U515+T515)</f>
        <v>0.30270270270270272</v>
      </c>
      <c r="Y515" s="2">
        <f t="shared" ref="Y515:Y543" si="107">(I515+J515+2*K515+3*L515)/G515</f>
        <v>0.31927710843373491</v>
      </c>
      <c r="Z515" s="2">
        <f t="shared" ref="Z515:Z543" si="108">X515+Y515</f>
        <v>0.62197981113643763</v>
      </c>
      <c r="AA515" s="16">
        <v>31</v>
      </c>
      <c r="AB515" s="16">
        <v>9</v>
      </c>
      <c r="AC515" s="16">
        <v>2</v>
      </c>
      <c r="AD515" s="16">
        <v>1</v>
      </c>
      <c r="AE515" s="16">
        <v>0</v>
      </c>
      <c r="AF515" s="16">
        <v>0</v>
      </c>
      <c r="AG515" s="16">
        <v>0</v>
      </c>
      <c r="AH515" s="16">
        <v>11</v>
      </c>
      <c r="AI515" s="16">
        <v>4</v>
      </c>
      <c r="AJ515" s="16">
        <v>0</v>
      </c>
      <c r="AK515" s="16">
        <v>0</v>
      </c>
      <c r="AL515" s="16">
        <v>1</v>
      </c>
      <c r="AM515" s="5">
        <f t="shared" si="102"/>
        <v>0.29032258064516131</v>
      </c>
      <c r="AN515" s="5">
        <f t="shared" si="103"/>
        <v>0.29032258064516131</v>
      </c>
      <c r="AO515" s="5">
        <f t="shared" si="104"/>
        <v>0.41935483870967744</v>
      </c>
      <c r="AP515" s="5">
        <f t="shared" ref="AP515:AP543" si="109">AN515+AO515</f>
        <v>0.70967741935483875</v>
      </c>
      <c r="AQ515" s="18">
        <v>135</v>
      </c>
      <c r="AR515" s="18">
        <v>28</v>
      </c>
      <c r="AS515" s="18">
        <v>5</v>
      </c>
      <c r="AT515" s="18">
        <v>2</v>
      </c>
      <c r="AU515" s="18">
        <v>1</v>
      </c>
      <c r="AV515" s="18">
        <v>17</v>
      </c>
      <c r="AW515" s="18">
        <v>0</v>
      </c>
      <c r="AX515" s="18">
        <v>48</v>
      </c>
      <c r="AY515" s="18">
        <v>0</v>
      </c>
      <c r="AZ515" s="18">
        <v>0</v>
      </c>
      <c r="BA515" s="18">
        <v>2</v>
      </c>
      <c r="BB515" s="18">
        <v>0</v>
      </c>
      <c r="BC515" s="7">
        <f t="shared" ref="BC515:BC543" si="110">AR515/AQ515</f>
        <v>0.2074074074074074</v>
      </c>
      <c r="BD515" s="7">
        <f t="shared" ref="BD515:BD543" si="111">(AR515+AV515+BA515)/(AQ515+AV515+BA515+AZ515)</f>
        <v>0.30519480519480519</v>
      </c>
      <c r="BE515" s="7">
        <f t="shared" ref="BE515:BE543" si="112">(AR515+AS515+2*AT515+3*AU515)/AQ515</f>
        <v>0.29629629629629628</v>
      </c>
      <c r="BF515" s="7">
        <f t="shared" ref="BF515:BF543" si="113">BD515+BE515</f>
        <v>0.60149110149110152</v>
      </c>
    </row>
    <row r="516" spans="1:58">
      <c r="A516" s="3" t="s">
        <v>37</v>
      </c>
      <c r="B516" t="s">
        <v>435</v>
      </c>
      <c r="C516" t="s">
        <v>436</v>
      </c>
      <c r="D516" s="3">
        <v>24</v>
      </c>
      <c r="E516" s="3" t="s">
        <v>19</v>
      </c>
      <c r="F516" s="13">
        <v>41</v>
      </c>
      <c r="G516" s="13">
        <v>126</v>
      </c>
      <c r="H516" s="13">
        <v>10</v>
      </c>
      <c r="I516" s="13">
        <v>32</v>
      </c>
      <c r="J516" s="13">
        <v>8</v>
      </c>
      <c r="K516" s="13">
        <v>0</v>
      </c>
      <c r="L516" s="13">
        <v>2</v>
      </c>
      <c r="M516" s="13">
        <v>15</v>
      </c>
      <c r="N516" s="13">
        <v>4</v>
      </c>
      <c r="O516" s="13">
        <v>0</v>
      </c>
      <c r="P516" s="13">
        <v>32</v>
      </c>
      <c r="Q516" s="13">
        <v>0</v>
      </c>
      <c r="R516" s="13">
        <v>0</v>
      </c>
      <c r="S516" s="13">
        <v>5</v>
      </c>
      <c r="T516" s="13">
        <v>1</v>
      </c>
      <c r="U516" s="13">
        <v>1</v>
      </c>
      <c r="V516" s="13">
        <v>2</v>
      </c>
      <c r="W516" s="2">
        <f t="shared" si="105"/>
        <v>0.25396825396825395</v>
      </c>
      <c r="X516" s="2">
        <f t="shared" si="106"/>
        <v>0.28030303030303028</v>
      </c>
      <c r="Y516" s="2">
        <f t="shared" si="107"/>
        <v>0.36507936507936506</v>
      </c>
      <c r="Z516" s="2">
        <f t="shared" si="108"/>
        <v>0.64538239538239539</v>
      </c>
      <c r="AA516" s="16">
        <v>47</v>
      </c>
      <c r="AB516" s="16">
        <v>11</v>
      </c>
      <c r="AC516" s="16">
        <v>2</v>
      </c>
      <c r="AD516" s="16">
        <v>0</v>
      </c>
      <c r="AE516" s="16">
        <v>1</v>
      </c>
      <c r="AF516" s="16">
        <v>1</v>
      </c>
      <c r="AG516" s="16">
        <v>0</v>
      </c>
      <c r="AH516" s="16">
        <v>10</v>
      </c>
      <c r="AI516" s="16">
        <v>1</v>
      </c>
      <c r="AJ516" s="16">
        <v>0</v>
      </c>
      <c r="AK516" s="16">
        <v>0</v>
      </c>
      <c r="AL516" s="16">
        <v>0</v>
      </c>
      <c r="AM516" s="5">
        <f t="shared" si="102"/>
        <v>0.23404255319148937</v>
      </c>
      <c r="AN516" s="5">
        <f t="shared" si="103"/>
        <v>0.25</v>
      </c>
      <c r="AO516" s="5">
        <f t="shared" si="104"/>
        <v>0.34042553191489361</v>
      </c>
      <c r="AP516" s="5">
        <f t="shared" si="109"/>
        <v>0.59042553191489366</v>
      </c>
      <c r="AQ516" s="18">
        <v>79</v>
      </c>
      <c r="AR516" s="18">
        <v>21</v>
      </c>
      <c r="AS516" s="18">
        <v>6</v>
      </c>
      <c r="AT516" s="18">
        <v>0</v>
      </c>
      <c r="AU516" s="18">
        <v>1</v>
      </c>
      <c r="AV516" s="18">
        <v>3</v>
      </c>
      <c r="AW516" s="18">
        <v>0</v>
      </c>
      <c r="AX516" s="18">
        <v>22</v>
      </c>
      <c r="AY516" s="18">
        <v>4</v>
      </c>
      <c r="AZ516" s="18">
        <v>1</v>
      </c>
      <c r="BA516" s="18">
        <v>1</v>
      </c>
      <c r="BB516" s="18">
        <v>2</v>
      </c>
      <c r="BC516" s="7">
        <f t="shared" si="110"/>
        <v>0.26582278481012656</v>
      </c>
      <c r="BD516" s="7">
        <f t="shared" si="111"/>
        <v>0.29761904761904762</v>
      </c>
      <c r="BE516" s="7">
        <f t="shared" si="112"/>
        <v>0.379746835443038</v>
      </c>
      <c r="BF516" s="7">
        <f t="shared" si="113"/>
        <v>0.67736588306208567</v>
      </c>
    </row>
    <row r="517" spans="1:58">
      <c r="A517" s="3" t="s">
        <v>37</v>
      </c>
      <c r="B517" t="s">
        <v>502</v>
      </c>
      <c r="C517" t="s">
        <v>506</v>
      </c>
      <c r="D517" s="3">
        <v>31</v>
      </c>
      <c r="E517" s="3" t="s">
        <v>3</v>
      </c>
      <c r="F517" s="13">
        <v>142</v>
      </c>
      <c r="G517" s="13">
        <v>507</v>
      </c>
      <c r="H517" s="13">
        <v>61</v>
      </c>
      <c r="I517" s="13">
        <v>114</v>
      </c>
      <c r="J517" s="13">
        <v>19</v>
      </c>
      <c r="K517" s="13">
        <v>2</v>
      </c>
      <c r="L517" s="13">
        <v>16</v>
      </c>
      <c r="M517" s="13">
        <v>55</v>
      </c>
      <c r="N517" s="13">
        <v>62</v>
      </c>
      <c r="O517" s="13">
        <v>4</v>
      </c>
      <c r="P517" s="13">
        <v>159</v>
      </c>
      <c r="Q517" s="13">
        <v>14</v>
      </c>
      <c r="R517" s="13">
        <v>2</v>
      </c>
      <c r="S517" s="13">
        <v>2</v>
      </c>
      <c r="T517" s="13">
        <v>4</v>
      </c>
      <c r="U517" s="13">
        <v>5</v>
      </c>
      <c r="V517" s="13">
        <v>8</v>
      </c>
      <c r="W517" s="2">
        <f t="shared" si="105"/>
        <v>0.22485207100591717</v>
      </c>
      <c r="X517" s="2">
        <f t="shared" si="106"/>
        <v>0.31314878892733566</v>
      </c>
      <c r="Y517" s="2">
        <f t="shared" si="107"/>
        <v>0.36489151873767256</v>
      </c>
      <c r="Z517" s="2">
        <f t="shared" si="108"/>
        <v>0.67804030766500822</v>
      </c>
      <c r="AA517" s="16">
        <v>139</v>
      </c>
      <c r="AB517" s="16">
        <v>28</v>
      </c>
      <c r="AC517" s="16">
        <v>3</v>
      </c>
      <c r="AD517" s="16">
        <v>0</v>
      </c>
      <c r="AE517" s="16">
        <v>4</v>
      </c>
      <c r="AF517" s="16">
        <v>18</v>
      </c>
      <c r="AG517" s="16">
        <v>0</v>
      </c>
      <c r="AH517" s="16">
        <v>42</v>
      </c>
      <c r="AI517" s="16">
        <v>0</v>
      </c>
      <c r="AJ517" s="16">
        <v>0</v>
      </c>
      <c r="AK517" s="16">
        <v>1</v>
      </c>
      <c r="AL517" s="16">
        <v>2</v>
      </c>
      <c r="AM517" s="5">
        <f t="shared" si="102"/>
        <v>0.20143884892086331</v>
      </c>
      <c r="AN517" s="5">
        <f t="shared" si="103"/>
        <v>0.29746835443037972</v>
      </c>
      <c r="AO517" s="5">
        <f t="shared" si="104"/>
        <v>0.30935251798561153</v>
      </c>
      <c r="AP517" s="5">
        <f t="shared" si="109"/>
        <v>0.60682087241599125</v>
      </c>
      <c r="AQ517" s="18">
        <v>368</v>
      </c>
      <c r="AR517" s="18">
        <v>86</v>
      </c>
      <c r="AS517" s="18">
        <v>16</v>
      </c>
      <c r="AT517" s="18">
        <v>2</v>
      </c>
      <c r="AU517" s="18">
        <v>12</v>
      </c>
      <c r="AV517" s="18">
        <v>44</v>
      </c>
      <c r="AW517" s="18">
        <v>4</v>
      </c>
      <c r="AX517" s="18">
        <v>117</v>
      </c>
      <c r="AY517" s="18">
        <v>2</v>
      </c>
      <c r="AZ517" s="18">
        <v>4</v>
      </c>
      <c r="BA517" s="18">
        <v>4</v>
      </c>
      <c r="BB517" s="18">
        <v>6</v>
      </c>
      <c r="BC517" s="7">
        <f t="shared" si="110"/>
        <v>0.23369565217391305</v>
      </c>
      <c r="BD517" s="7">
        <f t="shared" si="111"/>
        <v>0.31904761904761902</v>
      </c>
      <c r="BE517" s="7">
        <f t="shared" si="112"/>
        <v>0.3858695652173913</v>
      </c>
      <c r="BF517" s="7">
        <f t="shared" si="113"/>
        <v>0.70491718426501038</v>
      </c>
    </row>
    <row r="518" spans="1:58">
      <c r="A518" s="3" t="s">
        <v>37</v>
      </c>
      <c r="B518" t="s">
        <v>567</v>
      </c>
      <c r="C518" t="s">
        <v>568</v>
      </c>
      <c r="D518" s="3">
        <v>23</v>
      </c>
      <c r="E518" s="3" t="s">
        <v>19</v>
      </c>
      <c r="F518" s="13">
        <v>125</v>
      </c>
      <c r="G518" s="13">
        <v>494</v>
      </c>
      <c r="H518" s="13">
        <v>73</v>
      </c>
      <c r="I518" s="13">
        <v>135</v>
      </c>
      <c r="J518" s="13">
        <v>26</v>
      </c>
      <c r="K518" s="13">
        <v>3</v>
      </c>
      <c r="L518" s="13">
        <v>11</v>
      </c>
      <c r="M518" s="13">
        <v>48</v>
      </c>
      <c r="N518" s="13">
        <v>33</v>
      </c>
      <c r="O518" s="13">
        <v>0</v>
      </c>
      <c r="P518" s="13">
        <v>86</v>
      </c>
      <c r="Q518" s="13">
        <v>13</v>
      </c>
      <c r="R518" s="13">
        <v>8</v>
      </c>
      <c r="S518" s="13">
        <v>2</v>
      </c>
      <c r="T518" s="13">
        <v>2</v>
      </c>
      <c r="U518" s="13">
        <v>5</v>
      </c>
      <c r="V518" s="13">
        <v>9</v>
      </c>
      <c r="W518" s="2">
        <f t="shared" si="105"/>
        <v>0.27327935222672067</v>
      </c>
      <c r="X518" s="2">
        <f t="shared" si="106"/>
        <v>0.32397003745318353</v>
      </c>
      <c r="Y518" s="2">
        <f t="shared" si="107"/>
        <v>0.40485829959514169</v>
      </c>
      <c r="Z518" s="2">
        <f t="shared" si="108"/>
        <v>0.72882833704832528</v>
      </c>
      <c r="AA518" s="16">
        <v>135</v>
      </c>
      <c r="AB518" s="16">
        <v>43</v>
      </c>
      <c r="AC518" s="16">
        <v>9</v>
      </c>
      <c r="AD518" s="16">
        <v>0</v>
      </c>
      <c r="AE518" s="16">
        <v>3</v>
      </c>
      <c r="AF518" s="16">
        <v>8</v>
      </c>
      <c r="AG518" s="16">
        <v>0</v>
      </c>
      <c r="AH518" s="16">
        <v>24</v>
      </c>
      <c r="AI518" s="16">
        <v>0</v>
      </c>
      <c r="AJ518" s="16">
        <v>0</v>
      </c>
      <c r="AK518" s="16">
        <v>1</v>
      </c>
      <c r="AL518" s="16">
        <v>2</v>
      </c>
      <c r="AM518" s="5">
        <f t="shared" si="102"/>
        <v>0.31851851851851853</v>
      </c>
      <c r="AN518" s="5">
        <f t="shared" si="103"/>
        <v>0.3611111111111111</v>
      </c>
      <c r="AO518" s="5">
        <f t="shared" si="104"/>
        <v>0.45185185185185184</v>
      </c>
      <c r="AP518" s="5">
        <f t="shared" si="109"/>
        <v>0.81296296296296289</v>
      </c>
      <c r="AQ518" s="18">
        <v>359</v>
      </c>
      <c r="AR518" s="18">
        <v>92</v>
      </c>
      <c r="AS518" s="18">
        <v>17</v>
      </c>
      <c r="AT518" s="18">
        <v>3</v>
      </c>
      <c r="AU518" s="18">
        <v>8</v>
      </c>
      <c r="AV518" s="18">
        <v>25</v>
      </c>
      <c r="AW518" s="18">
        <v>0</v>
      </c>
      <c r="AX518" s="18">
        <v>62</v>
      </c>
      <c r="AY518" s="18">
        <v>2</v>
      </c>
      <c r="AZ518" s="18">
        <v>2</v>
      </c>
      <c r="BA518" s="18">
        <v>4</v>
      </c>
      <c r="BB518" s="18">
        <v>7</v>
      </c>
      <c r="BC518" s="7">
        <f t="shared" si="110"/>
        <v>0.25626740947075211</v>
      </c>
      <c r="BD518" s="7">
        <f t="shared" si="111"/>
        <v>0.31025641025641026</v>
      </c>
      <c r="BE518" s="7">
        <f t="shared" si="112"/>
        <v>0.38718662952646238</v>
      </c>
      <c r="BF518" s="7">
        <f t="shared" si="113"/>
        <v>0.69744303978287259</v>
      </c>
    </row>
    <row r="519" spans="1:58">
      <c r="A519" s="3" t="s">
        <v>37</v>
      </c>
      <c r="B519" t="s">
        <v>579</v>
      </c>
      <c r="C519" t="s">
        <v>580</v>
      </c>
      <c r="D519" s="3">
        <v>29</v>
      </c>
      <c r="E519" s="3" t="s">
        <v>3</v>
      </c>
      <c r="F519" s="13">
        <v>93</v>
      </c>
      <c r="G519" s="13">
        <v>321</v>
      </c>
      <c r="H519" s="13">
        <v>28</v>
      </c>
      <c r="I519" s="13">
        <v>82</v>
      </c>
      <c r="J519" s="13">
        <v>14</v>
      </c>
      <c r="K519" s="13">
        <v>2</v>
      </c>
      <c r="L519" s="13">
        <v>11</v>
      </c>
      <c r="M519" s="13">
        <v>45</v>
      </c>
      <c r="N519" s="13">
        <v>29</v>
      </c>
      <c r="O519" s="13">
        <v>1</v>
      </c>
      <c r="P519" s="13">
        <v>61</v>
      </c>
      <c r="Q519" s="13">
        <v>0</v>
      </c>
      <c r="R519" s="13">
        <v>0</v>
      </c>
      <c r="S519" s="13">
        <v>0</v>
      </c>
      <c r="T519" s="13">
        <v>3</v>
      </c>
      <c r="U519" s="13">
        <v>0</v>
      </c>
      <c r="V519" s="13">
        <v>10</v>
      </c>
      <c r="W519" s="2">
        <f t="shared" si="105"/>
        <v>0.2554517133956386</v>
      </c>
      <c r="X519" s="2">
        <f t="shared" si="106"/>
        <v>0.31444759206798867</v>
      </c>
      <c r="Y519" s="2">
        <f t="shared" si="107"/>
        <v>0.41433021806853582</v>
      </c>
      <c r="Z519" s="2">
        <f t="shared" si="108"/>
        <v>0.72877781013652454</v>
      </c>
      <c r="AA519" s="16">
        <v>89</v>
      </c>
      <c r="AB519" s="16">
        <v>18</v>
      </c>
      <c r="AC519" s="16">
        <v>1</v>
      </c>
      <c r="AD519" s="16">
        <v>1</v>
      </c>
      <c r="AE519" s="16">
        <v>2</v>
      </c>
      <c r="AF519" s="16">
        <v>6</v>
      </c>
      <c r="AG519" s="16">
        <v>0</v>
      </c>
      <c r="AH519" s="16">
        <v>17</v>
      </c>
      <c r="AI519" s="16">
        <v>0</v>
      </c>
      <c r="AJ519" s="16">
        <v>1</v>
      </c>
      <c r="AK519" s="16">
        <v>0</v>
      </c>
      <c r="AL519" s="16">
        <v>3</v>
      </c>
      <c r="AM519" s="5">
        <f t="shared" si="102"/>
        <v>0.20224719101123595</v>
      </c>
      <c r="AN519" s="5">
        <f t="shared" si="103"/>
        <v>0.25</v>
      </c>
      <c r="AO519" s="5">
        <f t="shared" si="104"/>
        <v>0.30337078651685395</v>
      </c>
      <c r="AP519" s="5">
        <f t="shared" si="109"/>
        <v>0.55337078651685401</v>
      </c>
      <c r="AQ519" s="18">
        <v>232</v>
      </c>
      <c r="AR519" s="18">
        <v>64</v>
      </c>
      <c r="AS519" s="18">
        <v>13</v>
      </c>
      <c r="AT519" s="18">
        <v>1</v>
      </c>
      <c r="AU519" s="18">
        <v>9</v>
      </c>
      <c r="AV519" s="18">
        <v>23</v>
      </c>
      <c r="AW519" s="18">
        <v>1</v>
      </c>
      <c r="AX519" s="18">
        <v>44</v>
      </c>
      <c r="AY519" s="18">
        <v>0</v>
      </c>
      <c r="AZ519" s="18">
        <v>2</v>
      </c>
      <c r="BA519" s="18">
        <v>0</v>
      </c>
      <c r="BB519" s="18">
        <v>7</v>
      </c>
      <c r="BC519" s="7">
        <f t="shared" si="110"/>
        <v>0.27586206896551724</v>
      </c>
      <c r="BD519" s="7">
        <f t="shared" si="111"/>
        <v>0.33852140077821014</v>
      </c>
      <c r="BE519" s="7">
        <f t="shared" si="112"/>
        <v>0.45689655172413796</v>
      </c>
      <c r="BF519" s="7">
        <f t="shared" si="113"/>
        <v>0.79541795250234815</v>
      </c>
    </row>
    <row r="520" spans="1:58">
      <c r="A520" s="3" t="s">
        <v>37</v>
      </c>
      <c r="B520" t="s">
        <v>626</v>
      </c>
      <c r="C520" t="s">
        <v>627</v>
      </c>
      <c r="D520" s="3">
        <v>30</v>
      </c>
      <c r="E520" s="3" t="s">
        <v>19</v>
      </c>
      <c r="F520" s="13">
        <v>70</v>
      </c>
      <c r="G520" s="13">
        <v>211</v>
      </c>
      <c r="H520" s="13">
        <v>25</v>
      </c>
      <c r="I520" s="13">
        <v>46</v>
      </c>
      <c r="J520" s="13">
        <v>13</v>
      </c>
      <c r="K520" s="13">
        <v>0</v>
      </c>
      <c r="L520" s="13">
        <v>8</v>
      </c>
      <c r="M520" s="13">
        <v>27</v>
      </c>
      <c r="N520" s="13">
        <v>9</v>
      </c>
      <c r="O520" s="13">
        <v>0</v>
      </c>
      <c r="P520" s="13">
        <v>68</v>
      </c>
      <c r="Q520" s="13">
        <v>1</v>
      </c>
      <c r="R520" s="13">
        <v>0</v>
      </c>
      <c r="S520" s="13">
        <v>6</v>
      </c>
      <c r="T520" s="13">
        <v>1</v>
      </c>
      <c r="U520" s="13">
        <v>0</v>
      </c>
      <c r="V520" s="13">
        <v>2</v>
      </c>
      <c r="W520" s="2">
        <f t="shared" si="105"/>
        <v>0.21800947867298578</v>
      </c>
      <c r="X520" s="2">
        <f t="shared" si="106"/>
        <v>0.24886877828054299</v>
      </c>
      <c r="Y520" s="2">
        <f t="shared" si="107"/>
        <v>0.39336492890995262</v>
      </c>
      <c r="Z520" s="2">
        <f t="shared" si="108"/>
        <v>0.64223370719049555</v>
      </c>
      <c r="AA520" s="16">
        <v>64</v>
      </c>
      <c r="AB520" s="16">
        <v>14</v>
      </c>
      <c r="AC520" s="16">
        <v>3</v>
      </c>
      <c r="AD520" s="16">
        <v>0</v>
      </c>
      <c r="AE520" s="16">
        <v>3</v>
      </c>
      <c r="AF520" s="16">
        <v>3</v>
      </c>
      <c r="AG520" s="16">
        <v>0</v>
      </c>
      <c r="AH520" s="16">
        <v>18</v>
      </c>
      <c r="AI520" s="16">
        <v>2</v>
      </c>
      <c r="AJ520" s="16">
        <v>0</v>
      </c>
      <c r="AK520" s="16">
        <v>0</v>
      </c>
      <c r="AL520" s="16">
        <v>0</v>
      </c>
      <c r="AM520" s="5">
        <f t="shared" si="102"/>
        <v>0.21875</v>
      </c>
      <c r="AN520" s="5">
        <f t="shared" si="103"/>
        <v>0.2537313432835821</v>
      </c>
      <c r="AO520" s="5">
        <f t="shared" si="104"/>
        <v>0.40625</v>
      </c>
      <c r="AP520" s="5">
        <f t="shared" si="109"/>
        <v>0.65998134328358216</v>
      </c>
      <c r="AQ520" s="18">
        <v>147</v>
      </c>
      <c r="AR520" s="18">
        <v>32</v>
      </c>
      <c r="AS520" s="18">
        <v>10</v>
      </c>
      <c r="AT520" s="18">
        <v>0</v>
      </c>
      <c r="AU520" s="18">
        <v>5</v>
      </c>
      <c r="AV520" s="18">
        <v>6</v>
      </c>
      <c r="AW520" s="18">
        <v>0</v>
      </c>
      <c r="AX520" s="18">
        <v>50</v>
      </c>
      <c r="AY520" s="18">
        <v>4</v>
      </c>
      <c r="AZ520" s="18">
        <v>1</v>
      </c>
      <c r="BA520" s="18">
        <v>0</v>
      </c>
      <c r="BB520" s="18">
        <v>2</v>
      </c>
      <c r="BC520" s="7">
        <f t="shared" si="110"/>
        <v>0.21768707482993196</v>
      </c>
      <c r="BD520" s="7">
        <f t="shared" si="111"/>
        <v>0.24675324675324675</v>
      </c>
      <c r="BE520" s="7">
        <f t="shared" si="112"/>
        <v>0.38775510204081631</v>
      </c>
      <c r="BF520" s="7">
        <f t="shared" si="113"/>
        <v>0.63450834879406304</v>
      </c>
    </row>
    <row r="521" spans="1:58">
      <c r="A521" s="3" t="s">
        <v>37</v>
      </c>
      <c r="B521" t="s">
        <v>644</v>
      </c>
      <c r="C521" t="s">
        <v>645</v>
      </c>
      <c r="D521" s="3">
        <v>32</v>
      </c>
      <c r="E521" s="3" t="s">
        <v>19</v>
      </c>
      <c r="F521" s="13">
        <v>32</v>
      </c>
      <c r="G521" s="13">
        <v>52</v>
      </c>
      <c r="H521" s="13">
        <v>10</v>
      </c>
      <c r="I521" s="13">
        <v>9</v>
      </c>
      <c r="J521" s="13">
        <v>1</v>
      </c>
      <c r="K521" s="13">
        <v>0</v>
      </c>
      <c r="L521" s="13">
        <v>1</v>
      </c>
      <c r="M521" s="13">
        <v>7</v>
      </c>
      <c r="N521" s="13">
        <v>4</v>
      </c>
      <c r="O521" s="13">
        <v>0</v>
      </c>
      <c r="P521" s="13">
        <v>6</v>
      </c>
      <c r="Q521" s="13">
        <v>2</v>
      </c>
      <c r="R521" s="13">
        <v>1</v>
      </c>
      <c r="S521" s="13">
        <v>0</v>
      </c>
      <c r="T521" s="13">
        <v>0</v>
      </c>
      <c r="U521" s="13">
        <v>0</v>
      </c>
      <c r="V521" s="13">
        <v>1</v>
      </c>
      <c r="W521" s="2">
        <f t="shared" si="105"/>
        <v>0.17307692307692307</v>
      </c>
      <c r="X521" s="2">
        <f t="shared" si="106"/>
        <v>0.23214285714285715</v>
      </c>
      <c r="Y521" s="2">
        <f t="shared" si="107"/>
        <v>0.25</v>
      </c>
      <c r="Z521" s="2">
        <f t="shared" si="108"/>
        <v>0.48214285714285715</v>
      </c>
      <c r="AA521" s="16">
        <v>20</v>
      </c>
      <c r="AB521" s="16">
        <v>3</v>
      </c>
      <c r="AC521" s="16">
        <v>1</v>
      </c>
      <c r="AD521" s="16">
        <v>0</v>
      </c>
      <c r="AE521" s="16">
        <v>1</v>
      </c>
      <c r="AF521" s="16">
        <v>4</v>
      </c>
      <c r="AG521" s="16">
        <v>0</v>
      </c>
      <c r="AH521" s="16">
        <v>1</v>
      </c>
      <c r="AI521" s="16">
        <v>0</v>
      </c>
      <c r="AJ521" s="16">
        <v>0</v>
      </c>
      <c r="AK521" s="16">
        <v>0</v>
      </c>
      <c r="AL521" s="16">
        <v>1</v>
      </c>
      <c r="AM521" s="5">
        <f t="shared" si="102"/>
        <v>0.15</v>
      </c>
      <c r="AN521" s="5">
        <f t="shared" si="103"/>
        <v>0.29166666666666669</v>
      </c>
      <c r="AO521" s="5">
        <f t="shared" si="104"/>
        <v>0.35</v>
      </c>
      <c r="AP521" s="5">
        <f t="shared" si="109"/>
        <v>0.64166666666666661</v>
      </c>
      <c r="AQ521" s="18">
        <v>32</v>
      </c>
      <c r="AR521" s="18">
        <v>6</v>
      </c>
      <c r="AS521" s="18">
        <v>0</v>
      </c>
      <c r="AT521" s="18">
        <v>0</v>
      </c>
      <c r="AU521" s="18">
        <v>0</v>
      </c>
      <c r="AV521" s="18">
        <v>0</v>
      </c>
      <c r="AW521" s="18">
        <v>0</v>
      </c>
      <c r="AX521" s="18">
        <v>5</v>
      </c>
      <c r="AY521" s="18">
        <v>0</v>
      </c>
      <c r="AZ521" s="18">
        <v>0</v>
      </c>
      <c r="BA521" s="18">
        <v>0</v>
      </c>
      <c r="BB521" s="18">
        <v>0</v>
      </c>
      <c r="BC521" s="7">
        <f t="shared" si="110"/>
        <v>0.1875</v>
      </c>
      <c r="BD521" s="7">
        <f t="shared" si="111"/>
        <v>0.1875</v>
      </c>
      <c r="BE521" s="7">
        <f t="shared" si="112"/>
        <v>0.1875</v>
      </c>
      <c r="BF521" s="7">
        <f t="shared" si="113"/>
        <v>0.375</v>
      </c>
    </row>
    <row r="522" spans="1:58">
      <c r="A522" s="3" t="s">
        <v>37</v>
      </c>
      <c r="B522" t="s">
        <v>811</v>
      </c>
      <c r="C522" t="s">
        <v>812</v>
      </c>
      <c r="D522" s="3">
        <v>26</v>
      </c>
      <c r="E522" s="3" t="s">
        <v>3</v>
      </c>
      <c r="F522" s="13">
        <v>151</v>
      </c>
      <c r="G522" s="13">
        <v>565</v>
      </c>
      <c r="H522" s="13">
        <v>75</v>
      </c>
      <c r="I522" s="13">
        <v>126</v>
      </c>
      <c r="J522" s="13">
        <v>21</v>
      </c>
      <c r="K522" s="13">
        <v>5</v>
      </c>
      <c r="L522" s="13">
        <v>23</v>
      </c>
      <c r="M522" s="13">
        <v>75</v>
      </c>
      <c r="N522" s="13">
        <v>47</v>
      </c>
      <c r="O522" s="13">
        <v>5</v>
      </c>
      <c r="P522" s="13">
        <v>149</v>
      </c>
      <c r="Q522" s="13">
        <v>4</v>
      </c>
      <c r="R522" s="13">
        <v>3</v>
      </c>
      <c r="S522" s="13">
        <v>2</v>
      </c>
      <c r="T522" s="13">
        <v>4</v>
      </c>
      <c r="U522" s="13">
        <v>7</v>
      </c>
      <c r="V522" s="13">
        <v>7</v>
      </c>
      <c r="W522" s="2">
        <f t="shared" si="105"/>
        <v>0.22300884955752212</v>
      </c>
      <c r="X522" s="2">
        <f t="shared" si="106"/>
        <v>0.28892455858747995</v>
      </c>
      <c r="Y522" s="2">
        <f t="shared" si="107"/>
        <v>0.4</v>
      </c>
      <c r="Z522" s="2">
        <f t="shared" si="108"/>
        <v>0.68892455858747992</v>
      </c>
      <c r="AA522" s="16">
        <v>154</v>
      </c>
      <c r="AB522" s="16">
        <v>28</v>
      </c>
      <c r="AC522" s="16">
        <v>4</v>
      </c>
      <c r="AD522" s="16">
        <v>2</v>
      </c>
      <c r="AE522" s="16">
        <v>3</v>
      </c>
      <c r="AF522" s="16">
        <v>12</v>
      </c>
      <c r="AG522" s="16">
        <v>0</v>
      </c>
      <c r="AH522" s="16">
        <v>44</v>
      </c>
      <c r="AI522" s="16">
        <v>1</v>
      </c>
      <c r="AJ522" s="16">
        <v>1</v>
      </c>
      <c r="AK522" s="16">
        <v>5</v>
      </c>
      <c r="AL522" s="16">
        <v>1</v>
      </c>
      <c r="AM522" s="5">
        <f t="shared" si="102"/>
        <v>0.18181818181818182</v>
      </c>
      <c r="AN522" s="5">
        <f t="shared" si="103"/>
        <v>0.26162790697674421</v>
      </c>
      <c r="AO522" s="5">
        <f t="shared" si="104"/>
        <v>0.29220779220779219</v>
      </c>
      <c r="AP522" s="5">
        <f t="shared" si="109"/>
        <v>0.55383569918453635</v>
      </c>
      <c r="AQ522" s="18">
        <v>411</v>
      </c>
      <c r="AR522" s="18">
        <v>98</v>
      </c>
      <c r="AS522" s="18">
        <v>17</v>
      </c>
      <c r="AT522" s="18">
        <v>3</v>
      </c>
      <c r="AU522" s="18">
        <v>20</v>
      </c>
      <c r="AV522" s="18">
        <v>35</v>
      </c>
      <c r="AW522" s="18">
        <v>5</v>
      </c>
      <c r="AX522" s="18">
        <v>105</v>
      </c>
      <c r="AY522" s="18">
        <v>1</v>
      </c>
      <c r="AZ522" s="18">
        <v>3</v>
      </c>
      <c r="BA522" s="18">
        <v>2</v>
      </c>
      <c r="BB522" s="18">
        <v>6</v>
      </c>
      <c r="BC522" s="7">
        <f t="shared" si="110"/>
        <v>0.23844282238442821</v>
      </c>
      <c r="BD522" s="7">
        <f t="shared" si="111"/>
        <v>0.29933481152993346</v>
      </c>
      <c r="BE522" s="7">
        <f t="shared" si="112"/>
        <v>0.44038929440389296</v>
      </c>
      <c r="BF522" s="7">
        <f t="shared" si="113"/>
        <v>0.73972410593382643</v>
      </c>
    </row>
    <row r="523" spans="1:58">
      <c r="A523" s="3" t="s">
        <v>37</v>
      </c>
      <c r="B523" t="s">
        <v>900</v>
      </c>
      <c r="C523" t="s">
        <v>901</v>
      </c>
      <c r="D523" s="3">
        <v>24</v>
      </c>
      <c r="E523" s="3" t="s">
        <v>19</v>
      </c>
      <c r="F523" s="13">
        <v>49</v>
      </c>
      <c r="G523" s="13">
        <v>147</v>
      </c>
      <c r="H523" s="13">
        <v>14</v>
      </c>
      <c r="I523" s="13">
        <v>33</v>
      </c>
      <c r="J523" s="13">
        <v>4</v>
      </c>
      <c r="K523" s="13">
        <v>0</v>
      </c>
      <c r="L523" s="13">
        <v>6</v>
      </c>
      <c r="M523" s="13">
        <v>15</v>
      </c>
      <c r="N523" s="13">
        <v>8</v>
      </c>
      <c r="O523" s="13">
        <v>0</v>
      </c>
      <c r="P523" s="13">
        <v>44</v>
      </c>
      <c r="Q523" s="13">
        <v>1</v>
      </c>
      <c r="R523" s="13">
        <v>0</v>
      </c>
      <c r="S523" s="13">
        <v>0</v>
      </c>
      <c r="T523" s="13">
        <v>0</v>
      </c>
      <c r="U523" s="13">
        <v>2</v>
      </c>
      <c r="V523" s="13">
        <v>3</v>
      </c>
      <c r="W523" s="2">
        <f t="shared" si="105"/>
        <v>0.22448979591836735</v>
      </c>
      <c r="X523" s="2">
        <f t="shared" si="106"/>
        <v>0.27388535031847133</v>
      </c>
      <c r="Y523" s="2">
        <f t="shared" si="107"/>
        <v>0.37414965986394561</v>
      </c>
      <c r="Z523" s="2">
        <f t="shared" si="108"/>
        <v>0.64803501018241694</v>
      </c>
      <c r="AA523" s="16">
        <v>56</v>
      </c>
      <c r="AB523" s="16">
        <v>16</v>
      </c>
      <c r="AC523" s="16">
        <v>2</v>
      </c>
      <c r="AD523" s="16">
        <v>0</v>
      </c>
      <c r="AE523" s="16">
        <v>3</v>
      </c>
      <c r="AF523" s="16">
        <v>4</v>
      </c>
      <c r="AG523" s="16">
        <v>0</v>
      </c>
      <c r="AH523" s="16">
        <v>12</v>
      </c>
      <c r="AI523" s="16">
        <v>0</v>
      </c>
      <c r="AJ523" s="16">
        <v>0</v>
      </c>
      <c r="AK523" s="16">
        <v>0</v>
      </c>
      <c r="AL523" s="16">
        <v>0</v>
      </c>
      <c r="AM523" s="5">
        <f t="shared" si="102"/>
        <v>0.2857142857142857</v>
      </c>
      <c r="AN523" s="5">
        <f t="shared" si="103"/>
        <v>0.33333333333333331</v>
      </c>
      <c r="AO523" s="5">
        <f t="shared" si="104"/>
        <v>0.48214285714285715</v>
      </c>
      <c r="AP523" s="5">
        <f t="shared" si="109"/>
        <v>0.81547619047619047</v>
      </c>
      <c r="AQ523" s="18">
        <v>91</v>
      </c>
      <c r="AR523" s="18">
        <v>17</v>
      </c>
      <c r="AS523" s="18">
        <v>2</v>
      </c>
      <c r="AT523" s="18">
        <v>0</v>
      </c>
      <c r="AU523" s="18">
        <v>3</v>
      </c>
      <c r="AV523" s="18">
        <v>4</v>
      </c>
      <c r="AW523" s="18">
        <v>0</v>
      </c>
      <c r="AX523" s="18">
        <v>32</v>
      </c>
      <c r="AY523" s="18">
        <v>0</v>
      </c>
      <c r="AZ523" s="18">
        <v>0</v>
      </c>
      <c r="BA523" s="18">
        <v>2</v>
      </c>
      <c r="BB523" s="18">
        <v>3</v>
      </c>
      <c r="BC523" s="7">
        <f t="shared" si="110"/>
        <v>0.18681318681318682</v>
      </c>
      <c r="BD523" s="7">
        <f t="shared" si="111"/>
        <v>0.23711340206185566</v>
      </c>
      <c r="BE523" s="7">
        <f t="shared" si="112"/>
        <v>0.30769230769230771</v>
      </c>
      <c r="BF523" s="7">
        <f t="shared" si="113"/>
        <v>0.54480570975416343</v>
      </c>
    </row>
    <row r="524" spans="1:58">
      <c r="A524" s="3" t="s">
        <v>37</v>
      </c>
      <c r="B524" t="s">
        <v>1003</v>
      </c>
      <c r="C524" t="s">
        <v>1004</v>
      </c>
      <c r="D524" s="3">
        <v>46</v>
      </c>
      <c r="E524" s="3" t="s">
        <v>6</v>
      </c>
      <c r="F524" s="13">
        <v>60</v>
      </c>
      <c r="G524" s="13">
        <v>153</v>
      </c>
      <c r="H524" s="13">
        <v>13</v>
      </c>
      <c r="I524" s="13">
        <v>36</v>
      </c>
      <c r="J524" s="13">
        <v>5</v>
      </c>
      <c r="K524" s="13">
        <v>1</v>
      </c>
      <c r="L524" s="13">
        <v>0</v>
      </c>
      <c r="M524" s="13">
        <v>7</v>
      </c>
      <c r="N524" s="13">
        <v>7</v>
      </c>
      <c r="O524" s="13">
        <v>0</v>
      </c>
      <c r="P524" s="13">
        <v>17</v>
      </c>
      <c r="Q524" s="13">
        <v>3</v>
      </c>
      <c r="R524" s="13">
        <v>2</v>
      </c>
      <c r="S524" s="13">
        <v>1</v>
      </c>
      <c r="T524" s="13">
        <v>2</v>
      </c>
      <c r="U524" s="13">
        <v>0</v>
      </c>
      <c r="V524" s="13">
        <v>5</v>
      </c>
      <c r="W524" s="2">
        <f t="shared" si="105"/>
        <v>0.23529411764705882</v>
      </c>
      <c r="X524" s="2">
        <f t="shared" si="106"/>
        <v>0.26543209876543211</v>
      </c>
      <c r="Y524" s="2">
        <f t="shared" si="107"/>
        <v>0.28104575163398693</v>
      </c>
      <c r="Z524" s="2">
        <f t="shared" si="108"/>
        <v>0.54647785039941899</v>
      </c>
      <c r="AA524" s="16">
        <v>46</v>
      </c>
      <c r="AB524" s="16">
        <v>10</v>
      </c>
      <c r="AC524" s="16">
        <v>2</v>
      </c>
      <c r="AD524" s="16">
        <v>0</v>
      </c>
      <c r="AE524" s="16">
        <v>0</v>
      </c>
      <c r="AF524" s="16">
        <v>2</v>
      </c>
      <c r="AG524" s="16">
        <v>0</v>
      </c>
      <c r="AH524" s="16">
        <v>7</v>
      </c>
      <c r="AI524" s="16">
        <v>0</v>
      </c>
      <c r="AJ524" s="16">
        <v>0</v>
      </c>
      <c r="AK524" s="16">
        <v>0</v>
      </c>
      <c r="AL524" s="16">
        <v>1</v>
      </c>
      <c r="AM524" s="5">
        <f t="shared" si="102"/>
        <v>0.21739130434782608</v>
      </c>
      <c r="AN524" s="5">
        <f t="shared" si="103"/>
        <v>0.25</v>
      </c>
      <c r="AO524" s="5">
        <f t="shared" si="104"/>
        <v>0.2608695652173913</v>
      </c>
      <c r="AP524" s="5">
        <f t="shared" si="109"/>
        <v>0.51086956521739135</v>
      </c>
      <c r="AQ524" s="18">
        <v>107</v>
      </c>
      <c r="AR524" s="18">
        <v>26</v>
      </c>
      <c r="AS524" s="18">
        <v>3</v>
      </c>
      <c r="AT524" s="18">
        <v>1</v>
      </c>
      <c r="AU524" s="18">
        <v>0</v>
      </c>
      <c r="AV524" s="18">
        <v>5</v>
      </c>
      <c r="AW524" s="18">
        <v>0</v>
      </c>
      <c r="AX524" s="18">
        <v>10</v>
      </c>
      <c r="AY524" s="18">
        <v>1</v>
      </c>
      <c r="AZ524" s="18">
        <v>2</v>
      </c>
      <c r="BA524" s="18">
        <v>0</v>
      </c>
      <c r="BB524" s="18">
        <v>4</v>
      </c>
      <c r="BC524" s="7">
        <f t="shared" si="110"/>
        <v>0.24299065420560748</v>
      </c>
      <c r="BD524" s="7">
        <f t="shared" si="111"/>
        <v>0.27192982456140352</v>
      </c>
      <c r="BE524" s="7">
        <f t="shared" si="112"/>
        <v>0.28971962616822428</v>
      </c>
      <c r="BF524" s="7">
        <f t="shared" si="113"/>
        <v>0.5616494507296278</v>
      </c>
    </row>
    <row r="525" spans="1:58">
      <c r="A525" s="3" t="s">
        <v>31</v>
      </c>
      <c r="B525" t="s">
        <v>32</v>
      </c>
      <c r="C525" t="s">
        <v>33</v>
      </c>
      <c r="D525" s="3">
        <v>33</v>
      </c>
      <c r="E525" s="3" t="s">
        <v>3</v>
      </c>
      <c r="F525" s="13">
        <v>68</v>
      </c>
      <c r="G525" s="13">
        <v>158</v>
      </c>
      <c r="H525" s="13">
        <v>15</v>
      </c>
      <c r="I525" s="13">
        <v>36</v>
      </c>
      <c r="J525" s="13">
        <v>10</v>
      </c>
      <c r="K525" s="13">
        <v>2</v>
      </c>
      <c r="L525" s="13">
        <v>5</v>
      </c>
      <c r="M525" s="13">
        <v>15</v>
      </c>
      <c r="N525" s="13">
        <v>12</v>
      </c>
      <c r="O525" s="13">
        <v>3</v>
      </c>
      <c r="P525" s="13">
        <v>59</v>
      </c>
      <c r="Q525" s="13">
        <v>1</v>
      </c>
      <c r="R525" s="13">
        <v>3</v>
      </c>
      <c r="S525" s="13">
        <v>1</v>
      </c>
      <c r="T525" s="13">
        <v>0</v>
      </c>
      <c r="U525" s="13">
        <v>0</v>
      </c>
      <c r="V525" s="13">
        <v>3</v>
      </c>
      <c r="W525" s="2">
        <f t="shared" si="105"/>
        <v>0.22784810126582278</v>
      </c>
      <c r="X525" s="2">
        <f t="shared" si="106"/>
        <v>0.28235294117647058</v>
      </c>
      <c r="Y525" s="2">
        <f t="shared" si="107"/>
        <v>0.41139240506329117</v>
      </c>
      <c r="Z525" s="2">
        <f t="shared" si="108"/>
        <v>0.69374534623976181</v>
      </c>
      <c r="AA525" s="16">
        <v>23</v>
      </c>
      <c r="AB525" s="16">
        <v>4</v>
      </c>
      <c r="AC525" s="16">
        <v>2</v>
      </c>
      <c r="AD525" s="16">
        <v>0</v>
      </c>
      <c r="AE525" s="16">
        <v>0</v>
      </c>
      <c r="AF525" s="16">
        <v>0</v>
      </c>
      <c r="AG525" s="16">
        <v>0</v>
      </c>
      <c r="AH525" s="16">
        <v>10</v>
      </c>
      <c r="AI525" s="16">
        <v>0</v>
      </c>
      <c r="AJ525" s="16">
        <v>0</v>
      </c>
      <c r="AK525" s="16">
        <v>0</v>
      </c>
      <c r="AL525" s="16">
        <v>0</v>
      </c>
      <c r="AM525" s="5">
        <f t="shared" si="102"/>
        <v>0.17391304347826086</v>
      </c>
      <c r="AN525" s="5">
        <f t="shared" si="103"/>
        <v>0.17391304347826086</v>
      </c>
      <c r="AO525" s="5">
        <f t="shared" si="104"/>
        <v>0.2608695652173913</v>
      </c>
      <c r="AP525" s="5">
        <f t="shared" si="109"/>
        <v>0.43478260869565216</v>
      </c>
      <c r="AQ525" s="18">
        <v>135</v>
      </c>
      <c r="AR525" s="18">
        <v>32</v>
      </c>
      <c r="AS525" s="18">
        <v>8</v>
      </c>
      <c r="AT525" s="18">
        <v>2</v>
      </c>
      <c r="AU525" s="18">
        <v>5</v>
      </c>
      <c r="AV525" s="18">
        <v>12</v>
      </c>
      <c r="AW525" s="18">
        <v>3</v>
      </c>
      <c r="AX525" s="18">
        <v>49</v>
      </c>
      <c r="AY525" s="18">
        <v>1</v>
      </c>
      <c r="AZ525" s="18">
        <v>0</v>
      </c>
      <c r="BA525" s="18">
        <v>0</v>
      </c>
      <c r="BB525" s="18">
        <v>3</v>
      </c>
      <c r="BC525" s="7">
        <f t="shared" si="110"/>
        <v>0.23703703703703705</v>
      </c>
      <c r="BD525" s="7">
        <f t="shared" si="111"/>
        <v>0.29931972789115646</v>
      </c>
      <c r="BE525" s="7">
        <f t="shared" si="112"/>
        <v>0.43703703703703706</v>
      </c>
      <c r="BF525" s="7">
        <f t="shared" si="113"/>
        <v>0.73635676492819346</v>
      </c>
    </row>
    <row r="526" spans="1:58">
      <c r="A526" s="3" t="s">
        <v>31</v>
      </c>
      <c r="B526" t="s">
        <v>93</v>
      </c>
      <c r="C526" t="s">
        <v>94</v>
      </c>
      <c r="D526" s="3">
        <v>29</v>
      </c>
      <c r="E526" s="3" t="s">
        <v>3</v>
      </c>
      <c r="F526" s="13">
        <v>123</v>
      </c>
      <c r="G526" s="13">
        <v>227</v>
      </c>
      <c r="H526" s="13">
        <v>25</v>
      </c>
      <c r="I526" s="13">
        <v>66</v>
      </c>
      <c r="J526" s="13">
        <v>11</v>
      </c>
      <c r="K526" s="13">
        <v>0</v>
      </c>
      <c r="L526" s="13">
        <v>5</v>
      </c>
      <c r="M526" s="13">
        <v>25</v>
      </c>
      <c r="N526" s="13">
        <v>28</v>
      </c>
      <c r="O526" s="13">
        <v>3</v>
      </c>
      <c r="P526" s="13">
        <v>53</v>
      </c>
      <c r="Q526" s="13">
        <v>15</v>
      </c>
      <c r="R526" s="13">
        <v>3</v>
      </c>
      <c r="S526" s="13">
        <v>3</v>
      </c>
      <c r="T526" s="13">
        <v>1</v>
      </c>
      <c r="U526" s="13">
        <v>2</v>
      </c>
      <c r="V526" s="13">
        <v>2</v>
      </c>
      <c r="W526" s="2">
        <f t="shared" si="105"/>
        <v>0.29074889867841408</v>
      </c>
      <c r="X526" s="2">
        <f t="shared" si="106"/>
        <v>0.37209302325581395</v>
      </c>
      <c r="Y526" s="2">
        <f t="shared" si="107"/>
        <v>0.40528634361233479</v>
      </c>
      <c r="Z526" s="2">
        <f t="shared" si="108"/>
        <v>0.77737936686814879</v>
      </c>
      <c r="AA526" s="16">
        <v>24</v>
      </c>
      <c r="AB526" s="16">
        <v>10</v>
      </c>
      <c r="AC526" s="16">
        <v>1</v>
      </c>
      <c r="AD526" s="16">
        <v>0</v>
      </c>
      <c r="AE526" s="16">
        <v>0</v>
      </c>
      <c r="AF526" s="16">
        <v>2</v>
      </c>
      <c r="AG526" s="16">
        <v>1</v>
      </c>
      <c r="AH526" s="16">
        <v>8</v>
      </c>
      <c r="AI526" s="16">
        <v>1</v>
      </c>
      <c r="AJ526" s="16">
        <v>0</v>
      </c>
      <c r="AK526" s="16">
        <v>1</v>
      </c>
      <c r="AL526" s="16">
        <v>0</v>
      </c>
      <c r="AM526" s="5">
        <f t="shared" si="102"/>
        <v>0.41666666666666669</v>
      </c>
      <c r="AN526" s="5">
        <f t="shared" si="103"/>
        <v>0.48148148148148145</v>
      </c>
      <c r="AO526" s="5">
        <f t="shared" si="104"/>
        <v>0.45833333333333331</v>
      </c>
      <c r="AP526" s="5">
        <f t="shared" si="109"/>
        <v>0.93981481481481477</v>
      </c>
      <c r="AQ526" s="18">
        <v>203</v>
      </c>
      <c r="AR526" s="18">
        <v>56</v>
      </c>
      <c r="AS526" s="18">
        <v>10</v>
      </c>
      <c r="AT526" s="18">
        <v>0</v>
      </c>
      <c r="AU526" s="18">
        <v>5</v>
      </c>
      <c r="AV526" s="18">
        <v>26</v>
      </c>
      <c r="AW526" s="18">
        <v>2</v>
      </c>
      <c r="AX526" s="18">
        <v>45</v>
      </c>
      <c r="AY526" s="18">
        <v>2</v>
      </c>
      <c r="AZ526" s="18">
        <v>1</v>
      </c>
      <c r="BA526" s="18">
        <v>1</v>
      </c>
      <c r="BB526" s="18">
        <v>2</v>
      </c>
      <c r="BC526" s="7">
        <f t="shared" si="110"/>
        <v>0.27586206896551724</v>
      </c>
      <c r="BD526" s="7">
        <f t="shared" si="111"/>
        <v>0.3593073593073593</v>
      </c>
      <c r="BE526" s="7">
        <f t="shared" si="112"/>
        <v>0.39901477832512317</v>
      </c>
      <c r="BF526" s="7">
        <f t="shared" si="113"/>
        <v>0.75832213763248246</v>
      </c>
    </row>
    <row r="527" spans="1:58">
      <c r="A527" s="3" t="s">
        <v>31</v>
      </c>
      <c r="B527" t="s">
        <v>261</v>
      </c>
      <c r="C527" t="s">
        <v>262</v>
      </c>
      <c r="D527" s="3">
        <v>38</v>
      </c>
      <c r="E527" s="3" t="s">
        <v>19</v>
      </c>
      <c r="F527" s="13">
        <v>48</v>
      </c>
      <c r="G527" s="13">
        <v>85</v>
      </c>
      <c r="H527" s="13">
        <v>13</v>
      </c>
      <c r="I527" s="13">
        <v>16</v>
      </c>
      <c r="J527" s="13">
        <v>5</v>
      </c>
      <c r="K527" s="13">
        <v>0</v>
      </c>
      <c r="L527" s="13">
        <v>0</v>
      </c>
      <c r="M527" s="13">
        <v>6</v>
      </c>
      <c r="N527" s="13">
        <v>14</v>
      </c>
      <c r="O527" s="13">
        <v>0</v>
      </c>
      <c r="P527" s="13">
        <v>18</v>
      </c>
      <c r="Q527" s="13">
        <v>1</v>
      </c>
      <c r="R527" s="13">
        <v>0</v>
      </c>
      <c r="S527" s="13">
        <v>1</v>
      </c>
      <c r="T527" s="13">
        <v>1</v>
      </c>
      <c r="U527" s="13">
        <v>0</v>
      </c>
      <c r="V527" s="13">
        <v>3</v>
      </c>
      <c r="W527" s="2">
        <f t="shared" si="105"/>
        <v>0.18823529411764706</v>
      </c>
      <c r="X527" s="2">
        <f t="shared" si="106"/>
        <v>0.3</v>
      </c>
      <c r="Y527" s="2">
        <f t="shared" si="107"/>
        <v>0.24705882352941178</v>
      </c>
      <c r="Z527" s="2">
        <f t="shared" si="108"/>
        <v>0.54705882352941182</v>
      </c>
      <c r="AA527" s="16">
        <v>40</v>
      </c>
      <c r="AB527" s="16">
        <v>9</v>
      </c>
      <c r="AC527" s="16">
        <v>4</v>
      </c>
      <c r="AD527" s="16">
        <v>0</v>
      </c>
      <c r="AE527" s="16">
        <v>0</v>
      </c>
      <c r="AF527" s="16">
        <v>6</v>
      </c>
      <c r="AG527" s="16">
        <v>0</v>
      </c>
      <c r="AH527" s="16">
        <v>9</v>
      </c>
      <c r="AI527" s="16">
        <v>0</v>
      </c>
      <c r="AJ527" s="16">
        <v>0</v>
      </c>
      <c r="AK527" s="16">
        <v>0</v>
      </c>
      <c r="AL527" s="16">
        <v>1</v>
      </c>
      <c r="AM527" s="5">
        <f t="shared" si="102"/>
        <v>0.22500000000000001</v>
      </c>
      <c r="AN527" s="5">
        <f t="shared" si="103"/>
        <v>0.32608695652173914</v>
      </c>
      <c r="AO527" s="5">
        <f t="shared" si="104"/>
        <v>0.32500000000000001</v>
      </c>
      <c r="AP527" s="5">
        <f t="shared" si="109"/>
        <v>0.6510869565217392</v>
      </c>
      <c r="AQ527" s="18">
        <v>45</v>
      </c>
      <c r="AR527" s="18">
        <v>7</v>
      </c>
      <c r="AS527" s="18">
        <v>1</v>
      </c>
      <c r="AT527" s="18">
        <v>0</v>
      </c>
      <c r="AU527" s="18">
        <v>0</v>
      </c>
      <c r="AV527" s="18">
        <v>8</v>
      </c>
      <c r="AW527" s="18">
        <v>0</v>
      </c>
      <c r="AX527" s="18">
        <v>9</v>
      </c>
      <c r="AY527" s="18">
        <v>1</v>
      </c>
      <c r="AZ527" s="18">
        <v>1</v>
      </c>
      <c r="BA527" s="18">
        <v>0</v>
      </c>
      <c r="BB527" s="18">
        <v>2</v>
      </c>
      <c r="BC527" s="7">
        <f t="shared" si="110"/>
        <v>0.15555555555555556</v>
      </c>
      <c r="BD527" s="7">
        <f t="shared" si="111"/>
        <v>0.27777777777777779</v>
      </c>
      <c r="BE527" s="7">
        <f t="shared" si="112"/>
        <v>0.17777777777777778</v>
      </c>
      <c r="BF527" s="7">
        <f t="shared" si="113"/>
        <v>0.4555555555555556</v>
      </c>
    </row>
    <row r="528" spans="1:58">
      <c r="A528" s="3" t="s">
        <v>31</v>
      </c>
      <c r="B528" t="s">
        <v>265</v>
      </c>
      <c r="C528" t="s">
        <v>266</v>
      </c>
      <c r="D528" s="3">
        <v>27</v>
      </c>
      <c r="E528" s="3" t="s">
        <v>19</v>
      </c>
      <c r="F528" s="13">
        <v>129</v>
      </c>
      <c r="G528" s="13">
        <v>513</v>
      </c>
      <c r="H528" s="13">
        <v>72</v>
      </c>
      <c r="I528" s="13">
        <v>150</v>
      </c>
      <c r="J528" s="13">
        <v>33</v>
      </c>
      <c r="K528" s="13">
        <v>2</v>
      </c>
      <c r="L528" s="13">
        <v>25</v>
      </c>
      <c r="M528" s="13">
        <v>73</v>
      </c>
      <c r="N528" s="13">
        <v>30</v>
      </c>
      <c r="O528" s="13">
        <v>1</v>
      </c>
      <c r="P528" s="13">
        <v>113</v>
      </c>
      <c r="Q528" s="13">
        <v>21</v>
      </c>
      <c r="R528" s="13">
        <v>6</v>
      </c>
      <c r="S528" s="13">
        <v>0</v>
      </c>
      <c r="T528" s="13">
        <v>1</v>
      </c>
      <c r="U528" s="13">
        <v>3</v>
      </c>
      <c r="V528" s="13">
        <v>17</v>
      </c>
      <c r="W528" s="2">
        <f t="shared" si="105"/>
        <v>0.29239766081871343</v>
      </c>
      <c r="X528" s="2">
        <f t="shared" si="106"/>
        <v>0.33455210237659966</v>
      </c>
      <c r="Y528" s="2">
        <f t="shared" si="107"/>
        <v>0.5107212475633528</v>
      </c>
      <c r="Z528" s="2">
        <f t="shared" si="108"/>
        <v>0.84527334993995251</v>
      </c>
      <c r="AA528" s="16">
        <v>119</v>
      </c>
      <c r="AB528" s="16">
        <v>36</v>
      </c>
      <c r="AC528" s="16">
        <v>9</v>
      </c>
      <c r="AD528" s="16">
        <v>1</v>
      </c>
      <c r="AE528" s="16">
        <v>7</v>
      </c>
      <c r="AF528" s="16">
        <v>5</v>
      </c>
      <c r="AG528" s="16">
        <v>1</v>
      </c>
      <c r="AH528" s="16">
        <v>25</v>
      </c>
      <c r="AI528" s="16">
        <v>0</v>
      </c>
      <c r="AJ528" s="16">
        <v>0</v>
      </c>
      <c r="AK528" s="16">
        <v>0</v>
      </c>
      <c r="AL528" s="16">
        <v>3</v>
      </c>
      <c r="AM528" s="5">
        <f t="shared" si="102"/>
        <v>0.30252100840336132</v>
      </c>
      <c r="AN528" s="5">
        <f t="shared" si="103"/>
        <v>0.33064516129032256</v>
      </c>
      <c r="AO528" s="5">
        <f t="shared" si="104"/>
        <v>0.5714285714285714</v>
      </c>
      <c r="AP528" s="5">
        <f t="shared" si="109"/>
        <v>0.90207373271889391</v>
      </c>
      <c r="AQ528" s="18">
        <v>394</v>
      </c>
      <c r="AR528" s="18">
        <v>114</v>
      </c>
      <c r="AS528" s="18">
        <v>24</v>
      </c>
      <c r="AT528" s="18">
        <v>1</v>
      </c>
      <c r="AU528" s="18">
        <v>18</v>
      </c>
      <c r="AV528" s="18">
        <v>25</v>
      </c>
      <c r="AW528" s="18">
        <v>0</v>
      </c>
      <c r="AX528" s="18">
        <v>88</v>
      </c>
      <c r="AY528" s="18">
        <v>0</v>
      </c>
      <c r="AZ528" s="18">
        <v>1</v>
      </c>
      <c r="BA528" s="18">
        <v>3</v>
      </c>
      <c r="BB528" s="18">
        <v>14</v>
      </c>
      <c r="BC528" s="7">
        <f t="shared" si="110"/>
        <v>0.28934010152284262</v>
      </c>
      <c r="BD528" s="7">
        <f t="shared" si="111"/>
        <v>0.33569739952718675</v>
      </c>
      <c r="BE528" s="7">
        <f t="shared" si="112"/>
        <v>0.49238578680203043</v>
      </c>
      <c r="BF528" s="7">
        <f t="shared" si="113"/>
        <v>0.82808318632921718</v>
      </c>
    </row>
    <row r="529" spans="1:58">
      <c r="A529" s="3" t="s">
        <v>31</v>
      </c>
      <c r="B529" t="s">
        <v>311</v>
      </c>
      <c r="C529" t="s">
        <v>312</v>
      </c>
      <c r="D529" s="3">
        <v>26</v>
      </c>
      <c r="E529" s="3" t="s">
        <v>6</v>
      </c>
      <c r="F529" s="13">
        <v>160</v>
      </c>
      <c r="G529" s="13">
        <v>594</v>
      </c>
      <c r="H529" s="13">
        <v>82</v>
      </c>
      <c r="I529" s="13">
        <v>147</v>
      </c>
      <c r="J529" s="13">
        <v>37</v>
      </c>
      <c r="K529" s="13">
        <v>2</v>
      </c>
      <c r="L529" s="13">
        <v>17</v>
      </c>
      <c r="M529" s="13">
        <v>56</v>
      </c>
      <c r="N529" s="13">
        <v>46</v>
      </c>
      <c r="O529" s="13">
        <v>4</v>
      </c>
      <c r="P529" s="13">
        <v>189</v>
      </c>
      <c r="Q529" s="13">
        <v>20</v>
      </c>
      <c r="R529" s="13">
        <v>6</v>
      </c>
      <c r="S529" s="13">
        <v>3</v>
      </c>
      <c r="T529" s="13">
        <v>2</v>
      </c>
      <c r="U529" s="13">
        <v>13</v>
      </c>
      <c r="V529" s="13">
        <v>11</v>
      </c>
      <c r="W529" s="2">
        <f t="shared" si="105"/>
        <v>0.24747474747474749</v>
      </c>
      <c r="X529" s="2">
        <f t="shared" si="106"/>
        <v>0.31450381679389311</v>
      </c>
      <c r="Y529" s="2">
        <f t="shared" si="107"/>
        <v>0.40235690235690236</v>
      </c>
      <c r="Z529" s="2">
        <f t="shared" si="108"/>
        <v>0.71686071915079541</v>
      </c>
      <c r="AA529" s="16">
        <v>167</v>
      </c>
      <c r="AB529" s="16">
        <v>47</v>
      </c>
      <c r="AC529" s="16">
        <v>16</v>
      </c>
      <c r="AD529" s="16">
        <v>0</v>
      </c>
      <c r="AE529" s="16">
        <v>3</v>
      </c>
      <c r="AF529" s="16">
        <v>13</v>
      </c>
      <c r="AG529" s="16">
        <v>0</v>
      </c>
      <c r="AH529" s="16">
        <v>47</v>
      </c>
      <c r="AI529" s="16">
        <v>0</v>
      </c>
      <c r="AJ529" s="16">
        <v>0</v>
      </c>
      <c r="AK529" s="16">
        <v>3</v>
      </c>
      <c r="AL529" s="16">
        <v>2</v>
      </c>
      <c r="AM529" s="5">
        <f t="shared" si="102"/>
        <v>0.28143712574850299</v>
      </c>
      <c r="AN529" s="5">
        <f t="shared" si="103"/>
        <v>0.34426229508196721</v>
      </c>
      <c r="AO529" s="5">
        <f t="shared" si="104"/>
        <v>0.43113772455089822</v>
      </c>
      <c r="AP529" s="5">
        <f t="shared" si="109"/>
        <v>0.77540001963286542</v>
      </c>
      <c r="AQ529" s="18">
        <v>427</v>
      </c>
      <c r="AR529" s="18">
        <v>100</v>
      </c>
      <c r="AS529" s="18">
        <v>21</v>
      </c>
      <c r="AT529" s="18">
        <v>2</v>
      </c>
      <c r="AU529" s="18">
        <v>14</v>
      </c>
      <c r="AV529" s="18">
        <v>33</v>
      </c>
      <c r="AW529" s="18">
        <v>4</v>
      </c>
      <c r="AX529" s="18">
        <v>142</v>
      </c>
      <c r="AY529" s="18">
        <v>3</v>
      </c>
      <c r="AZ529" s="18">
        <v>2</v>
      </c>
      <c r="BA529" s="18">
        <v>10</v>
      </c>
      <c r="BB529" s="18">
        <v>9</v>
      </c>
      <c r="BC529" s="7">
        <f t="shared" si="110"/>
        <v>0.23419203747072601</v>
      </c>
      <c r="BD529" s="7">
        <f t="shared" si="111"/>
        <v>0.30296610169491528</v>
      </c>
      <c r="BE529" s="7">
        <f t="shared" si="112"/>
        <v>0.3911007025761124</v>
      </c>
      <c r="BF529" s="7">
        <f t="shared" si="113"/>
        <v>0.69406680427102763</v>
      </c>
    </row>
    <row r="530" spans="1:58">
      <c r="A530" s="3" t="s">
        <v>31</v>
      </c>
      <c r="B530" t="s">
        <v>323</v>
      </c>
      <c r="C530" t="s">
        <v>324</v>
      </c>
      <c r="D530" s="3">
        <v>28</v>
      </c>
      <c r="E530" s="3" t="s">
        <v>19</v>
      </c>
      <c r="F530" s="13">
        <v>83</v>
      </c>
      <c r="G530" s="13">
        <v>277</v>
      </c>
      <c r="H530" s="13">
        <v>22</v>
      </c>
      <c r="I530" s="13">
        <v>59</v>
      </c>
      <c r="J530" s="13">
        <v>12</v>
      </c>
      <c r="K530" s="13">
        <v>1</v>
      </c>
      <c r="L530" s="13">
        <v>6</v>
      </c>
      <c r="M530" s="13">
        <v>26</v>
      </c>
      <c r="N530" s="13">
        <v>13</v>
      </c>
      <c r="O530" s="13">
        <v>3</v>
      </c>
      <c r="P530" s="13">
        <v>59</v>
      </c>
      <c r="Q530" s="13">
        <v>1</v>
      </c>
      <c r="R530" s="13">
        <v>2</v>
      </c>
      <c r="S530" s="13">
        <v>2</v>
      </c>
      <c r="T530" s="13">
        <v>3</v>
      </c>
      <c r="U530" s="13">
        <v>1</v>
      </c>
      <c r="V530" s="13">
        <v>6</v>
      </c>
      <c r="W530" s="2">
        <f t="shared" si="105"/>
        <v>0.21299638989169675</v>
      </c>
      <c r="X530" s="2">
        <f t="shared" si="106"/>
        <v>0.24829931972789115</v>
      </c>
      <c r="Y530" s="2">
        <f t="shared" si="107"/>
        <v>0.32851985559566788</v>
      </c>
      <c r="Z530" s="2">
        <f t="shared" si="108"/>
        <v>0.57681917532355897</v>
      </c>
      <c r="AA530" s="16">
        <v>90</v>
      </c>
      <c r="AB530" s="16">
        <v>17</v>
      </c>
      <c r="AC530" s="16">
        <v>4</v>
      </c>
      <c r="AD530" s="16">
        <v>1</v>
      </c>
      <c r="AE530" s="16">
        <v>4</v>
      </c>
      <c r="AF530" s="16">
        <v>7</v>
      </c>
      <c r="AG530" s="16">
        <v>2</v>
      </c>
      <c r="AH530" s="16">
        <v>17</v>
      </c>
      <c r="AI530" s="16">
        <v>1</v>
      </c>
      <c r="AJ530" s="16">
        <v>0</v>
      </c>
      <c r="AK530" s="16">
        <v>0</v>
      </c>
      <c r="AL530" s="16">
        <v>4</v>
      </c>
      <c r="AM530" s="5">
        <f t="shared" si="102"/>
        <v>0.18888888888888888</v>
      </c>
      <c r="AN530" s="5">
        <f t="shared" si="103"/>
        <v>0.24742268041237114</v>
      </c>
      <c r="AO530" s="5">
        <f t="shared" si="104"/>
        <v>0.3888888888888889</v>
      </c>
      <c r="AP530" s="5">
        <f t="shared" si="109"/>
        <v>0.63631156930125998</v>
      </c>
      <c r="AQ530" s="18">
        <v>187</v>
      </c>
      <c r="AR530" s="18">
        <v>42</v>
      </c>
      <c r="AS530" s="18">
        <v>8</v>
      </c>
      <c r="AT530" s="18">
        <v>0</v>
      </c>
      <c r="AU530" s="18">
        <v>2</v>
      </c>
      <c r="AV530" s="18">
        <v>6</v>
      </c>
      <c r="AW530" s="18">
        <v>1</v>
      </c>
      <c r="AX530" s="18">
        <v>42</v>
      </c>
      <c r="AY530" s="18">
        <v>1</v>
      </c>
      <c r="AZ530" s="18">
        <v>3</v>
      </c>
      <c r="BA530" s="18">
        <v>1</v>
      </c>
      <c r="BB530" s="18">
        <v>2</v>
      </c>
      <c r="BC530" s="7">
        <f t="shared" si="110"/>
        <v>0.22459893048128343</v>
      </c>
      <c r="BD530" s="7">
        <f t="shared" si="111"/>
        <v>0.24873096446700507</v>
      </c>
      <c r="BE530" s="7">
        <f t="shared" si="112"/>
        <v>0.29946524064171121</v>
      </c>
      <c r="BF530" s="7">
        <f t="shared" si="113"/>
        <v>0.54819620510871625</v>
      </c>
    </row>
    <row r="531" spans="1:58">
      <c r="A531" s="3" t="s">
        <v>31</v>
      </c>
      <c r="B531" t="s">
        <v>423</v>
      </c>
      <c r="C531" t="s">
        <v>424</v>
      </c>
      <c r="D531" s="3">
        <v>20</v>
      </c>
      <c r="E531" s="3" t="s">
        <v>3</v>
      </c>
      <c r="F531" s="13">
        <v>139</v>
      </c>
      <c r="G531" s="13">
        <v>533</v>
      </c>
      <c r="H531" s="13">
        <v>98</v>
      </c>
      <c r="I531" s="13">
        <v>144</v>
      </c>
      <c r="J531" s="13">
        <v>26</v>
      </c>
      <c r="K531" s="13">
        <v>9</v>
      </c>
      <c r="L531" s="13">
        <v>22</v>
      </c>
      <c r="M531" s="13">
        <v>59</v>
      </c>
      <c r="N531" s="13">
        <v>56</v>
      </c>
      <c r="O531" s="13">
        <v>0</v>
      </c>
      <c r="P531" s="13">
        <v>120</v>
      </c>
      <c r="Q531" s="13">
        <v>18</v>
      </c>
      <c r="R531" s="13">
        <v>6</v>
      </c>
      <c r="S531" s="13">
        <v>3</v>
      </c>
      <c r="T531" s="13">
        <v>3</v>
      </c>
      <c r="U531" s="13">
        <v>2</v>
      </c>
      <c r="V531" s="13">
        <v>8</v>
      </c>
      <c r="W531" s="2">
        <f t="shared" si="105"/>
        <v>0.27016885553470921</v>
      </c>
      <c r="X531" s="2">
        <f t="shared" si="106"/>
        <v>0.34006734006734007</v>
      </c>
      <c r="Y531" s="2">
        <f t="shared" si="107"/>
        <v>0.47654784240150094</v>
      </c>
      <c r="Z531" s="2">
        <f t="shared" si="108"/>
        <v>0.81661518246884102</v>
      </c>
      <c r="AA531" s="16">
        <v>183</v>
      </c>
      <c r="AB531" s="16">
        <v>44</v>
      </c>
      <c r="AC531" s="16">
        <v>6</v>
      </c>
      <c r="AD531" s="16">
        <v>4</v>
      </c>
      <c r="AE531" s="16">
        <v>6</v>
      </c>
      <c r="AF531" s="16">
        <v>15</v>
      </c>
      <c r="AG531" s="16">
        <v>0</v>
      </c>
      <c r="AH531" s="16">
        <v>51</v>
      </c>
      <c r="AI531" s="16">
        <v>2</v>
      </c>
      <c r="AJ531" s="16">
        <v>1</v>
      </c>
      <c r="AK531" s="16">
        <v>1</v>
      </c>
      <c r="AL531" s="16">
        <v>3</v>
      </c>
      <c r="AM531" s="5">
        <f t="shared" si="102"/>
        <v>0.24043715846994534</v>
      </c>
      <c r="AN531" s="5">
        <f t="shared" si="103"/>
        <v>0.3</v>
      </c>
      <c r="AO531" s="5">
        <f t="shared" si="104"/>
        <v>0.41530054644808745</v>
      </c>
      <c r="AP531" s="5">
        <f t="shared" si="109"/>
        <v>0.71530054644808749</v>
      </c>
      <c r="AQ531" s="18">
        <v>350</v>
      </c>
      <c r="AR531" s="18">
        <v>100</v>
      </c>
      <c r="AS531" s="18">
        <v>20</v>
      </c>
      <c r="AT531" s="18">
        <v>5</v>
      </c>
      <c r="AU531" s="18">
        <v>16</v>
      </c>
      <c r="AV531" s="18">
        <v>41</v>
      </c>
      <c r="AW531" s="18">
        <v>0</v>
      </c>
      <c r="AX531" s="18">
        <v>69</v>
      </c>
      <c r="AY531" s="18">
        <v>1</v>
      </c>
      <c r="AZ531" s="18">
        <v>2</v>
      </c>
      <c r="BA531" s="18">
        <v>1</v>
      </c>
      <c r="BB531" s="18">
        <v>5</v>
      </c>
      <c r="BC531" s="7">
        <f t="shared" si="110"/>
        <v>0.2857142857142857</v>
      </c>
      <c r="BD531" s="7">
        <f t="shared" si="111"/>
        <v>0.3604060913705584</v>
      </c>
      <c r="BE531" s="7">
        <f t="shared" si="112"/>
        <v>0.50857142857142856</v>
      </c>
      <c r="BF531" s="7">
        <f t="shared" si="113"/>
        <v>0.86897751994198691</v>
      </c>
    </row>
    <row r="532" spans="1:58">
      <c r="A532" s="3" t="s">
        <v>31</v>
      </c>
      <c r="B532" t="s">
        <v>486</v>
      </c>
      <c r="C532" t="s">
        <v>487</v>
      </c>
      <c r="D532" s="3">
        <v>33</v>
      </c>
      <c r="E532" s="3" t="s">
        <v>6</v>
      </c>
      <c r="F532" s="13">
        <v>61</v>
      </c>
      <c r="G532" s="13">
        <v>166</v>
      </c>
      <c r="H532" s="13">
        <v>13</v>
      </c>
      <c r="I532" s="13">
        <v>40</v>
      </c>
      <c r="J532" s="13">
        <v>7</v>
      </c>
      <c r="K532" s="13">
        <v>2</v>
      </c>
      <c r="L532" s="13">
        <v>2</v>
      </c>
      <c r="M532" s="13">
        <v>11</v>
      </c>
      <c r="N532" s="13">
        <v>3</v>
      </c>
      <c r="O532" s="13">
        <v>0</v>
      </c>
      <c r="P532" s="13">
        <v>13</v>
      </c>
      <c r="Q532" s="13">
        <v>1</v>
      </c>
      <c r="R532" s="13">
        <v>1</v>
      </c>
      <c r="S532" s="13">
        <v>4</v>
      </c>
      <c r="T532" s="13">
        <v>0</v>
      </c>
      <c r="U532" s="13">
        <v>0</v>
      </c>
      <c r="V532" s="13">
        <v>7</v>
      </c>
      <c r="W532" s="2">
        <f t="shared" si="105"/>
        <v>0.24096385542168675</v>
      </c>
      <c r="X532" s="2">
        <f t="shared" si="106"/>
        <v>0.25443786982248523</v>
      </c>
      <c r="Y532" s="2">
        <f t="shared" si="107"/>
        <v>0.34337349397590361</v>
      </c>
      <c r="Z532" s="2">
        <f t="shared" si="108"/>
        <v>0.59781136379838884</v>
      </c>
      <c r="AA532" s="16">
        <v>48</v>
      </c>
      <c r="AB532" s="16">
        <v>9</v>
      </c>
      <c r="AC532" s="16">
        <v>0</v>
      </c>
      <c r="AD532" s="16">
        <v>0</v>
      </c>
      <c r="AE532" s="16">
        <v>0</v>
      </c>
      <c r="AF532" s="16">
        <v>1</v>
      </c>
      <c r="AG532" s="16">
        <v>0</v>
      </c>
      <c r="AH532" s="16">
        <v>4</v>
      </c>
      <c r="AI532" s="16">
        <v>1</v>
      </c>
      <c r="AJ532" s="16">
        <v>0</v>
      </c>
      <c r="AK532" s="16">
        <v>0</v>
      </c>
      <c r="AL532" s="16">
        <v>3</v>
      </c>
      <c r="AM532" s="5">
        <f t="shared" si="102"/>
        <v>0.1875</v>
      </c>
      <c r="AN532" s="5">
        <f t="shared" si="103"/>
        <v>0.20408163265306123</v>
      </c>
      <c r="AO532" s="5">
        <f t="shared" si="104"/>
        <v>0.1875</v>
      </c>
      <c r="AP532" s="5">
        <f t="shared" si="109"/>
        <v>0.39158163265306123</v>
      </c>
      <c r="AQ532" s="18">
        <v>118</v>
      </c>
      <c r="AR532" s="18">
        <v>31</v>
      </c>
      <c r="AS532" s="18">
        <v>7</v>
      </c>
      <c r="AT532" s="18">
        <v>2</v>
      </c>
      <c r="AU532" s="18">
        <v>2</v>
      </c>
      <c r="AV532" s="18">
        <v>2</v>
      </c>
      <c r="AW532" s="18">
        <v>0</v>
      </c>
      <c r="AX532" s="18">
        <v>9</v>
      </c>
      <c r="AY532" s="18">
        <v>3</v>
      </c>
      <c r="AZ532" s="18">
        <v>0</v>
      </c>
      <c r="BA532" s="18">
        <v>0</v>
      </c>
      <c r="BB532" s="18">
        <v>4</v>
      </c>
      <c r="BC532" s="7">
        <f t="shared" si="110"/>
        <v>0.26271186440677968</v>
      </c>
      <c r="BD532" s="7">
        <f t="shared" si="111"/>
        <v>0.27500000000000002</v>
      </c>
      <c r="BE532" s="7">
        <f t="shared" si="112"/>
        <v>0.40677966101694918</v>
      </c>
      <c r="BF532" s="7">
        <f t="shared" si="113"/>
        <v>0.6817796610169492</v>
      </c>
    </row>
    <row r="533" spans="1:58">
      <c r="A533" s="3" t="s">
        <v>31</v>
      </c>
      <c r="B533" t="s">
        <v>563</v>
      </c>
      <c r="C533" t="s">
        <v>564</v>
      </c>
      <c r="D533" s="3">
        <v>33</v>
      </c>
      <c r="E533" s="3" t="s">
        <v>3</v>
      </c>
      <c r="F533" s="13">
        <v>154</v>
      </c>
      <c r="G533" s="13">
        <v>571</v>
      </c>
      <c r="H533" s="13">
        <v>76</v>
      </c>
      <c r="I533" s="13">
        <v>155</v>
      </c>
      <c r="J533" s="13">
        <v>35</v>
      </c>
      <c r="K533" s="13">
        <v>1</v>
      </c>
      <c r="L533" s="13">
        <v>33</v>
      </c>
      <c r="M533" s="13">
        <v>100</v>
      </c>
      <c r="N533" s="13">
        <v>67</v>
      </c>
      <c r="O533" s="13">
        <v>7</v>
      </c>
      <c r="P533" s="13">
        <v>138</v>
      </c>
      <c r="Q533" s="13">
        <v>1</v>
      </c>
      <c r="R533" s="13">
        <v>1</v>
      </c>
      <c r="S533" s="13">
        <v>0</v>
      </c>
      <c r="T533" s="13">
        <v>9</v>
      </c>
      <c r="U533" s="13">
        <v>0</v>
      </c>
      <c r="V533" s="13">
        <v>10</v>
      </c>
      <c r="W533" s="2">
        <f t="shared" si="105"/>
        <v>0.27145359019264448</v>
      </c>
      <c r="X533" s="2">
        <f t="shared" si="106"/>
        <v>0.34312210200927357</v>
      </c>
      <c r="Y533" s="2">
        <f t="shared" si="107"/>
        <v>0.50963222416812615</v>
      </c>
      <c r="Z533" s="2">
        <f t="shared" si="108"/>
        <v>0.85275432617739977</v>
      </c>
      <c r="AA533" s="16">
        <v>168</v>
      </c>
      <c r="AB533" s="16">
        <v>45</v>
      </c>
      <c r="AC533" s="16">
        <v>7</v>
      </c>
      <c r="AD533" s="16">
        <v>0</v>
      </c>
      <c r="AE533" s="16">
        <v>11</v>
      </c>
      <c r="AF533" s="16">
        <v>15</v>
      </c>
      <c r="AG533" s="16">
        <v>0</v>
      </c>
      <c r="AH533" s="16">
        <v>51</v>
      </c>
      <c r="AI533" s="16">
        <v>0</v>
      </c>
      <c r="AJ533" s="16">
        <v>5</v>
      </c>
      <c r="AK533" s="16">
        <v>0</v>
      </c>
      <c r="AL533" s="16">
        <v>3</v>
      </c>
      <c r="AM533" s="5">
        <f t="shared" si="102"/>
        <v>0.26785714285714285</v>
      </c>
      <c r="AN533" s="5">
        <f t="shared" si="103"/>
        <v>0.31914893617021278</v>
      </c>
      <c r="AO533" s="5">
        <f t="shared" si="104"/>
        <v>0.50595238095238093</v>
      </c>
      <c r="AP533" s="5">
        <f t="shared" si="109"/>
        <v>0.82510131712259371</v>
      </c>
      <c r="AQ533" s="18">
        <v>403</v>
      </c>
      <c r="AR533" s="18">
        <v>110</v>
      </c>
      <c r="AS533" s="18">
        <v>28</v>
      </c>
      <c r="AT533" s="18">
        <v>1</v>
      </c>
      <c r="AU533" s="18">
        <v>22</v>
      </c>
      <c r="AV533" s="18">
        <v>52</v>
      </c>
      <c r="AW533" s="18">
        <v>7</v>
      </c>
      <c r="AX533" s="18">
        <v>87</v>
      </c>
      <c r="AY533" s="18">
        <v>0</v>
      </c>
      <c r="AZ533" s="18">
        <v>4</v>
      </c>
      <c r="BA533" s="18">
        <v>0</v>
      </c>
      <c r="BB533" s="18">
        <v>7</v>
      </c>
      <c r="BC533" s="7">
        <f t="shared" si="110"/>
        <v>0.27295285359801491</v>
      </c>
      <c r="BD533" s="7">
        <f t="shared" si="111"/>
        <v>0.35294117647058826</v>
      </c>
      <c r="BE533" s="7">
        <f t="shared" si="112"/>
        <v>0.51116625310173702</v>
      </c>
      <c r="BF533" s="7">
        <f t="shared" si="113"/>
        <v>0.86410742957232523</v>
      </c>
    </row>
    <row r="534" spans="1:58">
      <c r="A534" s="3" t="s">
        <v>31</v>
      </c>
      <c r="B534" t="s">
        <v>573</v>
      </c>
      <c r="C534" t="s">
        <v>574</v>
      </c>
      <c r="D534" s="3">
        <v>24</v>
      </c>
      <c r="E534" s="3" t="s">
        <v>6</v>
      </c>
      <c r="F534" s="13">
        <v>12</v>
      </c>
      <c r="G534" s="13">
        <v>30</v>
      </c>
      <c r="H534" s="13">
        <v>2</v>
      </c>
      <c r="I534" s="13">
        <v>8</v>
      </c>
      <c r="J534" s="13">
        <v>2</v>
      </c>
      <c r="K534" s="13">
        <v>0</v>
      </c>
      <c r="L534" s="13">
        <v>0</v>
      </c>
      <c r="M534" s="13">
        <v>2</v>
      </c>
      <c r="N534" s="13">
        <v>4</v>
      </c>
      <c r="O534" s="13">
        <v>0</v>
      </c>
      <c r="P534" s="13">
        <v>11</v>
      </c>
      <c r="Q534" s="13">
        <v>0</v>
      </c>
      <c r="R534" s="13">
        <v>0</v>
      </c>
      <c r="S534" s="13">
        <v>0</v>
      </c>
      <c r="T534" s="13">
        <v>0</v>
      </c>
      <c r="U534" s="13">
        <v>2</v>
      </c>
      <c r="V534" s="13">
        <v>1</v>
      </c>
      <c r="W534" s="2">
        <f t="shared" si="105"/>
        <v>0.26666666666666666</v>
      </c>
      <c r="X534" s="2">
        <f t="shared" si="106"/>
        <v>0.3888888888888889</v>
      </c>
      <c r="Y534" s="2">
        <f t="shared" si="107"/>
        <v>0.33333333333333331</v>
      </c>
      <c r="Z534" s="2">
        <f t="shared" si="108"/>
        <v>0.72222222222222221</v>
      </c>
      <c r="AA534" s="16">
        <v>8</v>
      </c>
      <c r="AB534" s="16">
        <v>4</v>
      </c>
      <c r="AC534" s="16">
        <v>2</v>
      </c>
      <c r="AD534" s="16">
        <v>0</v>
      </c>
      <c r="AE534" s="16">
        <v>0</v>
      </c>
      <c r="AF534" s="16">
        <v>1</v>
      </c>
      <c r="AG534" s="16">
        <v>0</v>
      </c>
      <c r="AH534" s="16">
        <v>1</v>
      </c>
      <c r="AI534" s="16">
        <v>0</v>
      </c>
      <c r="AJ534" s="16">
        <v>0</v>
      </c>
      <c r="AK534" s="16">
        <v>0</v>
      </c>
      <c r="AL534" s="16">
        <v>0</v>
      </c>
      <c r="AM534" s="5">
        <f t="shared" si="102"/>
        <v>0.5</v>
      </c>
      <c r="AN534" s="5">
        <f t="shared" si="103"/>
        <v>0.55555555555555558</v>
      </c>
      <c r="AO534" s="5">
        <f t="shared" si="104"/>
        <v>0.75</v>
      </c>
      <c r="AP534" s="5">
        <f t="shared" si="109"/>
        <v>1.3055555555555556</v>
      </c>
      <c r="AQ534" s="18">
        <v>22</v>
      </c>
      <c r="AR534" s="18">
        <v>4</v>
      </c>
      <c r="AS534" s="18">
        <v>0</v>
      </c>
      <c r="AT534" s="18">
        <v>0</v>
      </c>
      <c r="AU534" s="18">
        <v>0</v>
      </c>
      <c r="AV534" s="18">
        <v>3</v>
      </c>
      <c r="AW534" s="18">
        <v>0</v>
      </c>
      <c r="AX534" s="18">
        <v>10</v>
      </c>
      <c r="AY534" s="18">
        <v>0</v>
      </c>
      <c r="AZ534" s="18">
        <v>0</v>
      </c>
      <c r="BA534" s="18">
        <v>2</v>
      </c>
      <c r="BB534" s="18">
        <v>1</v>
      </c>
      <c r="BC534" s="7">
        <f t="shared" si="110"/>
        <v>0.18181818181818182</v>
      </c>
      <c r="BD534" s="7">
        <f t="shared" si="111"/>
        <v>0.33333333333333331</v>
      </c>
      <c r="BE534" s="7">
        <f t="shared" si="112"/>
        <v>0.18181818181818182</v>
      </c>
      <c r="BF534" s="7">
        <f t="shared" si="113"/>
        <v>0.51515151515151514</v>
      </c>
    </row>
    <row r="535" spans="1:58">
      <c r="A535" s="3" t="s">
        <v>31</v>
      </c>
      <c r="B535" t="s">
        <v>583</v>
      </c>
      <c r="C535" t="s">
        <v>584</v>
      </c>
      <c r="D535" s="3">
        <v>24</v>
      </c>
      <c r="E535" s="3" t="s">
        <v>6</v>
      </c>
      <c r="F535" s="13">
        <v>126</v>
      </c>
      <c r="G535" s="13">
        <v>384</v>
      </c>
      <c r="H535" s="13">
        <v>40</v>
      </c>
      <c r="I535" s="13">
        <v>105</v>
      </c>
      <c r="J535" s="13">
        <v>16</v>
      </c>
      <c r="K535" s="13">
        <v>3</v>
      </c>
      <c r="L535" s="13">
        <v>3</v>
      </c>
      <c r="M535" s="13">
        <v>27</v>
      </c>
      <c r="N535" s="13">
        <v>19</v>
      </c>
      <c r="O535" s="13">
        <v>1</v>
      </c>
      <c r="P535" s="13">
        <v>46</v>
      </c>
      <c r="Q535" s="13">
        <v>5</v>
      </c>
      <c r="R535" s="13">
        <v>3</v>
      </c>
      <c r="S535" s="13">
        <v>6</v>
      </c>
      <c r="T535" s="13">
        <v>1</v>
      </c>
      <c r="U535" s="13">
        <v>6</v>
      </c>
      <c r="V535" s="13">
        <v>1</v>
      </c>
      <c r="W535" s="2">
        <f t="shared" si="105"/>
        <v>0.2734375</v>
      </c>
      <c r="X535" s="2">
        <f t="shared" si="106"/>
        <v>0.31707317073170732</v>
      </c>
      <c r="Y535" s="2">
        <f t="shared" si="107"/>
        <v>0.35416666666666669</v>
      </c>
      <c r="Z535" s="2">
        <f t="shared" si="108"/>
        <v>0.67123983739837401</v>
      </c>
      <c r="AA535" s="16">
        <v>91</v>
      </c>
      <c r="AB535" s="16">
        <v>21</v>
      </c>
      <c r="AC535" s="16">
        <v>3</v>
      </c>
      <c r="AD535" s="16">
        <v>0</v>
      </c>
      <c r="AE535" s="16">
        <v>0</v>
      </c>
      <c r="AF535" s="16">
        <v>4</v>
      </c>
      <c r="AG535" s="16">
        <v>1</v>
      </c>
      <c r="AH535" s="16">
        <v>13</v>
      </c>
      <c r="AI535" s="16">
        <v>4</v>
      </c>
      <c r="AJ535" s="16">
        <v>1</v>
      </c>
      <c r="AK535" s="16">
        <v>1</v>
      </c>
      <c r="AL535" s="16">
        <v>0</v>
      </c>
      <c r="AM535" s="5">
        <f t="shared" si="102"/>
        <v>0.23076923076923078</v>
      </c>
      <c r="AN535" s="5">
        <f t="shared" si="103"/>
        <v>0.26804123711340205</v>
      </c>
      <c r="AO535" s="5">
        <f t="shared" si="104"/>
        <v>0.26373626373626374</v>
      </c>
      <c r="AP535" s="5">
        <f t="shared" si="109"/>
        <v>0.5317775008496658</v>
      </c>
      <c r="AQ535" s="18">
        <v>293</v>
      </c>
      <c r="AR535" s="18">
        <v>84</v>
      </c>
      <c r="AS535" s="18">
        <v>13</v>
      </c>
      <c r="AT535" s="18">
        <v>3</v>
      </c>
      <c r="AU535" s="18">
        <v>3</v>
      </c>
      <c r="AV535" s="18">
        <v>15</v>
      </c>
      <c r="AW535" s="18">
        <v>0</v>
      </c>
      <c r="AX535" s="18">
        <v>33</v>
      </c>
      <c r="AY535" s="18">
        <v>2</v>
      </c>
      <c r="AZ535" s="18">
        <v>0</v>
      </c>
      <c r="BA535" s="18">
        <v>5</v>
      </c>
      <c r="BB535" s="18">
        <v>1</v>
      </c>
      <c r="BC535" s="7">
        <f t="shared" si="110"/>
        <v>0.28668941979522183</v>
      </c>
      <c r="BD535" s="7">
        <f t="shared" si="111"/>
        <v>0.33226837060702874</v>
      </c>
      <c r="BE535" s="7">
        <f t="shared" si="112"/>
        <v>0.38225255972696248</v>
      </c>
      <c r="BF535" s="7">
        <f t="shared" si="113"/>
        <v>0.71452093033399122</v>
      </c>
    </row>
    <row r="536" spans="1:58">
      <c r="A536" s="3" t="s">
        <v>31</v>
      </c>
      <c r="B536" t="s">
        <v>669</v>
      </c>
      <c r="C536" t="s">
        <v>671</v>
      </c>
      <c r="D536" s="3">
        <v>26</v>
      </c>
      <c r="E536" s="3" t="s">
        <v>19</v>
      </c>
      <c r="F536" s="13">
        <v>75</v>
      </c>
      <c r="G536" s="13">
        <v>156</v>
      </c>
      <c r="H536" s="13">
        <v>20</v>
      </c>
      <c r="I536" s="13">
        <v>41</v>
      </c>
      <c r="J536" s="13">
        <v>9</v>
      </c>
      <c r="K536" s="13">
        <v>0</v>
      </c>
      <c r="L536" s="13">
        <v>10</v>
      </c>
      <c r="M536" s="13">
        <v>29</v>
      </c>
      <c r="N536" s="13">
        <v>14</v>
      </c>
      <c r="O536" s="13">
        <v>0</v>
      </c>
      <c r="P536" s="13">
        <v>46</v>
      </c>
      <c r="Q536" s="13">
        <v>3</v>
      </c>
      <c r="R536" s="13">
        <v>0</v>
      </c>
      <c r="S536" s="13">
        <v>0</v>
      </c>
      <c r="T536" s="13">
        <v>0</v>
      </c>
      <c r="U536" s="13">
        <v>1</v>
      </c>
      <c r="V536" s="13">
        <v>3</v>
      </c>
      <c r="W536" s="2">
        <f t="shared" si="105"/>
        <v>0.26282051282051283</v>
      </c>
      <c r="X536" s="2">
        <f t="shared" si="106"/>
        <v>0.32748538011695905</v>
      </c>
      <c r="Y536" s="2">
        <f t="shared" si="107"/>
        <v>0.51282051282051277</v>
      </c>
      <c r="Z536" s="2">
        <f t="shared" si="108"/>
        <v>0.84030589293747182</v>
      </c>
      <c r="AA536" s="16">
        <v>93</v>
      </c>
      <c r="AB536" s="16">
        <v>23</v>
      </c>
      <c r="AC536" s="16">
        <v>6</v>
      </c>
      <c r="AD536" s="16">
        <v>0</v>
      </c>
      <c r="AE536" s="16">
        <v>5</v>
      </c>
      <c r="AF536" s="16">
        <v>7</v>
      </c>
      <c r="AG536" s="16">
        <v>0</v>
      </c>
      <c r="AH536" s="16">
        <v>26</v>
      </c>
      <c r="AI536" s="16">
        <v>0</v>
      </c>
      <c r="AJ536" s="16">
        <v>0</v>
      </c>
      <c r="AK536" s="16">
        <v>1</v>
      </c>
      <c r="AL536" s="16">
        <v>1</v>
      </c>
      <c r="AM536" s="5">
        <f t="shared" si="102"/>
        <v>0.24731182795698925</v>
      </c>
      <c r="AN536" s="5">
        <f t="shared" si="103"/>
        <v>0.30693069306930693</v>
      </c>
      <c r="AO536" s="5">
        <f t="shared" si="104"/>
        <v>0.4731182795698925</v>
      </c>
      <c r="AP536" s="5">
        <f t="shared" si="109"/>
        <v>0.78004897263919948</v>
      </c>
      <c r="AQ536" s="18">
        <v>63</v>
      </c>
      <c r="AR536" s="18">
        <v>18</v>
      </c>
      <c r="AS536" s="18">
        <v>3</v>
      </c>
      <c r="AT536" s="18">
        <v>0</v>
      </c>
      <c r="AU536" s="18">
        <v>5</v>
      </c>
      <c r="AV536" s="18">
        <v>7</v>
      </c>
      <c r="AW536" s="18">
        <v>0</v>
      </c>
      <c r="AX536" s="18">
        <v>20</v>
      </c>
      <c r="AY536" s="18">
        <v>0</v>
      </c>
      <c r="AZ536" s="18">
        <v>0</v>
      </c>
      <c r="BA536" s="18">
        <v>0</v>
      </c>
      <c r="BB536" s="18">
        <v>2</v>
      </c>
      <c r="BC536" s="7">
        <f t="shared" si="110"/>
        <v>0.2857142857142857</v>
      </c>
      <c r="BD536" s="7">
        <f t="shared" si="111"/>
        <v>0.35714285714285715</v>
      </c>
      <c r="BE536" s="7">
        <f t="shared" si="112"/>
        <v>0.5714285714285714</v>
      </c>
      <c r="BF536" s="7">
        <f t="shared" si="113"/>
        <v>0.9285714285714286</v>
      </c>
    </row>
    <row r="537" spans="1:58">
      <c r="A537" s="3" t="s">
        <v>31</v>
      </c>
      <c r="B537" t="s">
        <v>684</v>
      </c>
      <c r="C537" t="s">
        <v>685</v>
      </c>
      <c r="D537" s="3">
        <v>31</v>
      </c>
      <c r="E537" s="3" t="s">
        <v>19</v>
      </c>
      <c r="F537" s="13">
        <v>102</v>
      </c>
      <c r="G537" s="13">
        <v>406</v>
      </c>
      <c r="H537" s="13">
        <v>53</v>
      </c>
      <c r="I537" s="13">
        <v>118</v>
      </c>
      <c r="J537" s="13">
        <v>17</v>
      </c>
      <c r="K537" s="13">
        <v>1</v>
      </c>
      <c r="L537" s="13">
        <v>18</v>
      </c>
      <c r="M537" s="13">
        <v>62</v>
      </c>
      <c r="N537" s="13">
        <v>16</v>
      </c>
      <c r="O537" s="13">
        <v>0</v>
      </c>
      <c r="P537" s="13">
        <v>97</v>
      </c>
      <c r="Q537" s="13">
        <v>0</v>
      </c>
      <c r="R537" s="13">
        <v>1</v>
      </c>
      <c r="S537" s="13">
        <v>0</v>
      </c>
      <c r="T537" s="13">
        <v>4</v>
      </c>
      <c r="U537" s="13">
        <v>4</v>
      </c>
      <c r="V537" s="13">
        <v>14</v>
      </c>
      <c r="W537" s="2">
        <f t="shared" si="105"/>
        <v>0.29064039408866993</v>
      </c>
      <c r="X537" s="2">
        <f t="shared" si="106"/>
        <v>0.32093023255813952</v>
      </c>
      <c r="Y537" s="2">
        <f t="shared" si="107"/>
        <v>0.47044334975369456</v>
      </c>
      <c r="Z537" s="2">
        <f t="shared" si="108"/>
        <v>0.79137358231183408</v>
      </c>
      <c r="AA537" s="16">
        <v>107</v>
      </c>
      <c r="AB537" s="16">
        <v>31</v>
      </c>
      <c r="AC537" s="16">
        <v>5</v>
      </c>
      <c r="AD537" s="16">
        <v>0</v>
      </c>
      <c r="AE537" s="16">
        <v>4</v>
      </c>
      <c r="AF537" s="16">
        <v>3</v>
      </c>
      <c r="AG537" s="16">
        <v>0</v>
      </c>
      <c r="AH537" s="16">
        <v>24</v>
      </c>
      <c r="AI537" s="16">
        <v>0</v>
      </c>
      <c r="AJ537" s="16">
        <v>1</v>
      </c>
      <c r="AK537" s="16">
        <v>0</v>
      </c>
      <c r="AL537" s="16">
        <v>3</v>
      </c>
      <c r="AM537" s="5">
        <f t="shared" si="102"/>
        <v>0.28971962616822428</v>
      </c>
      <c r="AN537" s="5">
        <f t="shared" si="103"/>
        <v>0.30630630630630629</v>
      </c>
      <c r="AO537" s="5">
        <f t="shared" si="104"/>
        <v>0.44859813084112149</v>
      </c>
      <c r="AP537" s="5">
        <f t="shared" si="109"/>
        <v>0.75490443714742783</v>
      </c>
      <c r="AQ537" s="18">
        <v>299</v>
      </c>
      <c r="AR537" s="18">
        <v>87</v>
      </c>
      <c r="AS537" s="18">
        <v>12</v>
      </c>
      <c r="AT537" s="18">
        <v>1</v>
      </c>
      <c r="AU537" s="18">
        <v>14</v>
      </c>
      <c r="AV537" s="18">
        <v>13</v>
      </c>
      <c r="AW537" s="18">
        <v>0</v>
      </c>
      <c r="AX537" s="18">
        <v>73</v>
      </c>
      <c r="AY537" s="18">
        <v>0</v>
      </c>
      <c r="AZ537" s="18">
        <v>3</v>
      </c>
      <c r="BA537" s="18">
        <v>4</v>
      </c>
      <c r="BB537" s="18">
        <v>11</v>
      </c>
      <c r="BC537" s="7">
        <f t="shared" si="110"/>
        <v>0.29096989966555181</v>
      </c>
      <c r="BD537" s="7">
        <f t="shared" si="111"/>
        <v>0.32601880877742945</v>
      </c>
      <c r="BE537" s="7">
        <f t="shared" si="112"/>
        <v>0.47826086956521741</v>
      </c>
      <c r="BF537" s="7">
        <f t="shared" si="113"/>
        <v>0.80427967834264691</v>
      </c>
    </row>
    <row r="538" spans="1:58">
      <c r="A538" s="3" t="s">
        <v>31</v>
      </c>
      <c r="B538" t="s">
        <v>807</v>
      </c>
      <c r="C538" t="s">
        <v>808</v>
      </c>
      <c r="D538" s="3">
        <v>25</v>
      </c>
      <c r="E538" s="3" t="s">
        <v>19</v>
      </c>
      <c r="F538" s="13">
        <v>25</v>
      </c>
      <c r="G538" s="13">
        <v>83</v>
      </c>
      <c r="H538" s="13">
        <v>11</v>
      </c>
      <c r="I538" s="13">
        <v>22</v>
      </c>
      <c r="J538" s="13">
        <v>2</v>
      </c>
      <c r="K538" s="13">
        <v>0</v>
      </c>
      <c r="L538" s="13">
        <v>3</v>
      </c>
      <c r="M538" s="13">
        <v>10</v>
      </c>
      <c r="N538" s="13">
        <v>12</v>
      </c>
      <c r="O538" s="13">
        <v>2</v>
      </c>
      <c r="P538" s="13">
        <v>19</v>
      </c>
      <c r="Q538" s="13">
        <v>0</v>
      </c>
      <c r="R538" s="13">
        <v>0</v>
      </c>
      <c r="S538" s="13">
        <v>0</v>
      </c>
      <c r="T538" s="13">
        <v>1</v>
      </c>
      <c r="U538" s="13">
        <v>0</v>
      </c>
      <c r="V538" s="13">
        <v>1</v>
      </c>
      <c r="W538" s="2">
        <f t="shared" si="105"/>
        <v>0.26506024096385544</v>
      </c>
      <c r="X538" s="2">
        <f t="shared" si="106"/>
        <v>0.35416666666666669</v>
      </c>
      <c r="Y538" s="2">
        <f t="shared" si="107"/>
        <v>0.39759036144578314</v>
      </c>
      <c r="Z538" s="2">
        <f t="shared" si="108"/>
        <v>0.75175702811244982</v>
      </c>
      <c r="AA538" s="16">
        <v>10</v>
      </c>
      <c r="AB538" s="16">
        <v>3</v>
      </c>
      <c r="AC538" s="16">
        <v>0</v>
      </c>
      <c r="AD538" s="16">
        <v>0</v>
      </c>
      <c r="AE538" s="16">
        <v>0</v>
      </c>
      <c r="AF538" s="16">
        <v>3</v>
      </c>
      <c r="AG538" s="16">
        <v>0</v>
      </c>
      <c r="AH538" s="16">
        <v>3</v>
      </c>
      <c r="AI538" s="16">
        <v>0</v>
      </c>
      <c r="AJ538" s="16">
        <v>0</v>
      </c>
      <c r="AK538" s="16">
        <v>0</v>
      </c>
      <c r="AL538" s="16">
        <v>0</v>
      </c>
      <c r="AM538" s="5">
        <f t="shared" si="102"/>
        <v>0.3</v>
      </c>
      <c r="AN538" s="5">
        <f t="shared" si="103"/>
        <v>0.46153846153846156</v>
      </c>
      <c r="AO538" s="5">
        <f t="shared" si="104"/>
        <v>0.3</v>
      </c>
      <c r="AP538" s="5">
        <f t="shared" si="109"/>
        <v>0.7615384615384615</v>
      </c>
      <c r="AQ538" s="18">
        <v>73</v>
      </c>
      <c r="AR538" s="18">
        <v>19</v>
      </c>
      <c r="AS538" s="18">
        <v>2</v>
      </c>
      <c r="AT538" s="18">
        <v>0</v>
      </c>
      <c r="AU538" s="18">
        <v>3</v>
      </c>
      <c r="AV538" s="18">
        <v>9</v>
      </c>
      <c r="AW538" s="18">
        <v>2</v>
      </c>
      <c r="AX538" s="18">
        <v>16</v>
      </c>
      <c r="AY538" s="18">
        <v>0</v>
      </c>
      <c r="AZ538" s="18">
        <v>1</v>
      </c>
      <c r="BA538" s="18">
        <v>0</v>
      </c>
      <c r="BB538" s="18">
        <v>1</v>
      </c>
      <c r="BC538" s="7">
        <f t="shared" si="110"/>
        <v>0.26027397260273971</v>
      </c>
      <c r="BD538" s="7">
        <f t="shared" si="111"/>
        <v>0.33734939759036142</v>
      </c>
      <c r="BE538" s="7">
        <f t="shared" si="112"/>
        <v>0.41095890410958902</v>
      </c>
      <c r="BF538" s="7">
        <f t="shared" si="113"/>
        <v>0.74830830169995044</v>
      </c>
    </row>
    <row r="539" spans="1:58">
      <c r="A539" s="3" t="s">
        <v>31</v>
      </c>
      <c r="B539" t="s">
        <v>915</v>
      </c>
      <c r="C539" t="s">
        <v>917</v>
      </c>
      <c r="D539" s="3">
        <v>27</v>
      </c>
      <c r="E539" s="3" t="s">
        <v>19</v>
      </c>
      <c r="F539" s="13">
        <v>12</v>
      </c>
      <c r="G539" s="13">
        <v>35</v>
      </c>
      <c r="H539" s="13">
        <v>6</v>
      </c>
      <c r="I539" s="13">
        <v>11</v>
      </c>
      <c r="J539" s="13">
        <v>3</v>
      </c>
      <c r="K539" s="13">
        <v>0</v>
      </c>
      <c r="L539" s="13">
        <v>2</v>
      </c>
      <c r="M539" s="13">
        <v>6</v>
      </c>
      <c r="N539" s="13">
        <v>2</v>
      </c>
      <c r="O539" s="13">
        <v>1</v>
      </c>
      <c r="P539" s="13">
        <v>5</v>
      </c>
      <c r="Q539" s="13">
        <v>1</v>
      </c>
      <c r="R539" s="13">
        <v>0</v>
      </c>
      <c r="S539" s="13">
        <v>0</v>
      </c>
      <c r="T539" s="13">
        <v>0</v>
      </c>
      <c r="U539" s="13">
        <v>0</v>
      </c>
      <c r="V539" s="13">
        <v>0</v>
      </c>
      <c r="W539" s="2">
        <f t="shared" si="105"/>
        <v>0.31428571428571428</v>
      </c>
      <c r="X539" s="2">
        <f t="shared" si="106"/>
        <v>0.35135135135135137</v>
      </c>
      <c r="Y539" s="2">
        <f t="shared" si="107"/>
        <v>0.5714285714285714</v>
      </c>
      <c r="Z539" s="2">
        <f t="shared" si="108"/>
        <v>0.92277992277992271</v>
      </c>
      <c r="AA539" s="16">
        <v>9</v>
      </c>
      <c r="AB539" s="16">
        <v>4</v>
      </c>
      <c r="AC539" s="16">
        <v>1</v>
      </c>
      <c r="AD539" s="16">
        <v>0</v>
      </c>
      <c r="AE539" s="16">
        <v>1</v>
      </c>
      <c r="AF539" s="16">
        <v>1</v>
      </c>
      <c r="AG539" s="16">
        <v>0</v>
      </c>
      <c r="AH539" s="16">
        <v>0</v>
      </c>
      <c r="AI539" s="16">
        <v>0</v>
      </c>
      <c r="AJ539" s="16">
        <v>0</v>
      </c>
      <c r="AK539" s="16">
        <v>0</v>
      </c>
      <c r="AL539" s="16">
        <v>0</v>
      </c>
      <c r="AM539" s="5">
        <f t="shared" si="102"/>
        <v>0.44444444444444442</v>
      </c>
      <c r="AN539" s="5">
        <f t="shared" si="103"/>
        <v>0.5</v>
      </c>
      <c r="AO539" s="5">
        <f t="shared" si="104"/>
        <v>0.88888888888888884</v>
      </c>
      <c r="AP539" s="5">
        <f t="shared" si="109"/>
        <v>1.3888888888888888</v>
      </c>
      <c r="AQ539" s="18">
        <v>26</v>
      </c>
      <c r="AR539" s="18">
        <v>7</v>
      </c>
      <c r="AS539" s="18">
        <v>2</v>
      </c>
      <c r="AT539" s="18">
        <v>0</v>
      </c>
      <c r="AU539" s="18">
        <v>1</v>
      </c>
      <c r="AV539" s="18">
        <v>1</v>
      </c>
      <c r="AW539" s="18">
        <v>1</v>
      </c>
      <c r="AX539" s="18">
        <v>5</v>
      </c>
      <c r="AY539" s="18">
        <v>0</v>
      </c>
      <c r="AZ539" s="18">
        <v>0</v>
      </c>
      <c r="BA539" s="18">
        <v>0</v>
      </c>
      <c r="BB539" s="18">
        <v>0</v>
      </c>
      <c r="BC539" s="7">
        <f t="shared" si="110"/>
        <v>0.26923076923076922</v>
      </c>
      <c r="BD539" s="7">
        <f t="shared" si="111"/>
        <v>0.29629629629629628</v>
      </c>
      <c r="BE539" s="7">
        <f t="shared" si="112"/>
        <v>0.46153846153846156</v>
      </c>
      <c r="BF539" s="7">
        <f t="shared" si="113"/>
        <v>0.75783475783475784</v>
      </c>
    </row>
    <row r="540" spans="1:58">
      <c r="A540" s="3" t="s">
        <v>31</v>
      </c>
      <c r="B540" t="s">
        <v>933</v>
      </c>
      <c r="C540" t="s">
        <v>935</v>
      </c>
      <c r="D540" s="3">
        <v>29</v>
      </c>
      <c r="E540" s="3" t="s">
        <v>19</v>
      </c>
      <c r="F540" s="13">
        <v>118</v>
      </c>
      <c r="G540" s="13">
        <v>408</v>
      </c>
      <c r="H540" s="13">
        <v>36</v>
      </c>
      <c r="I540" s="13">
        <v>96</v>
      </c>
      <c r="J540" s="13">
        <v>20</v>
      </c>
      <c r="K540" s="13">
        <v>0</v>
      </c>
      <c r="L540" s="13">
        <v>6</v>
      </c>
      <c r="M540" s="13">
        <v>43</v>
      </c>
      <c r="N540" s="13">
        <v>20</v>
      </c>
      <c r="O540" s="13">
        <v>3</v>
      </c>
      <c r="P540" s="13">
        <v>73</v>
      </c>
      <c r="Q540" s="13">
        <v>2</v>
      </c>
      <c r="R540" s="13">
        <v>0</v>
      </c>
      <c r="S540" s="13">
        <v>4</v>
      </c>
      <c r="T540" s="13">
        <v>5</v>
      </c>
      <c r="U540" s="13">
        <v>5</v>
      </c>
      <c r="V540" s="13">
        <v>5</v>
      </c>
      <c r="W540" s="2">
        <f t="shared" si="105"/>
        <v>0.23529411764705882</v>
      </c>
      <c r="X540" s="2">
        <f t="shared" si="106"/>
        <v>0.27625570776255709</v>
      </c>
      <c r="Y540" s="2">
        <f t="shared" si="107"/>
        <v>0.32843137254901961</v>
      </c>
      <c r="Z540" s="2">
        <f t="shared" si="108"/>
        <v>0.6046870803115767</v>
      </c>
      <c r="AA540" s="16">
        <v>95</v>
      </c>
      <c r="AB540" s="16">
        <v>23</v>
      </c>
      <c r="AC540" s="16">
        <v>8</v>
      </c>
      <c r="AD540" s="16">
        <v>0</v>
      </c>
      <c r="AE540" s="16">
        <v>1</v>
      </c>
      <c r="AF540" s="16">
        <v>4</v>
      </c>
      <c r="AG540" s="16">
        <v>0</v>
      </c>
      <c r="AH540" s="16">
        <v>19</v>
      </c>
      <c r="AI540" s="16">
        <v>1</v>
      </c>
      <c r="AJ540" s="16">
        <v>1</v>
      </c>
      <c r="AK540" s="16">
        <v>0</v>
      </c>
      <c r="AL540" s="16">
        <v>1</v>
      </c>
      <c r="AM540" s="5">
        <f t="shared" si="102"/>
        <v>0.24210526315789474</v>
      </c>
      <c r="AN540" s="5">
        <f t="shared" si="103"/>
        <v>0.27</v>
      </c>
      <c r="AO540" s="5">
        <f t="shared" si="104"/>
        <v>0.35789473684210527</v>
      </c>
      <c r="AP540" s="5">
        <f t="shared" si="109"/>
        <v>0.62789473684210528</v>
      </c>
      <c r="AQ540" s="18">
        <v>313</v>
      </c>
      <c r="AR540" s="18">
        <v>73</v>
      </c>
      <c r="AS540" s="18">
        <v>12</v>
      </c>
      <c r="AT540" s="18">
        <v>0</v>
      </c>
      <c r="AU540" s="18">
        <v>5</v>
      </c>
      <c r="AV540" s="18">
        <v>16</v>
      </c>
      <c r="AW540" s="18">
        <v>3</v>
      </c>
      <c r="AX540" s="18">
        <v>54</v>
      </c>
      <c r="AY540" s="18">
        <v>3</v>
      </c>
      <c r="AZ540" s="18">
        <v>4</v>
      </c>
      <c r="BA540" s="18">
        <v>5</v>
      </c>
      <c r="BB540" s="18">
        <v>4</v>
      </c>
      <c r="BC540" s="7">
        <f t="shared" si="110"/>
        <v>0.23322683706070288</v>
      </c>
      <c r="BD540" s="7">
        <f t="shared" si="111"/>
        <v>0.27810650887573962</v>
      </c>
      <c r="BE540" s="7">
        <f t="shared" si="112"/>
        <v>0.31948881789137379</v>
      </c>
      <c r="BF540" s="7">
        <f t="shared" si="113"/>
        <v>0.59759532676711347</v>
      </c>
    </row>
    <row r="541" spans="1:58">
      <c r="A541" s="3" t="s">
        <v>31</v>
      </c>
      <c r="B541" t="s">
        <v>962</v>
      </c>
      <c r="C541" t="s">
        <v>963</v>
      </c>
      <c r="D541" s="3">
        <v>33</v>
      </c>
      <c r="E541" s="3" t="s">
        <v>3</v>
      </c>
      <c r="F541" s="13">
        <v>72</v>
      </c>
      <c r="G541" s="13">
        <v>93</v>
      </c>
      <c r="H541" s="13">
        <v>7</v>
      </c>
      <c r="I541" s="13">
        <v>25</v>
      </c>
      <c r="J541" s="13">
        <v>7</v>
      </c>
      <c r="K541" s="13">
        <v>0</v>
      </c>
      <c r="L541" s="13">
        <v>3</v>
      </c>
      <c r="M541" s="13">
        <v>14</v>
      </c>
      <c r="N541" s="13">
        <v>10</v>
      </c>
      <c r="O541" s="13">
        <v>3</v>
      </c>
      <c r="P541" s="13">
        <v>15</v>
      </c>
      <c r="Q541" s="13">
        <v>0</v>
      </c>
      <c r="R541" s="13">
        <v>0</v>
      </c>
      <c r="S541" s="13">
        <v>0</v>
      </c>
      <c r="T541" s="13">
        <v>1</v>
      </c>
      <c r="U541" s="13">
        <v>1</v>
      </c>
      <c r="V541" s="13">
        <v>1</v>
      </c>
      <c r="W541" s="2">
        <f t="shared" si="105"/>
        <v>0.26881720430107525</v>
      </c>
      <c r="X541" s="2">
        <f t="shared" si="106"/>
        <v>0.34285714285714286</v>
      </c>
      <c r="Y541" s="2">
        <f t="shared" si="107"/>
        <v>0.44086021505376344</v>
      </c>
      <c r="Z541" s="2">
        <f t="shared" si="108"/>
        <v>0.78371735791090624</v>
      </c>
      <c r="AA541" s="16">
        <v>9</v>
      </c>
      <c r="AB541" s="16">
        <v>3</v>
      </c>
      <c r="AC541" s="16">
        <v>0</v>
      </c>
      <c r="AD541" s="16">
        <v>0</v>
      </c>
      <c r="AE541" s="16">
        <v>1</v>
      </c>
      <c r="AF541" s="16">
        <v>0</v>
      </c>
      <c r="AG541" s="16">
        <v>0</v>
      </c>
      <c r="AH541" s="16">
        <v>2</v>
      </c>
      <c r="AI541" s="16">
        <v>0</v>
      </c>
      <c r="AJ541" s="16">
        <v>0</v>
      </c>
      <c r="AK541" s="16">
        <v>0</v>
      </c>
      <c r="AL541" s="16">
        <v>0</v>
      </c>
      <c r="AM541" s="5">
        <f t="shared" si="102"/>
        <v>0.33333333333333331</v>
      </c>
      <c r="AN541" s="5">
        <f t="shared" si="103"/>
        <v>0.33333333333333331</v>
      </c>
      <c r="AO541" s="5">
        <f t="shared" si="104"/>
        <v>0.66666666666666663</v>
      </c>
      <c r="AP541" s="5">
        <f t="shared" si="109"/>
        <v>1</v>
      </c>
      <c r="AQ541" s="18">
        <v>84</v>
      </c>
      <c r="AR541" s="18">
        <v>22</v>
      </c>
      <c r="AS541" s="18">
        <v>7</v>
      </c>
      <c r="AT541" s="18">
        <v>0</v>
      </c>
      <c r="AU541" s="18">
        <v>2</v>
      </c>
      <c r="AV541" s="18">
        <v>10</v>
      </c>
      <c r="AW541" s="18">
        <v>3</v>
      </c>
      <c r="AX541" s="18">
        <v>13</v>
      </c>
      <c r="AY541" s="18">
        <v>0</v>
      </c>
      <c r="AZ541" s="18">
        <v>1</v>
      </c>
      <c r="BA541" s="18">
        <v>1</v>
      </c>
      <c r="BB541" s="18">
        <v>1</v>
      </c>
      <c r="BC541" s="7">
        <f t="shared" si="110"/>
        <v>0.26190476190476192</v>
      </c>
      <c r="BD541" s="7">
        <f t="shared" si="111"/>
        <v>0.34375</v>
      </c>
      <c r="BE541" s="7">
        <f t="shared" si="112"/>
        <v>0.41666666666666669</v>
      </c>
      <c r="BF541" s="7">
        <f t="shared" si="113"/>
        <v>0.76041666666666674</v>
      </c>
    </row>
    <row r="542" spans="1:58">
      <c r="A542" s="3" t="s">
        <v>31</v>
      </c>
      <c r="B542" t="s">
        <v>1017</v>
      </c>
      <c r="C542" t="s">
        <v>1018</v>
      </c>
      <c r="D542" s="3">
        <v>34</v>
      </c>
      <c r="E542" s="3" t="s">
        <v>19</v>
      </c>
      <c r="F542" s="13">
        <v>81</v>
      </c>
      <c r="G542" s="13">
        <v>300</v>
      </c>
      <c r="H542" s="13">
        <v>42</v>
      </c>
      <c r="I542" s="13">
        <v>90</v>
      </c>
      <c r="J542" s="13">
        <v>21</v>
      </c>
      <c r="K542" s="13">
        <v>3</v>
      </c>
      <c r="L542" s="13">
        <v>5</v>
      </c>
      <c r="M542" s="13">
        <v>31</v>
      </c>
      <c r="N542" s="13">
        <v>42</v>
      </c>
      <c r="O542" s="13">
        <v>2</v>
      </c>
      <c r="P542" s="13">
        <v>57</v>
      </c>
      <c r="Q542" s="13">
        <v>8</v>
      </c>
      <c r="R542" s="13">
        <v>2</v>
      </c>
      <c r="S542" s="13">
        <v>0</v>
      </c>
      <c r="T542" s="13">
        <v>1</v>
      </c>
      <c r="U542" s="13">
        <v>1</v>
      </c>
      <c r="V542" s="13">
        <v>3</v>
      </c>
      <c r="W542" s="2">
        <f t="shared" si="105"/>
        <v>0.3</v>
      </c>
      <c r="X542" s="2">
        <f t="shared" si="106"/>
        <v>0.38662790697674421</v>
      </c>
      <c r="Y542" s="2">
        <f t="shared" si="107"/>
        <v>0.44</v>
      </c>
      <c r="Z542" s="2">
        <f t="shared" si="108"/>
        <v>0.82662790697674415</v>
      </c>
      <c r="AA542" s="16">
        <v>76</v>
      </c>
      <c r="AB542" s="16">
        <v>30</v>
      </c>
      <c r="AC542" s="16">
        <v>6</v>
      </c>
      <c r="AD542" s="16">
        <v>2</v>
      </c>
      <c r="AE542" s="16">
        <v>1</v>
      </c>
      <c r="AF542" s="16">
        <v>11</v>
      </c>
      <c r="AG542" s="16">
        <v>2</v>
      </c>
      <c r="AH542" s="16">
        <v>7</v>
      </c>
      <c r="AI542" s="16">
        <v>0</v>
      </c>
      <c r="AJ542" s="16">
        <v>0</v>
      </c>
      <c r="AK542" s="16">
        <v>0</v>
      </c>
      <c r="AL542" s="16">
        <v>0</v>
      </c>
      <c r="AM542" s="5">
        <f t="shared" si="102"/>
        <v>0.39473684210526316</v>
      </c>
      <c r="AN542" s="5">
        <f t="shared" si="103"/>
        <v>0.47126436781609193</v>
      </c>
      <c r="AO542" s="5">
        <f t="shared" si="104"/>
        <v>0.56578947368421051</v>
      </c>
      <c r="AP542" s="5">
        <f t="shared" si="109"/>
        <v>1.0370538415003026</v>
      </c>
      <c r="AQ542" s="18">
        <v>224</v>
      </c>
      <c r="AR542" s="18">
        <v>60</v>
      </c>
      <c r="AS542" s="18">
        <v>15</v>
      </c>
      <c r="AT542" s="18">
        <v>1</v>
      </c>
      <c r="AU542" s="18">
        <v>4</v>
      </c>
      <c r="AV542" s="18">
        <v>31</v>
      </c>
      <c r="AW542" s="18">
        <v>0</v>
      </c>
      <c r="AX542" s="18">
        <v>50</v>
      </c>
      <c r="AY542" s="18">
        <v>0</v>
      </c>
      <c r="AZ542" s="18">
        <v>1</v>
      </c>
      <c r="BA542" s="18">
        <v>1</v>
      </c>
      <c r="BB542" s="18">
        <v>3</v>
      </c>
      <c r="BC542" s="7">
        <f t="shared" si="110"/>
        <v>0.26785714285714285</v>
      </c>
      <c r="BD542" s="7">
        <f t="shared" si="111"/>
        <v>0.35797665369649806</v>
      </c>
      <c r="BE542" s="7">
        <f t="shared" si="112"/>
        <v>0.39732142857142855</v>
      </c>
      <c r="BF542" s="7">
        <f t="shared" si="113"/>
        <v>0.75529808226792661</v>
      </c>
    </row>
    <row r="543" spans="1:58">
      <c r="A543" s="3" t="s">
        <v>31</v>
      </c>
      <c r="B543" t="s">
        <v>1044</v>
      </c>
      <c r="C543" t="s">
        <v>1045</v>
      </c>
      <c r="D543" s="3">
        <v>28</v>
      </c>
      <c r="E543" s="3" t="s">
        <v>19</v>
      </c>
      <c r="F543" s="13">
        <v>145</v>
      </c>
      <c r="G543" s="13">
        <v>578</v>
      </c>
      <c r="H543" s="13">
        <v>93</v>
      </c>
      <c r="I543" s="13">
        <v>163</v>
      </c>
      <c r="J543" s="13">
        <v>36</v>
      </c>
      <c r="K543" s="13">
        <v>1</v>
      </c>
      <c r="L543" s="13">
        <v>25</v>
      </c>
      <c r="M543" s="13">
        <v>95</v>
      </c>
      <c r="N543" s="13">
        <v>57</v>
      </c>
      <c r="O543" s="13">
        <v>8</v>
      </c>
      <c r="P543" s="13">
        <v>116</v>
      </c>
      <c r="Q543" s="13">
        <v>5</v>
      </c>
      <c r="R543" s="13">
        <v>2</v>
      </c>
      <c r="S543" s="13">
        <v>0</v>
      </c>
      <c r="T543" s="13">
        <v>4</v>
      </c>
      <c r="U543" s="13">
        <v>2</v>
      </c>
      <c r="V543" s="13">
        <v>20</v>
      </c>
      <c r="W543" s="2">
        <f t="shared" si="105"/>
        <v>0.2820069204152249</v>
      </c>
      <c r="X543" s="2">
        <f t="shared" si="106"/>
        <v>0.34633385335413419</v>
      </c>
      <c r="Y543" s="2">
        <f t="shared" si="107"/>
        <v>0.47750865051903113</v>
      </c>
      <c r="Z543" s="2">
        <f t="shared" si="108"/>
        <v>0.82384250387316538</v>
      </c>
      <c r="AA543" s="16">
        <v>153</v>
      </c>
      <c r="AB543" s="16">
        <v>47</v>
      </c>
      <c r="AC543" s="16">
        <v>11</v>
      </c>
      <c r="AD543" s="16">
        <v>0</v>
      </c>
      <c r="AE543" s="16">
        <v>5</v>
      </c>
      <c r="AF543" s="16">
        <v>19</v>
      </c>
      <c r="AG543" s="16">
        <v>7</v>
      </c>
      <c r="AH543" s="16">
        <v>27</v>
      </c>
      <c r="AI543" s="16">
        <v>0</v>
      </c>
      <c r="AJ543" s="16">
        <v>0</v>
      </c>
      <c r="AK543" s="16">
        <v>0</v>
      </c>
      <c r="AL543" s="16">
        <v>8</v>
      </c>
      <c r="AM543" s="5">
        <f t="shared" si="102"/>
        <v>0.30718954248366015</v>
      </c>
      <c r="AN543" s="5">
        <f t="shared" si="103"/>
        <v>0.38372093023255816</v>
      </c>
      <c r="AO543" s="5">
        <f t="shared" si="104"/>
        <v>0.47712418300653597</v>
      </c>
      <c r="AP543" s="5">
        <f t="shared" si="109"/>
        <v>0.86084511323909418</v>
      </c>
      <c r="AQ543" s="18">
        <v>425</v>
      </c>
      <c r="AR543" s="18">
        <v>116</v>
      </c>
      <c r="AS543" s="18">
        <v>25</v>
      </c>
      <c r="AT543" s="18">
        <v>1</v>
      </c>
      <c r="AU543" s="18">
        <v>20</v>
      </c>
      <c r="AV543" s="18">
        <v>38</v>
      </c>
      <c r="AW543" s="18">
        <v>1</v>
      </c>
      <c r="AX543" s="18">
        <v>89</v>
      </c>
      <c r="AY543" s="18">
        <v>0</v>
      </c>
      <c r="AZ543" s="18">
        <v>4</v>
      </c>
      <c r="BA543" s="18">
        <v>2</v>
      </c>
      <c r="BB543" s="18">
        <v>12</v>
      </c>
      <c r="BC543" s="7">
        <f t="shared" si="110"/>
        <v>0.27294117647058824</v>
      </c>
      <c r="BD543" s="7">
        <f t="shared" si="111"/>
        <v>0.3326226012793177</v>
      </c>
      <c r="BE543" s="7">
        <f t="shared" si="112"/>
        <v>0.47764705882352942</v>
      </c>
      <c r="BF543" s="7">
        <f t="shared" si="113"/>
        <v>0.81026966010284718</v>
      </c>
    </row>
  </sheetData>
  <sortState ref="A4:BF544">
    <sortCondition ref="A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486"/>
  <sheetViews>
    <sheetView topLeftCell="A394" workbookViewId="0"/>
  </sheetViews>
  <sheetFormatPr defaultRowHeight="15"/>
  <cols>
    <col min="1" max="1" width="5.140625" style="3" bestFit="1" customWidth="1"/>
    <col min="2" max="2" width="15.7109375" customWidth="1"/>
    <col min="3" max="3" width="20.7109375" customWidth="1"/>
    <col min="4" max="5" width="4.7109375" style="3" customWidth="1"/>
    <col min="6" max="13" width="3.7109375" style="3" customWidth="1"/>
    <col min="14" max="14" width="7.28515625" style="22" bestFit="1" customWidth="1"/>
    <col min="15" max="32" width="3.7109375" style="3" customWidth="1"/>
    <col min="33" max="36" width="5.7109375" style="3" customWidth="1"/>
    <col min="37" max="37" width="7.28515625" style="22" bestFit="1" customWidth="1"/>
    <col min="38" max="53" width="3.7109375" style="3" customWidth="1"/>
    <col min="54" max="57" width="5.7109375" style="3" customWidth="1"/>
    <col min="58" max="58" width="7.28515625" style="22" bestFit="1" customWidth="1"/>
    <col min="59" max="74" width="3.7109375" style="3" customWidth="1"/>
    <col min="75" max="78" width="5.7109375" style="3" customWidth="1"/>
  </cols>
  <sheetData>
    <row r="1" spans="1:78">
      <c r="F1" s="13"/>
      <c r="G1" s="13"/>
      <c r="H1" s="13"/>
      <c r="I1" s="13"/>
      <c r="J1" s="13"/>
      <c r="K1" s="13"/>
      <c r="L1" s="13"/>
      <c r="M1" s="13"/>
      <c r="N1" s="14"/>
      <c r="O1" s="13"/>
      <c r="P1" s="13"/>
      <c r="Q1" s="13"/>
      <c r="R1" s="13"/>
      <c r="S1" s="13"/>
      <c r="T1" s="13"/>
      <c r="U1" s="13"/>
      <c r="V1" s="13"/>
      <c r="W1" s="10" t="s">
        <v>1052</v>
      </c>
      <c r="X1" s="13"/>
      <c r="Y1" s="13"/>
      <c r="Z1" s="13"/>
      <c r="AA1" s="13"/>
      <c r="AB1" s="13"/>
      <c r="AC1" s="13"/>
      <c r="AD1" s="13"/>
      <c r="AE1" s="13"/>
      <c r="AF1" s="13"/>
      <c r="AG1" s="2"/>
      <c r="AH1" s="2"/>
      <c r="AI1" s="2"/>
      <c r="AJ1" s="2"/>
      <c r="AK1" s="15"/>
      <c r="AL1" s="16"/>
      <c r="AM1" s="16"/>
      <c r="AN1" s="16"/>
      <c r="AO1" s="16"/>
      <c r="AP1" s="16"/>
      <c r="AQ1" s="16"/>
      <c r="AR1" s="16"/>
      <c r="AS1" s="11" t="s">
        <v>1053</v>
      </c>
      <c r="AT1" s="16"/>
      <c r="AU1" s="16"/>
      <c r="AV1" s="16"/>
      <c r="AW1" s="16"/>
      <c r="AX1" s="16"/>
      <c r="AY1" s="16"/>
      <c r="AZ1" s="16"/>
      <c r="BA1" s="16"/>
      <c r="BB1" s="5"/>
      <c r="BC1" s="5"/>
      <c r="BD1" s="5"/>
      <c r="BE1" s="5"/>
      <c r="BF1" s="17"/>
      <c r="BG1" s="18"/>
      <c r="BH1" s="18"/>
      <c r="BI1" s="18"/>
      <c r="BJ1" s="18"/>
      <c r="BK1" s="18"/>
      <c r="BL1" s="18"/>
      <c r="BM1" s="18"/>
      <c r="BN1" s="12" t="s">
        <v>1054</v>
      </c>
      <c r="BO1" s="18"/>
      <c r="BP1" s="18"/>
      <c r="BQ1" s="18"/>
      <c r="BR1" s="18"/>
      <c r="BS1" s="18"/>
      <c r="BT1" s="18"/>
      <c r="BU1" s="18"/>
      <c r="BV1" s="18"/>
      <c r="BW1" s="7"/>
      <c r="BX1" s="7"/>
      <c r="BY1" s="7"/>
      <c r="BZ1" s="7"/>
    </row>
    <row r="2" spans="1:78" s="9" customFormat="1">
      <c r="A2" s="8" t="s">
        <v>1055</v>
      </c>
      <c r="B2" s="9" t="s">
        <v>1056</v>
      </c>
      <c r="C2" s="9" t="s">
        <v>1057</v>
      </c>
      <c r="D2" s="8" t="s">
        <v>1058</v>
      </c>
      <c r="E2" s="8" t="s">
        <v>1942</v>
      </c>
      <c r="F2" s="10" t="s">
        <v>1943</v>
      </c>
      <c r="G2" s="10" t="s">
        <v>3</v>
      </c>
      <c r="H2" s="10" t="s">
        <v>1944</v>
      </c>
      <c r="I2" s="10" t="s">
        <v>1060</v>
      </c>
      <c r="J2" s="10" t="s">
        <v>1945</v>
      </c>
      <c r="K2" s="10" t="s">
        <v>1946</v>
      </c>
      <c r="L2" s="10" t="s">
        <v>1947</v>
      </c>
      <c r="M2" s="10" t="s">
        <v>1948</v>
      </c>
      <c r="N2" s="19" t="s">
        <v>1949</v>
      </c>
      <c r="O2" s="10" t="s">
        <v>1061</v>
      </c>
      <c r="P2" s="10" t="s">
        <v>1062</v>
      </c>
      <c r="Q2" s="10" t="s">
        <v>1063</v>
      </c>
      <c r="R2" s="10" t="s">
        <v>1064</v>
      </c>
      <c r="S2" s="10" t="s">
        <v>1065</v>
      </c>
      <c r="T2" s="10" t="s">
        <v>19</v>
      </c>
      <c r="U2" s="10" t="s">
        <v>1950</v>
      </c>
      <c r="V2" s="10" t="s">
        <v>1067</v>
      </c>
      <c r="W2" s="10" t="s">
        <v>1068</v>
      </c>
      <c r="X2" s="10" t="s">
        <v>1069</v>
      </c>
      <c r="Y2" s="10" t="s">
        <v>1070</v>
      </c>
      <c r="Z2" s="10" t="s">
        <v>1071</v>
      </c>
      <c r="AA2" s="10" t="s">
        <v>1072</v>
      </c>
      <c r="AB2" s="10" t="s">
        <v>40</v>
      </c>
      <c r="AC2" s="10" t="s">
        <v>1073</v>
      </c>
      <c r="AD2" s="10" t="s">
        <v>1074</v>
      </c>
      <c r="AE2" s="10" t="s">
        <v>1951</v>
      </c>
      <c r="AF2" s="10" t="s">
        <v>1952</v>
      </c>
      <c r="AG2" s="1" t="s">
        <v>1048</v>
      </c>
      <c r="AH2" s="1" t="s">
        <v>1049</v>
      </c>
      <c r="AI2" s="1" t="s">
        <v>1050</v>
      </c>
      <c r="AJ2" s="1" t="s">
        <v>1051</v>
      </c>
      <c r="AK2" s="20" t="s">
        <v>1949</v>
      </c>
      <c r="AL2" s="11" t="s">
        <v>1061</v>
      </c>
      <c r="AM2" s="11" t="s">
        <v>1062</v>
      </c>
      <c r="AN2" s="11" t="s">
        <v>1063</v>
      </c>
      <c r="AO2" s="11" t="s">
        <v>1064</v>
      </c>
      <c r="AP2" s="11" t="s">
        <v>1065</v>
      </c>
      <c r="AQ2" s="11" t="s">
        <v>19</v>
      </c>
      <c r="AR2" s="11" t="s">
        <v>1950</v>
      </c>
      <c r="AS2" s="11" t="s">
        <v>1067</v>
      </c>
      <c r="AT2" s="11" t="s">
        <v>1068</v>
      </c>
      <c r="AU2" s="11" t="s">
        <v>1069</v>
      </c>
      <c r="AV2" s="11" t="s">
        <v>1070</v>
      </c>
      <c r="AW2" s="11" t="s">
        <v>1071</v>
      </c>
      <c r="AX2" s="11" t="s">
        <v>1072</v>
      </c>
      <c r="AY2" s="11" t="s">
        <v>40</v>
      </c>
      <c r="AZ2" s="11" t="s">
        <v>1073</v>
      </c>
      <c r="BA2" s="11" t="s">
        <v>1074</v>
      </c>
      <c r="BB2" s="4" t="s">
        <v>1048</v>
      </c>
      <c r="BC2" s="4" t="s">
        <v>1049</v>
      </c>
      <c r="BD2" s="4" t="s">
        <v>1050</v>
      </c>
      <c r="BE2" s="4" t="s">
        <v>1051</v>
      </c>
      <c r="BF2" s="21" t="s">
        <v>1949</v>
      </c>
      <c r="BG2" s="12" t="s">
        <v>1061</v>
      </c>
      <c r="BH2" s="12" t="s">
        <v>1062</v>
      </c>
      <c r="BI2" s="12" t="s">
        <v>1063</v>
      </c>
      <c r="BJ2" s="12" t="s">
        <v>1064</v>
      </c>
      <c r="BK2" s="12" t="s">
        <v>1065</v>
      </c>
      <c r="BL2" s="12" t="s">
        <v>19</v>
      </c>
      <c r="BM2" s="12" t="s">
        <v>1950</v>
      </c>
      <c r="BN2" s="12" t="s">
        <v>1067</v>
      </c>
      <c r="BO2" s="12" t="s">
        <v>1068</v>
      </c>
      <c r="BP2" s="12" t="s">
        <v>1069</v>
      </c>
      <c r="BQ2" s="12" t="s">
        <v>1070</v>
      </c>
      <c r="BR2" s="12" t="s">
        <v>1071</v>
      </c>
      <c r="BS2" s="12" t="s">
        <v>1072</v>
      </c>
      <c r="BT2" s="12" t="s">
        <v>40</v>
      </c>
      <c r="BU2" s="12" t="s">
        <v>1073</v>
      </c>
      <c r="BV2" s="12" t="s">
        <v>1074</v>
      </c>
      <c r="BW2" s="6" t="s">
        <v>1048</v>
      </c>
      <c r="BX2" s="6" t="s">
        <v>1049</v>
      </c>
      <c r="BY2" s="6" t="s">
        <v>1050</v>
      </c>
      <c r="BZ2" s="6" t="s">
        <v>1051</v>
      </c>
    </row>
    <row r="3" spans="1:78">
      <c r="A3" s="3" t="s">
        <v>82</v>
      </c>
      <c r="B3" t="s">
        <v>1088</v>
      </c>
      <c r="C3" t="s">
        <v>1089</v>
      </c>
      <c r="D3" s="3">
        <v>30</v>
      </c>
      <c r="E3" s="3" t="s">
        <v>19</v>
      </c>
      <c r="F3" s="13">
        <v>3</v>
      </c>
      <c r="G3" s="13">
        <v>1</v>
      </c>
      <c r="H3" s="13">
        <v>0</v>
      </c>
      <c r="I3" s="13">
        <v>63</v>
      </c>
      <c r="J3" s="13">
        <v>0</v>
      </c>
      <c r="K3" s="13">
        <v>12</v>
      </c>
      <c r="L3" s="13">
        <v>0</v>
      </c>
      <c r="M3" s="13">
        <v>0</v>
      </c>
      <c r="N3" s="14">
        <v>60.333333333333336</v>
      </c>
      <c r="O3" s="13">
        <v>214</v>
      </c>
      <c r="P3" s="13">
        <v>46</v>
      </c>
      <c r="Q3" s="13">
        <v>2</v>
      </c>
      <c r="R3" s="13">
        <v>0</v>
      </c>
      <c r="S3" s="13">
        <v>9</v>
      </c>
      <c r="T3" s="13">
        <v>21</v>
      </c>
      <c r="U3" s="13">
        <v>16</v>
      </c>
      <c r="V3" s="13">
        <v>22</v>
      </c>
      <c r="W3" s="13">
        <v>3</v>
      </c>
      <c r="X3" s="13">
        <v>44</v>
      </c>
      <c r="Y3" s="13">
        <v>6</v>
      </c>
      <c r="Z3" s="13">
        <v>2</v>
      </c>
      <c r="AA3" s="13">
        <v>1</v>
      </c>
      <c r="AB3" s="13">
        <v>2</v>
      </c>
      <c r="AC3" s="13">
        <v>2</v>
      </c>
      <c r="AD3" s="13">
        <v>9</v>
      </c>
      <c r="AE3" s="13">
        <v>1</v>
      </c>
      <c r="AF3" s="13">
        <v>0</v>
      </c>
      <c r="AG3" s="2">
        <f t="shared" ref="AG3:AG66" si="0">(P3/O3)</f>
        <v>0.21495327102803738</v>
      </c>
      <c r="AH3" s="2">
        <f t="shared" ref="AH3:AH66" si="1">(P3+V3+AC3)/(O3+V3+AC3+AB3)</f>
        <v>0.29166666666666669</v>
      </c>
      <c r="AI3" s="2">
        <f t="shared" ref="AI3:AI66" si="2">(P3+Q3+2*R3+3*S3)/O3</f>
        <v>0.35046728971962615</v>
      </c>
      <c r="AJ3" s="2">
        <f t="shared" ref="AJ3:AJ66" si="3">AH3+AI3</f>
        <v>0.64213395638629289</v>
      </c>
      <c r="AK3" s="15">
        <v>24.333333333333332</v>
      </c>
      <c r="AL3" s="16">
        <v>82</v>
      </c>
      <c r="AM3" s="16">
        <v>17</v>
      </c>
      <c r="AN3" s="16">
        <v>1</v>
      </c>
      <c r="AO3" s="16">
        <v>0</v>
      </c>
      <c r="AP3" s="16">
        <v>4</v>
      </c>
      <c r="AQ3" s="16">
        <v>8</v>
      </c>
      <c r="AR3" s="16">
        <v>6</v>
      </c>
      <c r="AS3" s="16">
        <v>16</v>
      </c>
      <c r="AT3" s="16">
        <v>3</v>
      </c>
      <c r="AU3" s="16">
        <v>16</v>
      </c>
      <c r="AV3" s="16">
        <v>0</v>
      </c>
      <c r="AW3" s="16">
        <v>1</v>
      </c>
      <c r="AX3" s="16">
        <v>0</v>
      </c>
      <c r="AY3" s="16">
        <v>2</v>
      </c>
      <c r="AZ3" s="16">
        <v>1</v>
      </c>
      <c r="BA3" s="16">
        <v>3</v>
      </c>
      <c r="BB3" s="5">
        <f t="shared" ref="BB3:BB66" si="4">(AM3/AL3)</f>
        <v>0.2073170731707317</v>
      </c>
      <c r="BC3" s="5">
        <f t="shared" ref="BC3:BC66" si="5">(AM3+AS3+AZ3)/(AL3+AS3+AZ3+AY3)</f>
        <v>0.33663366336633666</v>
      </c>
      <c r="BD3" s="5">
        <f t="shared" ref="BD3:BD66" si="6">(AM3+AN3+2*AO3+3*AP3)/AL3</f>
        <v>0.36585365853658536</v>
      </c>
      <c r="BE3" s="5">
        <f t="shared" ref="BE3:BE66" si="7">BC3+BD3</f>
        <v>0.70248732190292196</v>
      </c>
      <c r="BF3" s="17">
        <v>36</v>
      </c>
      <c r="BG3" s="18">
        <v>132</v>
      </c>
      <c r="BH3" s="18">
        <v>29</v>
      </c>
      <c r="BI3" s="18">
        <v>1</v>
      </c>
      <c r="BJ3" s="18">
        <v>0</v>
      </c>
      <c r="BK3" s="18">
        <v>5</v>
      </c>
      <c r="BL3" s="18">
        <v>13</v>
      </c>
      <c r="BM3" s="18">
        <v>10</v>
      </c>
      <c r="BN3" s="18">
        <v>6</v>
      </c>
      <c r="BO3" s="18">
        <v>0</v>
      </c>
      <c r="BP3" s="18">
        <v>28</v>
      </c>
      <c r="BQ3" s="18">
        <v>6</v>
      </c>
      <c r="BR3" s="18">
        <v>1</v>
      </c>
      <c r="BS3" s="18">
        <v>1</v>
      </c>
      <c r="BT3" s="18">
        <v>0</v>
      </c>
      <c r="BU3" s="18">
        <v>1</v>
      </c>
      <c r="BV3" s="18">
        <v>6</v>
      </c>
      <c r="BW3" s="7">
        <f t="shared" ref="BW3:BW66" si="8">(BH3/BG3)</f>
        <v>0.2196969696969697</v>
      </c>
      <c r="BX3" s="7">
        <f t="shared" ref="BX3:BX66" si="9">(BH3+BN3+BU3)/(BG3+BN3+BU3+BT3)</f>
        <v>0.25899280575539568</v>
      </c>
      <c r="BY3" s="7">
        <f t="shared" ref="BY3:BY66" si="10">(BH3+BI3+2*BJ3+3*BK3)/BG3</f>
        <v>0.34090909090909088</v>
      </c>
      <c r="BZ3" s="7">
        <f t="shared" ref="BZ3:BZ66" si="11">BX3+BY3</f>
        <v>0.59990189666448657</v>
      </c>
    </row>
    <row r="4" spans="1:78">
      <c r="A4" s="3" t="s">
        <v>82</v>
      </c>
      <c r="B4" t="s">
        <v>1144</v>
      </c>
      <c r="C4" t="s">
        <v>1145</v>
      </c>
      <c r="D4" s="3">
        <v>27</v>
      </c>
      <c r="E4" s="3" t="s">
        <v>19</v>
      </c>
      <c r="F4" s="13">
        <v>2</v>
      </c>
      <c r="G4" s="13">
        <v>1</v>
      </c>
      <c r="H4" s="13">
        <v>0</v>
      </c>
      <c r="I4" s="13">
        <v>19</v>
      </c>
      <c r="J4" s="13">
        <v>0</v>
      </c>
      <c r="K4" s="13">
        <v>5</v>
      </c>
      <c r="L4" s="13">
        <v>0</v>
      </c>
      <c r="M4" s="13">
        <v>0</v>
      </c>
      <c r="N4" s="14">
        <v>29.666666666666668</v>
      </c>
      <c r="O4" s="13">
        <v>109</v>
      </c>
      <c r="P4" s="13">
        <v>29</v>
      </c>
      <c r="Q4" s="13">
        <v>7</v>
      </c>
      <c r="R4" s="13">
        <v>1</v>
      </c>
      <c r="S4" s="13">
        <v>2</v>
      </c>
      <c r="T4" s="13">
        <v>14</v>
      </c>
      <c r="U4" s="13">
        <v>12</v>
      </c>
      <c r="V4" s="13">
        <v>7</v>
      </c>
      <c r="W4" s="13">
        <v>0</v>
      </c>
      <c r="X4" s="13">
        <v>18</v>
      </c>
      <c r="Y4" s="13">
        <v>1</v>
      </c>
      <c r="Z4" s="13">
        <v>0</v>
      </c>
      <c r="AA4" s="13">
        <v>3</v>
      </c>
      <c r="AB4" s="13">
        <v>1</v>
      </c>
      <c r="AC4" s="13">
        <v>1</v>
      </c>
      <c r="AD4" s="13">
        <v>7</v>
      </c>
      <c r="AE4" s="13">
        <v>2</v>
      </c>
      <c r="AF4" s="13">
        <v>0</v>
      </c>
      <c r="AG4" s="2">
        <f t="shared" si="0"/>
        <v>0.26605504587155965</v>
      </c>
      <c r="AH4" s="2">
        <f t="shared" si="1"/>
        <v>0.3135593220338983</v>
      </c>
      <c r="AI4" s="2">
        <f t="shared" si="2"/>
        <v>0.40366972477064222</v>
      </c>
      <c r="AJ4" s="2">
        <f t="shared" si="3"/>
        <v>0.71722904680454058</v>
      </c>
      <c r="AK4" s="15">
        <v>11.333333333333334</v>
      </c>
      <c r="AL4" s="16">
        <v>46</v>
      </c>
      <c r="AM4" s="16">
        <v>15</v>
      </c>
      <c r="AN4" s="16">
        <v>6</v>
      </c>
      <c r="AO4" s="16">
        <v>0</v>
      </c>
      <c r="AP4" s="16">
        <v>0</v>
      </c>
      <c r="AQ4" s="16">
        <v>6</v>
      </c>
      <c r="AR4" s="16">
        <v>5</v>
      </c>
      <c r="AS4" s="16">
        <v>2</v>
      </c>
      <c r="AT4" s="16">
        <v>0</v>
      </c>
      <c r="AU4" s="16">
        <v>8</v>
      </c>
      <c r="AV4" s="16">
        <v>1</v>
      </c>
      <c r="AW4" s="16">
        <v>0</v>
      </c>
      <c r="AX4" s="16">
        <v>2</v>
      </c>
      <c r="AY4" s="16">
        <v>0</v>
      </c>
      <c r="AZ4" s="16">
        <v>0</v>
      </c>
      <c r="BA4" s="16">
        <v>2</v>
      </c>
      <c r="BB4" s="5">
        <f t="shared" si="4"/>
        <v>0.32608695652173914</v>
      </c>
      <c r="BC4" s="5">
        <f t="shared" si="5"/>
        <v>0.35416666666666669</v>
      </c>
      <c r="BD4" s="5">
        <f t="shared" si="6"/>
        <v>0.45652173913043476</v>
      </c>
      <c r="BE4" s="5">
        <f t="shared" si="7"/>
        <v>0.81068840579710144</v>
      </c>
      <c r="BF4" s="17">
        <v>18.333333333333332</v>
      </c>
      <c r="BG4" s="18">
        <v>63</v>
      </c>
      <c r="BH4" s="18">
        <v>14</v>
      </c>
      <c r="BI4" s="18">
        <v>1</v>
      </c>
      <c r="BJ4" s="18">
        <v>1</v>
      </c>
      <c r="BK4" s="18">
        <v>2</v>
      </c>
      <c r="BL4" s="18">
        <v>8</v>
      </c>
      <c r="BM4" s="18">
        <v>7</v>
      </c>
      <c r="BN4" s="18">
        <v>5</v>
      </c>
      <c r="BO4" s="18">
        <v>0</v>
      </c>
      <c r="BP4" s="18">
        <v>10</v>
      </c>
      <c r="BQ4" s="18">
        <v>0</v>
      </c>
      <c r="BR4" s="18">
        <v>0</v>
      </c>
      <c r="BS4" s="18">
        <v>1</v>
      </c>
      <c r="BT4" s="18">
        <v>1</v>
      </c>
      <c r="BU4" s="18">
        <v>1</v>
      </c>
      <c r="BV4" s="18">
        <v>5</v>
      </c>
      <c r="BW4" s="7">
        <f t="shared" si="8"/>
        <v>0.22222222222222221</v>
      </c>
      <c r="BX4" s="7">
        <f t="shared" si="9"/>
        <v>0.2857142857142857</v>
      </c>
      <c r="BY4" s="7">
        <f t="shared" si="10"/>
        <v>0.36507936507936506</v>
      </c>
      <c r="BZ4" s="7">
        <f t="shared" si="11"/>
        <v>0.6507936507936507</v>
      </c>
    </row>
    <row r="5" spans="1:78">
      <c r="A5" s="3" t="s">
        <v>82</v>
      </c>
      <c r="B5" t="s">
        <v>1188</v>
      </c>
      <c r="C5" t="s">
        <v>1189</v>
      </c>
      <c r="D5" s="3">
        <v>25</v>
      </c>
      <c r="E5" s="3" t="s">
        <v>19</v>
      </c>
      <c r="F5" s="13">
        <v>13</v>
      </c>
      <c r="G5" s="13">
        <v>12</v>
      </c>
      <c r="H5" s="13">
        <v>0</v>
      </c>
      <c r="I5" s="13">
        <v>32</v>
      </c>
      <c r="J5" s="13">
        <v>32</v>
      </c>
      <c r="K5" s="13">
        <v>0</v>
      </c>
      <c r="L5" s="13">
        <v>2</v>
      </c>
      <c r="M5" s="13">
        <v>1</v>
      </c>
      <c r="N5" s="14">
        <v>200</v>
      </c>
      <c r="O5" s="13">
        <v>736</v>
      </c>
      <c r="P5" s="13">
        <v>184</v>
      </c>
      <c r="Q5" s="13">
        <v>38</v>
      </c>
      <c r="R5" s="13">
        <v>5</v>
      </c>
      <c r="S5" s="13">
        <v>16</v>
      </c>
      <c r="T5" s="13">
        <v>93</v>
      </c>
      <c r="U5" s="13">
        <v>84</v>
      </c>
      <c r="V5" s="13">
        <v>74</v>
      </c>
      <c r="W5" s="13">
        <v>0</v>
      </c>
      <c r="X5" s="13">
        <v>156</v>
      </c>
      <c r="Y5" s="13">
        <v>12</v>
      </c>
      <c r="Z5" s="13">
        <v>7</v>
      </c>
      <c r="AA5" s="13">
        <v>12</v>
      </c>
      <c r="AB5" s="13">
        <v>6</v>
      </c>
      <c r="AC5" s="13">
        <v>11</v>
      </c>
      <c r="AD5" s="13">
        <v>23</v>
      </c>
      <c r="AE5" s="13">
        <v>10</v>
      </c>
      <c r="AF5" s="13">
        <v>2</v>
      </c>
      <c r="AG5" s="2">
        <f t="shared" si="0"/>
        <v>0.25</v>
      </c>
      <c r="AH5" s="2">
        <f t="shared" si="1"/>
        <v>0.32527206771463119</v>
      </c>
      <c r="AI5" s="2">
        <f t="shared" si="2"/>
        <v>0.38043478260869568</v>
      </c>
      <c r="AJ5" s="2">
        <f t="shared" si="3"/>
        <v>0.70570685032332681</v>
      </c>
      <c r="AK5" s="15">
        <v>110.33333333333333</v>
      </c>
      <c r="AL5" s="16">
        <v>411</v>
      </c>
      <c r="AM5" s="16">
        <v>104</v>
      </c>
      <c r="AN5" s="16">
        <v>22</v>
      </c>
      <c r="AO5" s="16">
        <v>4</v>
      </c>
      <c r="AP5" s="16">
        <v>6</v>
      </c>
      <c r="AQ5" s="16">
        <v>54</v>
      </c>
      <c r="AR5" s="16">
        <v>48</v>
      </c>
      <c r="AS5" s="16">
        <v>39</v>
      </c>
      <c r="AT5" s="16">
        <v>0</v>
      </c>
      <c r="AU5" s="16">
        <v>80</v>
      </c>
      <c r="AV5" s="16">
        <v>4</v>
      </c>
      <c r="AW5" s="16">
        <v>6</v>
      </c>
      <c r="AX5" s="16">
        <v>3</v>
      </c>
      <c r="AY5" s="16">
        <v>3</v>
      </c>
      <c r="AZ5" s="16">
        <v>7</v>
      </c>
      <c r="BA5" s="16">
        <v>9</v>
      </c>
      <c r="BB5" s="5">
        <f t="shared" si="4"/>
        <v>0.25304136253041365</v>
      </c>
      <c r="BC5" s="5">
        <f t="shared" si="5"/>
        <v>0.32608695652173914</v>
      </c>
      <c r="BD5" s="5">
        <f t="shared" si="6"/>
        <v>0.36982968369829683</v>
      </c>
      <c r="BE5" s="5">
        <f t="shared" si="7"/>
        <v>0.69591664022003596</v>
      </c>
      <c r="BF5" s="17">
        <v>89.666666666666671</v>
      </c>
      <c r="BG5" s="18">
        <v>325</v>
      </c>
      <c r="BH5" s="18">
        <v>80</v>
      </c>
      <c r="BI5" s="18">
        <v>16</v>
      </c>
      <c r="BJ5" s="18">
        <v>1</v>
      </c>
      <c r="BK5" s="18">
        <v>10</v>
      </c>
      <c r="BL5" s="18">
        <v>39</v>
      </c>
      <c r="BM5" s="18">
        <v>36</v>
      </c>
      <c r="BN5" s="18">
        <v>35</v>
      </c>
      <c r="BO5" s="18">
        <v>0</v>
      </c>
      <c r="BP5" s="18">
        <v>76</v>
      </c>
      <c r="BQ5" s="18">
        <v>8</v>
      </c>
      <c r="BR5" s="18">
        <v>1</v>
      </c>
      <c r="BS5" s="18">
        <v>9</v>
      </c>
      <c r="BT5" s="18">
        <v>3</v>
      </c>
      <c r="BU5" s="18">
        <v>4</v>
      </c>
      <c r="BV5" s="18">
        <v>14</v>
      </c>
      <c r="BW5" s="7">
        <f t="shared" si="8"/>
        <v>0.24615384615384617</v>
      </c>
      <c r="BX5" s="7">
        <f t="shared" si="9"/>
        <v>0.3242506811989101</v>
      </c>
      <c r="BY5" s="7">
        <f t="shared" si="10"/>
        <v>0.39384615384615385</v>
      </c>
      <c r="BZ5" s="7">
        <f t="shared" si="11"/>
        <v>0.71809683504506394</v>
      </c>
    </row>
    <row r="6" spans="1:78">
      <c r="A6" s="3" t="s">
        <v>82</v>
      </c>
      <c r="B6" t="s">
        <v>1236</v>
      </c>
      <c r="C6" t="s">
        <v>1237</v>
      </c>
      <c r="D6" s="3">
        <v>27</v>
      </c>
      <c r="E6" s="3" t="s">
        <v>19</v>
      </c>
      <c r="F6" s="13">
        <v>5</v>
      </c>
      <c r="G6" s="13">
        <v>3</v>
      </c>
      <c r="H6" s="13">
        <v>0</v>
      </c>
      <c r="I6" s="13">
        <v>28</v>
      </c>
      <c r="J6" s="13">
        <v>11</v>
      </c>
      <c r="K6" s="13">
        <v>7</v>
      </c>
      <c r="L6" s="13">
        <v>0</v>
      </c>
      <c r="M6" s="13">
        <v>0</v>
      </c>
      <c r="N6" s="14">
        <v>90.333333333333329</v>
      </c>
      <c r="O6" s="13">
        <v>348</v>
      </c>
      <c r="P6" s="13">
        <v>92</v>
      </c>
      <c r="Q6" s="13">
        <v>18</v>
      </c>
      <c r="R6" s="13">
        <v>1</v>
      </c>
      <c r="S6" s="13">
        <v>13</v>
      </c>
      <c r="T6" s="13">
        <v>39</v>
      </c>
      <c r="U6" s="13">
        <v>37</v>
      </c>
      <c r="V6" s="13">
        <v>22</v>
      </c>
      <c r="W6" s="13">
        <v>2</v>
      </c>
      <c r="X6" s="13">
        <v>80</v>
      </c>
      <c r="Y6" s="13">
        <v>3</v>
      </c>
      <c r="Z6" s="13">
        <v>4</v>
      </c>
      <c r="AA6" s="13">
        <v>5</v>
      </c>
      <c r="AB6" s="13">
        <v>0</v>
      </c>
      <c r="AC6" s="13">
        <v>0</v>
      </c>
      <c r="AD6" s="13">
        <v>4</v>
      </c>
      <c r="AE6" s="13">
        <v>1</v>
      </c>
      <c r="AF6" s="13">
        <v>0</v>
      </c>
      <c r="AG6" s="2">
        <f t="shared" si="0"/>
        <v>0.26436781609195403</v>
      </c>
      <c r="AH6" s="2">
        <f t="shared" si="1"/>
        <v>0.30810810810810813</v>
      </c>
      <c r="AI6" s="2">
        <f t="shared" si="2"/>
        <v>0.43390804597701149</v>
      </c>
      <c r="AJ6" s="2">
        <f t="shared" si="3"/>
        <v>0.74201615408511956</v>
      </c>
      <c r="AK6" s="15">
        <v>43.333333333333336</v>
      </c>
      <c r="AL6" s="16">
        <v>176</v>
      </c>
      <c r="AM6" s="16">
        <v>55</v>
      </c>
      <c r="AN6" s="16">
        <v>11</v>
      </c>
      <c r="AO6" s="16">
        <v>0</v>
      </c>
      <c r="AP6" s="16">
        <v>5</v>
      </c>
      <c r="AQ6" s="16">
        <v>22</v>
      </c>
      <c r="AR6" s="16">
        <v>20</v>
      </c>
      <c r="AS6" s="16">
        <v>9</v>
      </c>
      <c r="AT6" s="16">
        <v>2</v>
      </c>
      <c r="AU6" s="16">
        <v>27</v>
      </c>
      <c r="AV6" s="16">
        <v>3</v>
      </c>
      <c r="AW6" s="16">
        <v>2</v>
      </c>
      <c r="AX6" s="16">
        <v>4</v>
      </c>
      <c r="AY6" s="16">
        <v>0</v>
      </c>
      <c r="AZ6" s="16">
        <v>0</v>
      </c>
      <c r="BA6" s="16">
        <v>2</v>
      </c>
      <c r="BB6" s="5">
        <f t="shared" si="4"/>
        <v>0.3125</v>
      </c>
      <c r="BC6" s="5">
        <f t="shared" si="5"/>
        <v>0.34594594594594597</v>
      </c>
      <c r="BD6" s="5">
        <f t="shared" si="6"/>
        <v>0.46022727272727271</v>
      </c>
      <c r="BE6" s="5">
        <f t="shared" si="7"/>
        <v>0.80617321867321867</v>
      </c>
      <c r="BF6" s="17">
        <v>47</v>
      </c>
      <c r="BG6" s="18">
        <v>172</v>
      </c>
      <c r="BH6" s="18">
        <v>37</v>
      </c>
      <c r="BI6" s="18">
        <v>7</v>
      </c>
      <c r="BJ6" s="18">
        <v>1</v>
      </c>
      <c r="BK6" s="18">
        <v>8</v>
      </c>
      <c r="BL6" s="18">
        <v>17</v>
      </c>
      <c r="BM6" s="18">
        <v>17</v>
      </c>
      <c r="BN6" s="18">
        <v>13</v>
      </c>
      <c r="BO6" s="18">
        <v>0</v>
      </c>
      <c r="BP6" s="18">
        <v>53</v>
      </c>
      <c r="BQ6" s="18">
        <v>0</v>
      </c>
      <c r="BR6" s="18">
        <v>2</v>
      </c>
      <c r="BS6" s="18">
        <v>1</v>
      </c>
      <c r="BT6" s="18">
        <v>0</v>
      </c>
      <c r="BU6" s="18">
        <v>0</v>
      </c>
      <c r="BV6" s="18">
        <v>2</v>
      </c>
      <c r="BW6" s="7">
        <f t="shared" si="8"/>
        <v>0.21511627906976744</v>
      </c>
      <c r="BX6" s="7">
        <f t="shared" si="9"/>
        <v>0.27027027027027029</v>
      </c>
      <c r="BY6" s="7">
        <f t="shared" si="10"/>
        <v>0.40697674418604651</v>
      </c>
      <c r="BZ6" s="7">
        <f t="shared" si="11"/>
        <v>0.67724701445631674</v>
      </c>
    </row>
    <row r="7" spans="1:78">
      <c r="A7" s="3" t="s">
        <v>82</v>
      </c>
      <c r="B7" t="s">
        <v>1243</v>
      </c>
      <c r="C7" t="s">
        <v>1244</v>
      </c>
      <c r="D7" s="3">
        <v>23</v>
      </c>
      <c r="E7" s="3" t="s">
        <v>3</v>
      </c>
      <c r="F7" s="13">
        <v>6</v>
      </c>
      <c r="G7" s="13">
        <v>8</v>
      </c>
      <c r="H7" s="13">
        <v>1</v>
      </c>
      <c r="I7" s="13">
        <v>22</v>
      </c>
      <c r="J7" s="13">
        <v>17</v>
      </c>
      <c r="K7" s="13">
        <v>3</v>
      </c>
      <c r="L7" s="13">
        <v>0</v>
      </c>
      <c r="M7" s="13">
        <v>0</v>
      </c>
      <c r="N7" s="14">
        <v>107</v>
      </c>
      <c r="O7" s="13">
        <v>418</v>
      </c>
      <c r="P7" s="13">
        <v>117</v>
      </c>
      <c r="Q7" s="13">
        <v>23</v>
      </c>
      <c r="R7" s="13">
        <v>5</v>
      </c>
      <c r="S7" s="13">
        <v>14</v>
      </c>
      <c r="T7" s="13">
        <v>56</v>
      </c>
      <c r="U7" s="13">
        <v>54</v>
      </c>
      <c r="V7" s="13">
        <v>25</v>
      </c>
      <c r="W7" s="13">
        <v>2</v>
      </c>
      <c r="X7" s="13">
        <v>86</v>
      </c>
      <c r="Y7" s="13">
        <v>5</v>
      </c>
      <c r="Z7" s="13">
        <v>2</v>
      </c>
      <c r="AA7" s="13">
        <v>2</v>
      </c>
      <c r="AB7" s="13">
        <v>5</v>
      </c>
      <c r="AC7" s="13">
        <v>4</v>
      </c>
      <c r="AD7" s="13">
        <v>10</v>
      </c>
      <c r="AE7" s="13">
        <v>1</v>
      </c>
      <c r="AF7" s="13">
        <v>0</v>
      </c>
      <c r="AG7" s="2">
        <f t="shared" si="0"/>
        <v>0.27990430622009571</v>
      </c>
      <c r="AH7" s="2">
        <f t="shared" si="1"/>
        <v>0.32300884955752213</v>
      </c>
      <c r="AI7" s="2">
        <f t="shared" si="2"/>
        <v>0.45933014354066987</v>
      </c>
      <c r="AJ7" s="2">
        <f t="shared" si="3"/>
        <v>0.78233899309819199</v>
      </c>
      <c r="AK7" s="15">
        <v>20</v>
      </c>
      <c r="AL7" s="16">
        <v>80</v>
      </c>
      <c r="AM7" s="16">
        <v>26</v>
      </c>
      <c r="AN7" s="16">
        <v>5</v>
      </c>
      <c r="AO7" s="16">
        <v>1</v>
      </c>
      <c r="AP7" s="16">
        <v>0</v>
      </c>
      <c r="AQ7" s="16">
        <v>9</v>
      </c>
      <c r="AR7" s="16">
        <v>8</v>
      </c>
      <c r="AS7" s="16">
        <v>6</v>
      </c>
      <c r="AT7" s="16">
        <v>0</v>
      </c>
      <c r="AU7" s="16">
        <v>23</v>
      </c>
      <c r="AV7" s="16">
        <v>0</v>
      </c>
      <c r="AW7" s="16">
        <v>1</v>
      </c>
      <c r="AX7" s="16">
        <v>1</v>
      </c>
      <c r="AY7" s="16">
        <v>1</v>
      </c>
      <c r="AZ7" s="16">
        <v>0</v>
      </c>
      <c r="BA7" s="16">
        <v>1</v>
      </c>
      <c r="BB7" s="5">
        <f t="shared" si="4"/>
        <v>0.32500000000000001</v>
      </c>
      <c r="BC7" s="5">
        <f t="shared" si="5"/>
        <v>0.36781609195402298</v>
      </c>
      <c r="BD7" s="5">
        <f t="shared" si="6"/>
        <v>0.41249999999999998</v>
      </c>
      <c r="BE7" s="5">
        <f t="shared" si="7"/>
        <v>0.78031609195402296</v>
      </c>
      <c r="BF7" s="17">
        <v>87</v>
      </c>
      <c r="BG7" s="18">
        <v>338</v>
      </c>
      <c r="BH7" s="18">
        <v>91</v>
      </c>
      <c r="BI7" s="18">
        <v>18</v>
      </c>
      <c r="BJ7" s="18">
        <v>4</v>
      </c>
      <c r="BK7" s="18">
        <v>14</v>
      </c>
      <c r="BL7" s="18">
        <v>47</v>
      </c>
      <c r="BM7" s="18">
        <v>46</v>
      </c>
      <c r="BN7" s="18">
        <v>19</v>
      </c>
      <c r="BO7" s="18">
        <v>2</v>
      </c>
      <c r="BP7" s="18">
        <v>63</v>
      </c>
      <c r="BQ7" s="18">
        <v>5</v>
      </c>
      <c r="BR7" s="18">
        <v>1</v>
      </c>
      <c r="BS7" s="18">
        <v>1</v>
      </c>
      <c r="BT7" s="18">
        <v>4</v>
      </c>
      <c r="BU7" s="18">
        <v>4</v>
      </c>
      <c r="BV7" s="18">
        <v>9</v>
      </c>
      <c r="BW7" s="7">
        <f t="shared" si="8"/>
        <v>0.26923076923076922</v>
      </c>
      <c r="BX7" s="7">
        <f t="shared" si="9"/>
        <v>0.31232876712328766</v>
      </c>
      <c r="BY7" s="7">
        <f t="shared" si="10"/>
        <v>0.47041420118343197</v>
      </c>
      <c r="BZ7" s="7">
        <f t="shared" si="11"/>
        <v>0.78274296830671963</v>
      </c>
    </row>
    <row r="8" spans="1:78">
      <c r="A8" s="3" t="s">
        <v>82</v>
      </c>
      <c r="B8" t="s">
        <v>441</v>
      </c>
      <c r="C8" t="s">
        <v>1429</v>
      </c>
      <c r="D8" s="3">
        <v>28</v>
      </c>
      <c r="E8" s="3" t="s">
        <v>19</v>
      </c>
      <c r="F8" s="13">
        <v>2</v>
      </c>
      <c r="G8" s="13">
        <v>3</v>
      </c>
      <c r="H8" s="13">
        <v>4</v>
      </c>
      <c r="I8" s="13">
        <v>72</v>
      </c>
      <c r="J8" s="13">
        <v>0</v>
      </c>
      <c r="K8" s="13">
        <v>21</v>
      </c>
      <c r="L8" s="13">
        <v>0</v>
      </c>
      <c r="M8" s="13">
        <v>0</v>
      </c>
      <c r="N8" s="14">
        <v>68.333333333333329</v>
      </c>
      <c r="O8" s="13">
        <v>252</v>
      </c>
      <c r="P8" s="13">
        <v>48</v>
      </c>
      <c r="Q8" s="13">
        <v>9</v>
      </c>
      <c r="R8" s="13">
        <v>1</v>
      </c>
      <c r="S8" s="13">
        <v>4</v>
      </c>
      <c r="T8" s="13">
        <v>21</v>
      </c>
      <c r="U8" s="13">
        <v>19</v>
      </c>
      <c r="V8" s="13">
        <v>22</v>
      </c>
      <c r="W8" s="13">
        <v>1</v>
      </c>
      <c r="X8" s="13">
        <v>98</v>
      </c>
      <c r="Y8" s="13">
        <v>2</v>
      </c>
      <c r="Z8" s="13">
        <v>0</v>
      </c>
      <c r="AA8" s="13">
        <v>0</v>
      </c>
      <c r="AB8" s="13">
        <v>1</v>
      </c>
      <c r="AC8" s="13">
        <v>3</v>
      </c>
      <c r="AD8" s="13">
        <v>1</v>
      </c>
      <c r="AE8" s="13">
        <v>4</v>
      </c>
      <c r="AF8" s="13">
        <v>1</v>
      </c>
      <c r="AG8" s="2">
        <f t="shared" si="0"/>
        <v>0.19047619047619047</v>
      </c>
      <c r="AH8" s="2">
        <f t="shared" si="1"/>
        <v>0.26258992805755393</v>
      </c>
      <c r="AI8" s="2">
        <f t="shared" si="2"/>
        <v>0.28174603174603174</v>
      </c>
      <c r="AJ8" s="2">
        <f t="shared" si="3"/>
        <v>0.54433595980358573</v>
      </c>
      <c r="AK8" s="15">
        <v>31</v>
      </c>
      <c r="AL8" s="16">
        <v>121</v>
      </c>
      <c r="AM8" s="16">
        <v>29</v>
      </c>
      <c r="AN8" s="16">
        <v>7</v>
      </c>
      <c r="AO8" s="16">
        <v>0</v>
      </c>
      <c r="AP8" s="16">
        <v>3</v>
      </c>
      <c r="AQ8" s="16">
        <v>12</v>
      </c>
      <c r="AR8" s="16">
        <v>10</v>
      </c>
      <c r="AS8" s="16">
        <v>12</v>
      </c>
      <c r="AT8" s="16">
        <v>1</v>
      </c>
      <c r="AU8" s="16">
        <v>47</v>
      </c>
      <c r="AV8" s="16">
        <v>2</v>
      </c>
      <c r="AW8" s="16">
        <v>0</v>
      </c>
      <c r="AX8" s="16">
        <v>0</v>
      </c>
      <c r="AY8" s="16">
        <v>1</v>
      </c>
      <c r="AZ8" s="16">
        <v>1</v>
      </c>
      <c r="BA8" s="16">
        <v>0</v>
      </c>
      <c r="BB8" s="5">
        <f t="shared" si="4"/>
        <v>0.23966942148760331</v>
      </c>
      <c r="BC8" s="5">
        <f t="shared" si="5"/>
        <v>0.31111111111111112</v>
      </c>
      <c r="BD8" s="5">
        <f t="shared" si="6"/>
        <v>0.37190082644628097</v>
      </c>
      <c r="BE8" s="5">
        <f t="shared" si="7"/>
        <v>0.68301193755739209</v>
      </c>
      <c r="BF8" s="17">
        <v>37.333333333333336</v>
      </c>
      <c r="BG8" s="18">
        <v>131</v>
      </c>
      <c r="BH8" s="18">
        <v>19</v>
      </c>
      <c r="BI8" s="18">
        <v>2</v>
      </c>
      <c r="BJ8" s="18">
        <v>1</v>
      </c>
      <c r="BK8" s="18">
        <v>1</v>
      </c>
      <c r="BL8" s="18">
        <v>9</v>
      </c>
      <c r="BM8" s="18">
        <v>9</v>
      </c>
      <c r="BN8" s="18">
        <v>10</v>
      </c>
      <c r="BO8" s="18">
        <v>0</v>
      </c>
      <c r="BP8" s="18">
        <v>51</v>
      </c>
      <c r="BQ8" s="18">
        <v>0</v>
      </c>
      <c r="BR8" s="18">
        <v>0</v>
      </c>
      <c r="BS8" s="18">
        <v>0</v>
      </c>
      <c r="BT8" s="18">
        <v>0</v>
      </c>
      <c r="BU8" s="18">
        <v>2</v>
      </c>
      <c r="BV8" s="18">
        <v>1</v>
      </c>
      <c r="BW8" s="7">
        <f t="shared" si="8"/>
        <v>0.14503816793893129</v>
      </c>
      <c r="BX8" s="7">
        <f t="shared" si="9"/>
        <v>0.21678321678321677</v>
      </c>
      <c r="BY8" s="7">
        <f t="shared" si="10"/>
        <v>0.19847328244274809</v>
      </c>
      <c r="BZ8" s="7">
        <f t="shared" si="11"/>
        <v>0.41525649922596486</v>
      </c>
    </row>
    <row r="9" spans="1:78">
      <c r="A9" s="3" t="s">
        <v>82</v>
      </c>
      <c r="B9" t="s">
        <v>466</v>
      </c>
      <c r="C9" t="s">
        <v>1446</v>
      </c>
      <c r="D9" s="3">
        <v>26</v>
      </c>
      <c r="E9" s="3" t="s">
        <v>19</v>
      </c>
      <c r="F9" s="13">
        <v>3</v>
      </c>
      <c r="G9" s="13">
        <v>2</v>
      </c>
      <c r="H9" s="13">
        <v>0</v>
      </c>
      <c r="I9" s="13">
        <v>9</v>
      </c>
      <c r="J9" s="13">
        <v>9</v>
      </c>
      <c r="K9" s="13">
        <v>0</v>
      </c>
      <c r="L9" s="13">
        <v>0</v>
      </c>
      <c r="M9" s="13">
        <v>0</v>
      </c>
      <c r="N9" s="14">
        <v>45.333333333333336</v>
      </c>
      <c r="O9" s="13">
        <v>187</v>
      </c>
      <c r="P9" s="13">
        <v>62</v>
      </c>
      <c r="Q9" s="13">
        <v>12</v>
      </c>
      <c r="R9" s="13">
        <v>0</v>
      </c>
      <c r="S9" s="13">
        <v>9</v>
      </c>
      <c r="T9" s="13">
        <v>37</v>
      </c>
      <c r="U9" s="13">
        <v>37</v>
      </c>
      <c r="V9" s="13">
        <v>12</v>
      </c>
      <c r="W9" s="13">
        <v>0</v>
      </c>
      <c r="X9" s="13">
        <v>37</v>
      </c>
      <c r="Y9" s="13">
        <v>3</v>
      </c>
      <c r="Z9" s="13">
        <v>1</v>
      </c>
      <c r="AA9" s="13">
        <v>2</v>
      </c>
      <c r="AB9" s="13">
        <v>1</v>
      </c>
      <c r="AC9" s="13">
        <v>0</v>
      </c>
      <c r="AD9" s="13">
        <v>6</v>
      </c>
      <c r="AE9" s="13">
        <v>2</v>
      </c>
      <c r="AF9" s="13">
        <v>0</v>
      </c>
      <c r="AG9" s="2">
        <f t="shared" si="0"/>
        <v>0.33155080213903743</v>
      </c>
      <c r="AH9" s="2">
        <f t="shared" si="1"/>
        <v>0.37</v>
      </c>
      <c r="AI9" s="2">
        <f t="shared" si="2"/>
        <v>0.5401069518716578</v>
      </c>
      <c r="AJ9" s="2">
        <f t="shared" si="3"/>
        <v>0.9101069518716578</v>
      </c>
      <c r="AK9" s="15">
        <v>25.333333333333332</v>
      </c>
      <c r="AL9" s="16">
        <v>103</v>
      </c>
      <c r="AM9" s="16">
        <v>35</v>
      </c>
      <c r="AN9" s="16">
        <v>8</v>
      </c>
      <c r="AO9" s="16">
        <v>0</v>
      </c>
      <c r="AP9" s="16">
        <v>7</v>
      </c>
      <c r="AQ9" s="16">
        <v>21</v>
      </c>
      <c r="AR9" s="16">
        <v>21</v>
      </c>
      <c r="AS9" s="16">
        <v>6</v>
      </c>
      <c r="AT9" s="16">
        <v>0</v>
      </c>
      <c r="AU9" s="16">
        <v>13</v>
      </c>
      <c r="AV9" s="16">
        <v>0</v>
      </c>
      <c r="AW9" s="16">
        <v>0</v>
      </c>
      <c r="AX9" s="16">
        <v>0</v>
      </c>
      <c r="AY9" s="16">
        <v>1</v>
      </c>
      <c r="AZ9" s="16">
        <v>0</v>
      </c>
      <c r="BA9" s="16">
        <v>6</v>
      </c>
      <c r="BB9" s="5">
        <f t="shared" si="4"/>
        <v>0.33980582524271846</v>
      </c>
      <c r="BC9" s="5">
        <f t="shared" si="5"/>
        <v>0.37272727272727274</v>
      </c>
      <c r="BD9" s="5">
        <f t="shared" si="6"/>
        <v>0.62135922330097082</v>
      </c>
      <c r="BE9" s="5">
        <f t="shared" si="7"/>
        <v>0.99408649602824362</v>
      </c>
      <c r="BF9" s="17">
        <v>20</v>
      </c>
      <c r="BG9" s="18">
        <v>84</v>
      </c>
      <c r="BH9" s="18">
        <v>27</v>
      </c>
      <c r="BI9" s="18">
        <v>4</v>
      </c>
      <c r="BJ9" s="18">
        <v>0</v>
      </c>
      <c r="BK9" s="18">
        <v>2</v>
      </c>
      <c r="BL9" s="18">
        <v>16</v>
      </c>
      <c r="BM9" s="18">
        <v>16</v>
      </c>
      <c r="BN9" s="18">
        <v>6</v>
      </c>
      <c r="BO9" s="18">
        <v>0</v>
      </c>
      <c r="BP9" s="18">
        <v>24</v>
      </c>
      <c r="BQ9" s="18">
        <v>3</v>
      </c>
      <c r="BR9" s="18">
        <v>1</v>
      </c>
      <c r="BS9" s="18">
        <v>2</v>
      </c>
      <c r="BT9" s="18">
        <v>0</v>
      </c>
      <c r="BU9" s="18">
        <v>0</v>
      </c>
      <c r="BV9" s="18">
        <v>0</v>
      </c>
      <c r="BW9" s="7">
        <f t="shared" si="8"/>
        <v>0.32142857142857145</v>
      </c>
      <c r="BX9" s="7">
        <f t="shared" si="9"/>
        <v>0.36666666666666664</v>
      </c>
      <c r="BY9" s="7">
        <f t="shared" si="10"/>
        <v>0.44047619047619047</v>
      </c>
      <c r="BZ9" s="7">
        <f t="shared" si="11"/>
        <v>0.80714285714285716</v>
      </c>
    </row>
    <row r="10" spans="1:78">
      <c r="A10" s="3" t="s">
        <v>82</v>
      </c>
      <c r="B10" t="s">
        <v>532</v>
      </c>
      <c r="C10" t="s">
        <v>1487</v>
      </c>
      <c r="D10" s="3">
        <v>28</v>
      </c>
      <c r="E10" s="3" t="s">
        <v>19</v>
      </c>
      <c r="F10" s="13">
        <v>15</v>
      </c>
      <c r="G10" s="13">
        <v>12</v>
      </c>
      <c r="H10" s="13">
        <v>0</v>
      </c>
      <c r="I10" s="13">
        <v>33</v>
      </c>
      <c r="J10" s="13">
        <v>33</v>
      </c>
      <c r="K10" s="13">
        <v>0</v>
      </c>
      <c r="L10" s="13">
        <v>1</v>
      </c>
      <c r="M10" s="13">
        <v>0</v>
      </c>
      <c r="N10" s="14">
        <v>208.33333333333334</v>
      </c>
      <c r="O10" s="13">
        <v>812</v>
      </c>
      <c r="P10" s="13">
        <v>216</v>
      </c>
      <c r="Q10" s="13">
        <v>50</v>
      </c>
      <c r="R10" s="13">
        <v>9</v>
      </c>
      <c r="S10" s="13">
        <v>28</v>
      </c>
      <c r="T10" s="13">
        <v>101</v>
      </c>
      <c r="U10" s="13">
        <v>93</v>
      </c>
      <c r="V10" s="13">
        <v>55</v>
      </c>
      <c r="W10" s="13">
        <v>4</v>
      </c>
      <c r="X10" s="13">
        <v>187</v>
      </c>
      <c r="Y10" s="13">
        <v>4</v>
      </c>
      <c r="Z10" s="13">
        <v>3</v>
      </c>
      <c r="AA10" s="13">
        <v>13</v>
      </c>
      <c r="AB10" s="13">
        <v>5</v>
      </c>
      <c r="AC10" s="13">
        <v>14</v>
      </c>
      <c r="AD10" s="13">
        <v>9</v>
      </c>
      <c r="AE10" s="13">
        <v>5</v>
      </c>
      <c r="AF10" s="13">
        <v>4</v>
      </c>
      <c r="AG10" s="2">
        <f t="shared" si="0"/>
        <v>0.26600985221674878</v>
      </c>
      <c r="AH10" s="2">
        <f t="shared" si="1"/>
        <v>0.32167042889390518</v>
      </c>
      <c r="AI10" s="2">
        <f t="shared" si="2"/>
        <v>0.45320197044334976</v>
      </c>
      <c r="AJ10" s="2">
        <f t="shared" si="3"/>
        <v>0.77487239933725494</v>
      </c>
      <c r="AK10" s="15">
        <v>111.33333333333333</v>
      </c>
      <c r="AL10" s="16">
        <v>423</v>
      </c>
      <c r="AM10" s="16">
        <v>112</v>
      </c>
      <c r="AN10" s="16">
        <v>22</v>
      </c>
      <c r="AO10" s="16">
        <v>6</v>
      </c>
      <c r="AP10" s="16">
        <v>17</v>
      </c>
      <c r="AQ10" s="16">
        <v>49</v>
      </c>
      <c r="AR10" s="16">
        <v>44</v>
      </c>
      <c r="AS10" s="16">
        <v>34</v>
      </c>
      <c r="AT10" s="16">
        <v>1</v>
      </c>
      <c r="AU10" s="16">
        <v>109</v>
      </c>
      <c r="AV10" s="16">
        <v>3</v>
      </c>
      <c r="AW10" s="16">
        <v>2</v>
      </c>
      <c r="AX10" s="16">
        <v>11</v>
      </c>
      <c r="AY10" s="16">
        <v>4</v>
      </c>
      <c r="AZ10" s="16">
        <v>5</v>
      </c>
      <c r="BA10" s="16">
        <v>3</v>
      </c>
      <c r="BB10" s="5">
        <f t="shared" si="4"/>
        <v>0.26477541371158392</v>
      </c>
      <c r="BC10" s="5">
        <f t="shared" si="5"/>
        <v>0.32403433476394849</v>
      </c>
      <c r="BD10" s="5">
        <f t="shared" si="6"/>
        <v>0.4657210401891253</v>
      </c>
      <c r="BE10" s="5">
        <f t="shared" si="7"/>
        <v>0.7897553749530738</v>
      </c>
      <c r="BF10" s="17">
        <v>97</v>
      </c>
      <c r="BG10" s="18">
        <v>389</v>
      </c>
      <c r="BH10" s="18">
        <v>104</v>
      </c>
      <c r="BI10" s="18">
        <v>28</v>
      </c>
      <c r="BJ10" s="18">
        <v>3</v>
      </c>
      <c r="BK10" s="18">
        <v>11</v>
      </c>
      <c r="BL10" s="18">
        <v>52</v>
      </c>
      <c r="BM10" s="18">
        <v>49</v>
      </c>
      <c r="BN10" s="18">
        <v>21</v>
      </c>
      <c r="BO10" s="18">
        <v>3</v>
      </c>
      <c r="BP10" s="18">
        <v>78</v>
      </c>
      <c r="BQ10" s="18">
        <v>1</v>
      </c>
      <c r="BR10" s="18">
        <v>1</v>
      </c>
      <c r="BS10" s="18">
        <v>2</v>
      </c>
      <c r="BT10" s="18">
        <v>1</v>
      </c>
      <c r="BU10" s="18">
        <v>9</v>
      </c>
      <c r="BV10" s="18">
        <v>6</v>
      </c>
      <c r="BW10" s="7">
        <f t="shared" si="8"/>
        <v>0.26735218508997427</v>
      </c>
      <c r="BX10" s="7">
        <f t="shared" si="9"/>
        <v>0.31904761904761902</v>
      </c>
      <c r="BY10" s="7">
        <f t="shared" si="10"/>
        <v>0.43958868894601544</v>
      </c>
      <c r="BZ10" s="7">
        <f t="shared" si="11"/>
        <v>0.75863630799363446</v>
      </c>
    </row>
    <row r="11" spans="1:78">
      <c r="A11" s="3" t="s">
        <v>82</v>
      </c>
      <c r="B11" t="s">
        <v>1531</v>
      </c>
      <c r="C11" t="s">
        <v>1532</v>
      </c>
      <c r="D11" s="3">
        <v>33</v>
      </c>
      <c r="E11" s="3" t="s">
        <v>19</v>
      </c>
      <c r="F11" s="13">
        <v>1</v>
      </c>
      <c r="G11" s="13">
        <v>0</v>
      </c>
      <c r="H11" s="13">
        <v>0</v>
      </c>
      <c r="I11" s="13">
        <v>46</v>
      </c>
      <c r="J11" s="13">
        <v>0</v>
      </c>
      <c r="K11" s="13">
        <v>6</v>
      </c>
      <c r="L11" s="13">
        <v>0</v>
      </c>
      <c r="M11" s="13">
        <v>0</v>
      </c>
      <c r="N11" s="14">
        <v>47</v>
      </c>
      <c r="O11" s="13">
        <v>180</v>
      </c>
      <c r="P11" s="13">
        <v>45</v>
      </c>
      <c r="Q11" s="13">
        <v>5</v>
      </c>
      <c r="R11" s="13">
        <v>1</v>
      </c>
      <c r="S11" s="13">
        <v>2</v>
      </c>
      <c r="T11" s="13">
        <v>17</v>
      </c>
      <c r="U11" s="13">
        <v>14</v>
      </c>
      <c r="V11" s="13">
        <v>14</v>
      </c>
      <c r="W11" s="13">
        <v>2</v>
      </c>
      <c r="X11" s="13">
        <v>40</v>
      </c>
      <c r="Y11" s="13">
        <v>8</v>
      </c>
      <c r="Z11" s="13">
        <v>0</v>
      </c>
      <c r="AA11" s="13">
        <v>0</v>
      </c>
      <c r="AB11" s="13">
        <v>1</v>
      </c>
      <c r="AC11" s="13">
        <v>5</v>
      </c>
      <c r="AD11" s="13">
        <v>4</v>
      </c>
      <c r="AE11" s="13">
        <v>1</v>
      </c>
      <c r="AF11" s="13">
        <v>1</v>
      </c>
      <c r="AG11" s="2">
        <f t="shared" si="0"/>
        <v>0.25</v>
      </c>
      <c r="AH11" s="2">
        <f t="shared" si="1"/>
        <v>0.32</v>
      </c>
      <c r="AI11" s="2">
        <f t="shared" si="2"/>
        <v>0.32222222222222224</v>
      </c>
      <c r="AJ11" s="2">
        <f t="shared" si="3"/>
        <v>0.64222222222222225</v>
      </c>
      <c r="AK11" s="15">
        <v>19</v>
      </c>
      <c r="AL11" s="16">
        <v>74</v>
      </c>
      <c r="AM11" s="16">
        <v>21</v>
      </c>
      <c r="AN11" s="16">
        <v>3</v>
      </c>
      <c r="AO11" s="16">
        <v>0</v>
      </c>
      <c r="AP11" s="16">
        <v>1</v>
      </c>
      <c r="AQ11" s="16">
        <v>4</v>
      </c>
      <c r="AR11" s="16">
        <v>3</v>
      </c>
      <c r="AS11" s="16">
        <v>6</v>
      </c>
      <c r="AT11" s="16">
        <v>1</v>
      </c>
      <c r="AU11" s="16">
        <v>17</v>
      </c>
      <c r="AV11" s="16">
        <v>3</v>
      </c>
      <c r="AW11" s="16">
        <v>0</v>
      </c>
      <c r="AX11" s="16">
        <v>0</v>
      </c>
      <c r="AY11" s="16">
        <v>1</v>
      </c>
      <c r="AZ11" s="16">
        <v>5</v>
      </c>
      <c r="BA11" s="16">
        <v>0</v>
      </c>
      <c r="BB11" s="5">
        <f t="shared" si="4"/>
        <v>0.28378378378378377</v>
      </c>
      <c r="BC11" s="5">
        <f t="shared" si="5"/>
        <v>0.37209302325581395</v>
      </c>
      <c r="BD11" s="5">
        <f t="shared" si="6"/>
        <v>0.36486486486486486</v>
      </c>
      <c r="BE11" s="5">
        <f t="shared" si="7"/>
        <v>0.73695788812067886</v>
      </c>
      <c r="BF11" s="17">
        <v>28</v>
      </c>
      <c r="BG11" s="18">
        <v>106</v>
      </c>
      <c r="BH11" s="18">
        <v>24</v>
      </c>
      <c r="BI11" s="18">
        <v>2</v>
      </c>
      <c r="BJ11" s="18">
        <v>1</v>
      </c>
      <c r="BK11" s="18">
        <v>1</v>
      </c>
      <c r="BL11" s="18">
        <v>13</v>
      </c>
      <c r="BM11" s="18">
        <v>11</v>
      </c>
      <c r="BN11" s="18">
        <v>8</v>
      </c>
      <c r="BO11" s="18">
        <v>1</v>
      </c>
      <c r="BP11" s="18">
        <v>23</v>
      </c>
      <c r="BQ11" s="18">
        <v>5</v>
      </c>
      <c r="BR11" s="18">
        <v>0</v>
      </c>
      <c r="BS11" s="18">
        <v>0</v>
      </c>
      <c r="BT11" s="18">
        <v>0</v>
      </c>
      <c r="BU11" s="18">
        <v>0</v>
      </c>
      <c r="BV11" s="18">
        <v>4</v>
      </c>
      <c r="BW11" s="7">
        <f t="shared" si="8"/>
        <v>0.22641509433962265</v>
      </c>
      <c r="BX11" s="7">
        <f t="shared" si="9"/>
        <v>0.2807017543859649</v>
      </c>
      <c r="BY11" s="7">
        <f t="shared" si="10"/>
        <v>0.29245283018867924</v>
      </c>
      <c r="BZ11" s="7">
        <f t="shared" si="11"/>
        <v>0.57315458457464419</v>
      </c>
    </row>
    <row r="12" spans="1:78">
      <c r="A12" s="3" t="s">
        <v>82</v>
      </c>
      <c r="B12" t="s">
        <v>1610</v>
      </c>
      <c r="C12" t="s">
        <v>1611</v>
      </c>
      <c r="D12" s="3">
        <v>26</v>
      </c>
      <c r="E12" s="3" t="s">
        <v>3</v>
      </c>
      <c r="F12" s="13">
        <v>16</v>
      </c>
      <c r="G12" s="13">
        <v>11</v>
      </c>
      <c r="H12" s="13">
        <v>0</v>
      </c>
      <c r="I12" s="13">
        <v>32</v>
      </c>
      <c r="J12" s="13">
        <v>29</v>
      </c>
      <c r="K12" s="13">
        <v>0</v>
      </c>
      <c r="L12" s="13">
        <v>0</v>
      </c>
      <c r="M12" s="13">
        <v>0</v>
      </c>
      <c r="N12" s="14">
        <v>194.66666666666666</v>
      </c>
      <c r="O12" s="13">
        <v>757</v>
      </c>
      <c r="P12" s="13">
        <v>193</v>
      </c>
      <c r="Q12" s="13">
        <v>46</v>
      </c>
      <c r="R12" s="13">
        <v>9</v>
      </c>
      <c r="S12" s="13">
        <v>14</v>
      </c>
      <c r="T12" s="13">
        <v>79</v>
      </c>
      <c r="U12" s="13">
        <v>72</v>
      </c>
      <c r="V12" s="13">
        <v>37</v>
      </c>
      <c r="W12" s="13">
        <v>0</v>
      </c>
      <c r="X12" s="13">
        <v>144</v>
      </c>
      <c r="Y12" s="13">
        <v>3</v>
      </c>
      <c r="Z12" s="13">
        <v>6</v>
      </c>
      <c r="AA12" s="13">
        <v>8</v>
      </c>
      <c r="AB12" s="13">
        <v>3</v>
      </c>
      <c r="AC12" s="13">
        <v>2</v>
      </c>
      <c r="AD12" s="13">
        <v>15</v>
      </c>
      <c r="AE12" s="13">
        <v>6</v>
      </c>
      <c r="AF12" s="13">
        <v>1</v>
      </c>
      <c r="AG12" s="2">
        <f t="shared" si="0"/>
        <v>0.25495376486129456</v>
      </c>
      <c r="AH12" s="2">
        <f t="shared" si="1"/>
        <v>0.29036295369211512</v>
      </c>
      <c r="AI12" s="2">
        <f t="shared" si="2"/>
        <v>0.39498018494055481</v>
      </c>
      <c r="AJ12" s="2">
        <f t="shared" si="3"/>
        <v>0.68534313863266993</v>
      </c>
      <c r="AK12" s="15">
        <v>45.333333333333336</v>
      </c>
      <c r="AL12" s="16">
        <v>160</v>
      </c>
      <c r="AM12" s="16">
        <v>32</v>
      </c>
      <c r="AN12" s="16">
        <v>8</v>
      </c>
      <c r="AO12" s="16">
        <v>3</v>
      </c>
      <c r="AP12" s="16">
        <v>1</v>
      </c>
      <c r="AQ12" s="16">
        <v>11</v>
      </c>
      <c r="AR12" s="16">
        <v>10</v>
      </c>
      <c r="AS12" s="16">
        <v>7</v>
      </c>
      <c r="AT12" s="16">
        <v>0</v>
      </c>
      <c r="AU12" s="16">
        <v>28</v>
      </c>
      <c r="AV12" s="16">
        <v>0</v>
      </c>
      <c r="AW12" s="16">
        <v>2</v>
      </c>
      <c r="AX12" s="16">
        <v>0</v>
      </c>
      <c r="AY12" s="16">
        <v>0</v>
      </c>
      <c r="AZ12" s="16">
        <v>1</v>
      </c>
      <c r="BA12" s="16">
        <v>7</v>
      </c>
      <c r="BB12" s="5">
        <f t="shared" si="4"/>
        <v>0.2</v>
      </c>
      <c r="BC12" s="5">
        <f t="shared" si="5"/>
        <v>0.23809523809523808</v>
      </c>
      <c r="BD12" s="5">
        <f t="shared" si="6"/>
        <v>0.30625000000000002</v>
      </c>
      <c r="BE12" s="5">
        <f t="shared" si="7"/>
        <v>0.54434523809523805</v>
      </c>
      <c r="BF12" s="17">
        <v>149.33333333333334</v>
      </c>
      <c r="BG12" s="18">
        <v>597</v>
      </c>
      <c r="BH12" s="18">
        <v>161</v>
      </c>
      <c r="BI12" s="18">
        <v>38</v>
      </c>
      <c r="BJ12" s="18">
        <v>6</v>
      </c>
      <c r="BK12" s="18">
        <v>13</v>
      </c>
      <c r="BL12" s="18">
        <v>68</v>
      </c>
      <c r="BM12" s="18">
        <v>62</v>
      </c>
      <c r="BN12" s="18">
        <v>30</v>
      </c>
      <c r="BO12" s="18">
        <v>0</v>
      </c>
      <c r="BP12" s="18">
        <v>116</v>
      </c>
      <c r="BQ12" s="18">
        <v>3</v>
      </c>
      <c r="BR12" s="18">
        <v>4</v>
      </c>
      <c r="BS12" s="18">
        <v>8</v>
      </c>
      <c r="BT12" s="18">
        <v>3</v>
      </c>
      <c r="BU12" s="18">
        <v>1</v>
      </c>
      <c r="BV12" s="18">
        <v>8</v>
      </c>
      <c r="BW12" s="7">
        <f t="shared" si="8"/>
        <v>0.26968174204355111</v>
      </c>
      <c r="BX12" s="7">
        <f t="shared" si="9"/>
        <v>0.30427892234548337</v>
      </c>
      <c r="BY12" s="7">
        <f t="shared" si="10"/>
        <v>0.41876046901172531</v>
      </c>
      <c r="BZ12" s="7">
        <f t="shared" si="11"/>
        <v>0.72303939135720863</v>
      </c>
    </row>
    <row r="13" spans="1:78">
      <c r="A13" s="3" t="s">
        <v>82</v>
      </c>
      <c r="B13" t="s">
        <v>1719</v>
      </c>
      <c r="C13" t="s">
        <v>1720</v>
      </c>
      <c r="D13" s="3">
        <v>36</v>
      </c>
      <c r="E13" s="3" t="s">
        <v>19</v>
      </c>
      <c r="F13" s="13">
        <v>1</v>
      </c>
      <c r="G13" s="13">
        <v>5</v>
      </c>
      <c r="H13" s="13">
        <v>32</v>
      </c>
      <c r="I13" s="13">
        <v>57</v>
      </c>
      <c r="J13" s="13">
        <v>0</v>
      </c>
      <c r="K13" s="13">
        <v>52</v>
      </c>
      <c r="L13" s="13">
        <v>0</v>
      </c>
      <c r="M13" s="13">
        <v>0</v>
      </c>
      <c r="N13" s="14">
        <v>54.333333333333336</v>
      </c>
      <c r="O13" s="13">
        <v>202</v>
      </c>
      <c r="P13" s="13">
        <v>45</v>
      </c>
      <c r="Q13" s="13">
        <v>10</v>
      </c>
      <c r="R13" s="13">
        <v>0</v>
      </c>
      <c r="S13" s="13">
        <v>4</v>
      </c>
      <c r="T13" s="13">
        <v>18</v>
      </c>
      <c r="U13" s="13">
        <v>17</v>
      </c>
      <c r="V13" s="13">
        <v>11</v>
      </c>
      <c r="W13" s="13">
        <v>1</v>
      </c>
      <c r="X13" s="13">
        <v>65</v>
      </c>
      <c r="Y13" s="13">
        <v>0</v>
      </c>
      <c r="Z13" s="13">
        <v>0</v>
      </c>
      <c r="AA13" s="13">
        <v>2</v>
      </c>
      <c r="AB13" s="13">
        <v>1</v>
      </c>
      <c r="AC13" s="13">
        <v>2</v>
      </c>
      <c r="AD13" s="13">
        <v>4</v>
      </c>
      <c r="AE13" s="13">
        <v>3</v>
      </c>
      <c r="AF13" s="13">
        <v>0</v>
      </c>
      <c r="AG13" s="2">
        <f t="shared" si="0"/>
        <v>0.22277227722772278</v>
      </c>
      <c r="AH13" s="2">
        <f t="shared" si="1"/>
        <v>0.26851851851851855</v>
      </c>
      <c r="AI13" s="2">
        <f t="shared" si="2"/>
        <v>0.3316831683168317</v>
      </c>
      <c r="AJ13" s="2">
        <f t="shared" si="3"/>
        <v>0.60020168683535025</v>
      </c>
      <c r="AK13" s="15">
        <v>27.666666666666668</v>
      </c>
      <c r="AL13" s="16">
        <v>105</v>
      </c>
      <c r="AM13" s="16">
        <v>23</v>
      </c>
      <c r="AN13" s="16">
        <v>6</v>
      </c>
      <c r="AO13" s="16">
        <v>0</v>
      </c>
      <c r="AP13" s="16">
        <v>2</v>
      </c>
      <c r="AQ13" s="16">
        <v>11</v>
      </c>
      <c r="AR13" s="16">
        <v>11</v>
      </c>
      <c r="AS13" s="16">
        <v>6</v>
      </c>
      <c r="AT13" s="16">
        <v>0</v>
      </c>
      <c r="AU13" s="16">
        <v>33</v>
      </c>
      <c r="AV13" s="16">
        <v>0</v>
      </c>
      <c r="AW13" s="16">
        <v>0</v>
      </c>
      <c r="AX13" s="16">
        <v>1</v>
      </c>
      <c r="AY13" s="16">
        <v>1</v>
      </c>
      <c r="AZ13" s="16">
        <v>0</v>
      </c>
      <c r="BA13" s="16">
        <v>0</v>
      </c>
      <c r="BB13" s="5">
        <f t="shared" si="4"/>
        <v>0.21904761904761905</v>
      </c>
      <c r="BC13" s="5">
        <f t="shared" si="5"/>
        <v>0.25892857142857145</v>
      </c>
      <c r="BD13" s="5">
        <f t="shared" si="6"/>
        <v>0.33333333333333331</v>
      </c>
      <c r="BE13" s="5">
        <f t="shared" si="7"/>
        <v>0.59226190476190477</v>
      </c>
      <c r="BF13" s="17">
        <v>26.666666666666668</v>
      </c>
      <c r="BG13" s="18">
        <v>97</v>
      </c>
      <c r="BH13" s="18">
        <v>22</v>
      </c>
      <c r="BI13" s="18">
        <v>4</v>
      </c>
      <c r="BJ13" s="18">
        <v>0</v>
      </c>
      <c r="BK13" s="18">
        <v>2</v>
      </c>
      <c r="BL13" s="18">
        <v>7</v>
      </c>
      <c r="BM13" s="18">
        <v>6</v>
      </c>
      <c r="BN13" s="18">
        <v>5</v>
      </c>
      <c r="BO13" s="18">
        <v>1</v>
      </c>
      <c r="BP13" s="18">
        <v>32</v>
      </c>
      <c r="BQ13" s="18">
        <v>0</v>
      </c>
      <c r="BR13" s="18">
        <v>0</v>
      </c>
      <c r="BS13" s="18">
        <v>1</v>
      </c>
      <c r="BT13" s="18">
        <v>0</v>
      </c>
      <c r="BU13" s="18">
        <v>2</v>
      </c>
      <c r="BV13" s="18">
        <v>4</v>
      </c>
      <c r="BW13" s="7">
        <f t="shared" si="8"/>
        <v>0.22680412371134021</v>
      </c>
      <c r="BX13" s="7">
        <f t="shared" si="9"/>
        <v>0.27884615384615385</v>
      </c>
      <c r="BY13" s="7">
        <f t="shared" si="10"/>
        <v>0.32989690721649484</v>
      </c>
      <c r="BZ13" s="7">
        <f t="shared" si="11"/>
        <v>0.60874306106264875</v>
      </c>
    </row>
    <row r="14" spans="1:78">
      <c r="A14" s="3" t="s">
        <v>82</v>
      </c>
      <c r="B14" t="s">
        <v>1802</v>
      </c>
      <c r="C14" t="s">
        <v>1803</v>
      </c>
      <c r="D14" s="3">
        <v>25</v>
      </c>
      <c r="E14" s="3" t="s">
        <v>19</v>
      </c>
      <c r="F14" s="13">
        <v>1</v>
      </c>
      <c r="G14" s="13">
        <v>6</v>
      </c>
      <c r="H14" s="13">
        <v>2</v>
      </c>
      <c r="I14" s="13">
        <v>64</v>
      </c>
      <c r="J14" s="13">
        <v>0</v>
      </c>
      <c r="K14" s="13">
        <v>19</v>
      </c>
      <c r="L14" s="13">
        <v>0</v>
      </c>
      <c r="M14" s="13">
        <v>0</v>
      </c>
      <c r="N14" s="14">
        <v>59.333333333333336</v>
      </c>
      <c r="O14" s="13">
        <v>220</v>
      </c>
      <c r="P14" s="13">
        <v>60</v>
      </c>
      <c r="Q14" s="13">
        <v>12</v>
      </c>
      <c r="R14" s="13">
        <v>2</v>
      </c>
      <c r="S14" s="13">
        <v>4</v>
      </c>
      <c r="T14" s="13">
        <v>29</v>
      </c>
      <c r="U14" s="13">
        <v>23</v>
      </c>
      <c r="V14" s="13">
        <v>24</v>
      </c>
      <c r="W14" s="13">
        <v>3</v>
      </c>
      <c r="X14" s="13">
        <v>41</v>
      </c>
      <c r="Y14" s="13">
        <v>3</v>
      </c>
      <c r="Z14" s="13">
        <v>3</v>
      </c>
      <c r="AA14" s="13">
        <v>4</v>
      </c>
      <c r="AB14" s="13">
        <v>2</v>
      </c>
      <c r="AC14" s="13">
        <v>2</v>
      </c>
      <c r="AD14" s="13">
        <v>8</v>
      </c>
      <c r="AE14" s="13">
        <v>4</v>
      </c>
      <c r="AF14" s="13">
        <v>1</v>
      </c>
      <c r="AG14" s="2">
        <f t="shared" si="0"/>
        <v>0.27272727272727271</v>
      </c>
      <c r="AH14" s="2">
        <f t="shared" si="1"/>
        <v>0.34677419354838712</v>
      </c>
      <c r="AI14" s="2">
        <f t="shared" si="2"/>
        <v>0.4</v>
      </c>
      <c r="AJ14" s="2">
        <f t="shared" si="3"/>
        <v>0.74677419354838714</v>
      </c>
      <c r="AK14" s="15">
        <v>27.333333333333332</v>
      </c>
      <c r="AL14" s="16">
        <v>111</v>
      </c>
      <c r="AM14" s="16">
        <v>37</v>
      </c>
      <c r="AN14" s="16">
        <v>6</v>
      </c>
      <c r="AO14" s="16">
        <v>1</v>
      </c>
      <c r="AP14" s="16">
        <v>2</v>
      </c>
      <c r="AQ14" s="16">
        <v>15</v>
      </c>
      <c r="AR14" s="16">
        <v>13</v>
      </c>
      <c r="AS14" s="16">
        <v>12</v>
      </c>
      <c r="AT14" s="16">
        <v>2</v>
      </c>
      <c r="AU14" s="16">
        <v>15</v>
      </c>
      <c r="AV14" s="16">
        <v>3</v>
      </c>
      <c r="AW14" s="16">
        <v>2</v>
      </c>
      <c r="AX14" s="16">
        <v>1</v>
      </c>
      <c r="AY14" s="16">
        <v>0</v>
      </c>
      <c r="AZ14" s="16">
        <v>1</v>
      </c>
      <c r="BA14" s="16">
        <v>5</v>
      </c>
      <c r="BB14" s="5">
        <f t="shared" si="4"/>
        <v>0.33333333333333331</v>
      </c>
      <c r="BC14" s="5">
        <f t="shared" si="5"/>
        <v>0.40322580645161288</v>
      </c>
      <c r="BD14" s="5">
        <f t="shared" si="6"/>
        <v>0.45945945945945948</v>
      </c>
      <c r="BE14" s="5">
        <f t="shared" si="7"/>
        <v>0.86268526591107242</v>
      </c>
      <c r="BF14" s="17">
        <v>32</v>
      </c>
      <c r="BG14" s="18">
        <v>109</v>
      </c>
      <c r="BH14" s="18">
        <v>23</v>
      </c>
      <c r="BI14" s="18">
        <v>6</v>
      </c>
      <c r="BJ14" s="18">
        <v>1</v>
      </c>
      <c r="BK14" s="18">
        <v>2</v>
      </c>
      <c r="BL14" s="18">
        <v>14</v>
      </c>
      <c r="BM14" s="18">
        <v>10</v>
      </c>
      <c r="BN14" s="18">
        <v>12</v>
      </c>
      <c r="BO14" s="18">
        <v>1</v>
      </c>
      <c r="BP14" s="18">
        <v>26</v>
      </c>
      <c r="BQ14" s="18">
        <v>0</v>
      </c>
      <c r="BR14" s="18">
        <v>1</v>
      </c>
      <c r="BS14" s="18">
        <v>3</v>
      </c>
      <c r="BT14" s="18">
        <v>2</v>
      </c>
      <c r="BU14" s="18">
        <v>1</v>
      </c>
      <c r="BV14" s="18">
        <v>3</v>
      </c>
      <c r="BW14" s="7">
        <f t="shared" si="8"/>
        <v>0.21100917431192662</v>
      </c>
      <c r="BX14" s="7">
        <f t="shared" si="9"/>
        <v>0.29032258064516131</v>
      </c>
      <c r="BY14" s="7">
        <f t="shared" si="10"/>
        <v>0.33944954128440369</v>
      </c>
      <c r="BZ14" s="7">
        <f t="shared" si="11"/>
        <v>0.629772121929565</v>
      </c>
    </row>
    <row r="15" spans="1:78">
      <c r="A15" s="3" t="s">
        <v>82</v>
      </c>
      <c r="B15" t="s">
        <v>1812</v>
      </c>
      <c r="C15" t="s">
        <v>1813</v>
      </c>
      <c r="D15" s="3">
        <v>21</v>
      </c>
      <c r="E15" s="3" t="s">
        <v>3</v>
      </c>
      <c r="F15" s="13">
        <v>1</v>
      </c>
      <c r="G15" s="13">
        <v>3</v>
      </c>
      <c r="H15" s="13">
        <v>0</v>
      </c>
      <c r="I15" s="13">
        <v>6</v>
      </c>
      <c r="J15" s="13">
        <v>6</v>
      </c>
      <c r="K15" s="13">
        <v>0</v>
      </c>
      <c r="L15" s="13">
        <v>0</v>
      </c>
      <c r="M15" s="13">
        <v>0</v>
      </c>
      <c r="N15" s="14">
        <v>29.333333333333332</v>
      </c>
      <c r="O15" s="13">
        <v>117</v>
      </c>
      <c r="P15" s="13">
        <v>30</v>
      </c>
      <c r="Q15" s="13">
        <v>4</v>
      </c>
      <c r="R15" s="13">
        <v>0</v>
      </c>
      <c r="S15" s="13">
        <v>6</v>
      </c>
      <c r="T15" s="13">
        <v>20</v>
      </c>
      <c r="U15" s="13">
        <v>19</v>
      </c>
      <c r="V15" s="13">
        <v>13</v>
      </c>
      <c r="W15" s="13">
        <v>0</v>
      </c>
      <c r="X15" s="13">
        <v>21</v>
      </c>
      <c r="Y15" s="13">
        <v>0</v>
      </c>
      <c r="Z15" s="13">
        <v>1</v>
      </c>
      <c r="AA15" s="13">
        <v>1</v>
      </c>
      <c r="AB15" s="13">
        <v>0</v>
      </c>
      <c r="AC15" s="13">
        <v>2</v>
      </c>
      <c r="AD15" s="13">
        <v>1</v>
      </c>
      <c r="AE15" s="13">
        <v>1</v>
      </c>
      <c r="AF15" s="13">
        <v>0</v>
      </c>
      <c r="AG15" s="2">
        <f t="shared" si="0"/>
        <v>0.25641025641025639</v>
      </c>
      <c r="AH15" s="2">
        <f t="shared" si="1"/>
        <v>0.34090909090909088</v>
      </c>
      <c r="AI15" s="2">
        <f t="shared" si="2"/>
        <v>0.44444444444444442</v>
      </c>
      <c r="AJ15" s="2">
        <f t="shared" si="3"/>
        <v>0.78535353535353525</v>
      </c>
      <c r="AK15" s="15">
        <v>5.333333333333333</v>
      </c>
      <c r="AL15" s="16">
        <v>18</v>
      </c>
      <c r="AM15" s="16">
        <v>3</v>
      </c>
      <c r="AN15" s="16">
        <v>0</v>
      </c>
      <c r="AO15" s="16">
        <v>0</v>
      </c>
      <c r="AP15" s="16">
        <v>0</v>
      </c>
      <c r="AQ15" s="16">
        <v>1</v>
      </c>
      <c r="AR15" s="16">
        <v>1</v>
      </c>
      <c r="AS15" s="16">
        <v>0</v>
      </c>
      <c r="AT15" s="16">
        <v>0</v>
      </c>
      <c r="AU15" s="16">
        <v>2</v>
      </c>
      <c r="AV15" s="16">
        <v>0</v>
      </c>
      <c r="AW15" s="16">
        <v>0</v>
      </c>
      <c r="AX15" s="16">
        <v>1</v>
      </c>
      <c r="AY15" s="16">
        <v>0</v>
      </c>
      <c r="AZ15" s="16">
        <v>0</v>
      </c>
      <c r="BA15" s="16">
        <v>0</v>
      </c>
      <c r="BB15" s="5">
        <f t="shared" si="4"/>
        <v>0.16666666666666666</v>
      </c>
      <c r="BC15" s="5">
        <f t="shared" si="5"/>
        <v>0.16666666666666666</v>
      </c>
      <c r="BD15" s="5">
        <f t="shared" si="6"/>
        <v>0.16666666666666666</v>
      </c>
      <c r="BE15" s="5">
        <f t="shared" si="7"/>
        <v>0.33333333333333331</v>
      </c>
      <c r="BF15" s="17">
        <v>24</v>
      </c>
      <c r="BG15" s="18">
        <v>99</v>
      </c>
      <c r="BH15" s="18">
        <v>27</v>
      </c>
      <c r="BI15" s="18">
        <v>4</v>
      </c>
      <c r="BJ15" s="18">
        <v>0</v>
      </c>
      <c r="BK15" s="18">
        <v>6</v>
      </c>
      <c r="BL15" s="18">
        <v>19</v>
      </c>
      <c r="BM15" s="18">
        <v>18</v>
      </c>
      <c r="BN15" s="18">
        <v>13</v>
      </c>
      <c r="BO15" s="18">
        <v>0</v>
      </c>
      <c r="BP15" s="18">
        <v>19</v>
      </c>
      <c r="BQ15" s="18">
        <v>0</v>
      </c>
      <c r="BR15" s="18">
        <v>1</v>
      </c>
      <c r="BS15" s="18">
        <v>0</v>
      </c>
      <c r="BT15" s="18">
        <v>0</v>
      </c>
      <c r="BU15" s="18">
        <v>2</v>
      </c>
      <c r="BV15" s="18">
        <v>1</v>
      </c>
      <c r="BW15" s="7">
        <f t="shared" si="8"/>
        <v>0.27272727272727271</v>
      </c>
      <c r="BX15" s="7">
        <f t="shared" si="9"/>
        <v>0.36842105263157893</v>
      </c>
      <c r="BY15" s="7">
        <f t="shared" si="10"/>
        <v>0.49494949494949497</v>
      </c>
      <c r="BZ15" s="7">
        <f t="shared" si="11"/>
        <v>0.8633705475810739</v>
      </c>
    </row>
    <row r="16" spans="1:78">
      <c r="A16" s="3" t="s">
        <v>82</v>
      </c>
      <c r="B16" t="s">
        <v>1932</v>
      </c>
      <c r="C16" t="s">
        <v>1933</v>
      </c>
      <c r="D16" s="3">
        <v>30</v>
      </c>
      <c r="E16" s="3" t="s">
        <v>3</v>
      </c>
      <c r="F16" s="13">
        <v>0</v>
      </c>
      <c r="G16" s="13">
        <v>0</v>
      </c>
      <c r="H16" s="13">
        <v>0</v>
      </c>
      <c r="I16" s="13">
        <v>45</v>
      </c>
      <c r="J16" s="13">
        <v>0</v>
      </c>
      <c r="K16" s="13">
        <v>13</v>
      </c>
      <c r="L16" s="13">
        <v>0</v>
      </c>
      <c r="M16" s="13">
        <v>0</v>
      </c>
      <c r="N16" s="14">
        <v>37.333333333333336</v>
      </c>
      <c r="O16" s="13">
        <v>136</v>
      </c>
      <c r="P16" s="13">
        <v>37</v>
      </c>
      <c r="Q16" s="13">
        <v>7</v>
      </c>
      <c r="R16" s="13">
        <v>2</v>
      </c>
      <c r="S16" s="13">
        <v>5</v>
      </c>
      <c r="T16" s="13">
        <v>24</v>
      </c>
      <c r="U16" s="13">
        <v>23</v>
      </c>
      <c r="V16" s="13">
        <v>19</v>
      </c>
      <c r="W16" s="13">
        <v>0</v>
      </c>
      <c r="X16" s="13">
        <v>34</v>
      </c>
      <c r="Y16" s="13">
        <v>0</v>
      </c>
      <c r="Z16" s="13">
        <v>3</v>
      </c>
      <c r="AA16" s="13">
        <v>2</v>
      </c>
      <c r="AB16" s="13">
        <v>5</v>
      </c>
      <c r="AC16" s="13">
        <v>1</v>
      </c>
      <c r="AD16" s="13">
        <v>4</v>
      </c>
      <c r="AE16" s="13">
        <v>5</v>
      </c>
      <c r="AF16" s="13">
        <v>0</v>
      </c>
      <c r="AG16" s="2">
        <f t="shared" si="0"/>
        <v>0.27205882352941174</v>
      </c>
      <c r="AH16" s="2">
        <f t="shared" si="1"/>
        <v>0.35403726708074534</v>
      </c>
      <c r="AI16" s="2">
        <f t="shared" si="2"/>
        <v>0.46323529411764708</v>
      </c>
      <c r="AJ16" s="2">
        <f t="shared" si="3"/>
        <v>0.81727256119839242</v>
      </c>
      <c r="AK16" s="15">
        <v>15.333333333333334</v>
      </c>
      <c r="AL16" s="16">
        <v>57</v>
      </c>
      <c r="AM16" s="16">
        <v>17</v>
      </c>
      <c r="AN16" s="16">
        <v>1</v>
      </c>
      <c r="AO16" s="16">
        <v>2</v>
      </c>
      <c r="AP16" s="16">
        <v>1</v>
      </c>
      <c r="AQ16" s="16">
        <v>10</v>
      </c>
      <c r="AR16" s="16">
        <v>9</v>
      </c>
      <c r="AS16" s="16">
        <v>7</v>
      </c>
      <c r="AT16" s="16">
        <v>0</v>
      </c>
      <c r="AU16" s="16">
        <v>16</v>
      </c>
      <c r="AV16" s="16">
        <v>0</v>
      </c>
      <c r="AW16" s="16">
        <v>1</v>
      </c>
      <c r="AX16" s="16">
        <v>1</v>
      </c>
      <c r="AY16" s="16">
        <v>2</v>
      </c>
      <c r="AZ16" s="16">
        <v>0</v>
      </c>
      <c r="BA16" s="16">
        <v>1</v>
      </c>
      <c r="BB16" s="5">
        <f t="shared" si="4"/>
        <v>0.2982456140350877</v>
      </c>
      <c r="BC16" s="5">
        <f t="shared" si="5"/>
        <v>0.36363636363636365</v>
      </c>
      <c r="BD16" s="5">
        <f t="shared" si="6"/>
        <v>0.43859649122807015</v>
      </c>
      <c r="BE16" s="5">
        <f t="shared" si="7"/>
        <v>0.80223285486443374</v>
      </c>
      <c r="BF16" s="17">
        <v>22</v>
      </c>
      <c r="BG16" s="18">
        <v>79</v>
      </c>
      <c r="BH16" s="18">
        <v>20</v>
      </c>
      <c r="BI16" s="18">
        <v>6</v>
      </c>
      <c r="BJ16" s="18">
        <v>0</v>
      </c>
      <c r="BK16" s="18">
        <v>4</v>
      </c>
      <c r="BL16" s="18">
        <v>14</v>
      </c>
      <c r="BM16" s="18">
        <v>14</v>
      </c>
      <c r="BN16" s="18">
        <v>12</v>
      </c>
      <c r="BO16" s="18">
        <v>0</v>
      </c>
      <c r="BP16" s="18">
        <v>18</v>
      </c>
      <c r="BQ16" s="18">
        <v>0</v>
      </c>
      <c r="BR16" s="18">
        <v>2</v>
      </c>
      <c r="BS16" s="18">
        <v>1</v>
      </c>
      <c r="BT16" s="18">
        <v>3</v>
      </c>
      <c r="BU16" s="18">
        <v>1</v>
      </c>
      <c r="BV16" s="18">
        <v>3</v>
      </c>
      <c r="BW16" s="7">
        <f t="shared" si="8"/>
        <v>0.25316455696202533</v>
      </c>
      <c r="BX16" s="7">
        <f t="shared" si="9"/>
        <v>0.3473684210526316</v>
      </c>
      <c r="BY16" s="7">
        <f t="shared" si="10"/>
        <v>0.48101265822784811</v>
      </c>
      <c r="BZ16" s="7">
        <f t="shared" si="11"/>
        <v>0.82838107928047977</v>
      </c>
    </row>
    <row r="17" spans="1:78">
      <c r="A17" s="3" t="s">
        <v>82</v>
      </c>
      <c r="B17" t="s">
        <v>1936</v>
      </c>
      <c r="C17" t="s">
        <v>1937</v>
      </c>
      <c r="D17" s="3">
        <v>33</v>
      </c>
      <c r="E17" s="3" t="s">
        <v>19</v>
      </c>
      <c r="F17" s="13">
        <v>6</v>
      </c>
      <c r="G17" s="13">
        <v>1</v>
      </c>
      <c r="H17" s="13">
        <v>0</v>
      </c>
      <c r="I17" s="13">
        <v>77</v>
      </c>
      <c r="J17" s="13">
        <v>0</v>
      </c>
      <c r="K17" s="13">
        <v>15</v>
      </c>
      <c r="L17" s="13">
        <v>0</v>
      </c>
      <c r="M17" s="13">
        <v>0</v>
      </c>
      <c r="N17" s="14">
        <v>68.666666666666671</v>
      </c>
      <c r="O17" s="13">
        <v>237</v>
      </c>
      <c r="P17" s="13">
        <v>54</v>
      </c>
      <c r="Q17" s="13">
        <v>6</v>
      </c>
      <c r="R17" s="13">
        <v>1</v>
      </c>
      <c r="S17" s="13">
        <v>2</v>
      </c>
      <c r="T17" s="13">
        <v>21</v>
      </c>
      <c r="U17" s="13">
        <v>19</v>
      </c>
      <c r="V17" s="13">
        <v>21</v>
      </c>
      <c r="W17" s="13">
        <v>2</v>
      </c>
      <c r="X17" s="13">
        <v>42</v>
      </c>
      <c r="Y17" s="13">
        <v>1</v>
      </c>
      <c r="Z17" s="13">
        <v>0</v>
      </c>
      <c r="AA17" s="13">
        <v>2</v>
      </c>
      <c r="AB17" s="13">
        <v>2</v>
      </c>
      <c r="AC17" s="13">
        <v>1</v>
      </c>
      <c r="AD17" s="13">
        <v>21</v>
      </c>
      <c r="AE17" s="13">
        <v>1</v>
      </c>
      <c r="AF17" s="13">
        <v>0</v>
      </c>
      <c r="AG17" s="2">
        <f t="shared" si="0"/>
        <v>0.22784810126582278</v>
      </c>
      <c r="AH17" s="2">
        <f t="shared" si="1"/>
        <v>0.29118773946360155</v>
      </c>
      <c r="AI17" s="2">
        <f t="shared" si="2"/>
        <v>0.28691983122362869</v>
      </c>
      <c r="AJ17" s="2">
        <f t="shared" si="3"/>
        <v>0.57810757068723029</v>
      </c>
      <c r="AK17" s="15">
        <v>19</v>
      </c>
      <c r="AL17" s="16">
        <v>71</v>
      </c>
      <c r="AM17" s="16">
        <v>19</v>
      </c>
      <c r="AN17" s="16">
        <v>3</v>
      </c>
      <c r="AO17" s="16">
        <v>1</v>
      </c>
      <c r="AP17" s="16">
        <v>1</v>
      </c>
      <c r="AQ17" s="16">
        <v>8</v>
      </c>
      <c r="AR17" s="16">
        <v>8</v>
      </c>
      <c r="AS17" s="16">
        <v>12</v>
      </c>
      <c r="AT17" s="16">
        <v>2</v>
      </c>
      <c r="AU17" s="16">
        <v>9</v>
      </c>
      <c r="AV17" s="16">
        <v>0</v>
      </c>
      <c r="AW17" s="16">
        <v>0</v>
      </c>
      <c r="AX17" s="16">
        <v>1</v>
      </c>
      <c r="AY17" s="16">
        <v>1</v>
      </c>
      <c r="AZ17" s="16">
        <v>0</v>
      </c>
      <c r="BA17" s="16">
        <v>5</v>
      </c>
      <c r="BB17" s="5">
        <f t="shared" si="4"/>
        <v>0.26760563380281688</v>
      </c>
      <c r="BC17" s="5">
        <f t="shared" si="5"/>
        <v>0.36904761904761907</v>
      </c>
      <c r="BD17" s="5">
        <f t="shared" si="6"/>
        <v>0.38028169014084506</v>
      </c>
      <c r="BE17" s="5">
        <f t="shared" si="7"/>
        <v>0.74932930918846408</v>
      </c>
      <c r="BF17" s="17">
        <v>49.666666666666664</v>
      </c>
      <c r="BG17" s="18">
        <v>166</v>
      </c>
      <c r="BH17" s="18">
        <v>35</v>
      </c>
      <c r="BI17" s="18">
        <v>3</v>
      </c>
      <c r="BJ17" s="18">
        <v>0</v>
      </c>
      <c r="BK17" s="18">
        <v>1</v>
      </c>
      <c r="BL17" s="18">
        <v>13</v>
      </c>
      <c r="BM17" s="18">
        <v>11</v>
      </c>
      <c r="BN17" s="18">
        <v>9</v>
      </c>
      <c r="BO17" s="18">
        <v>0</v>
      </c>
      <c r="BP17" s="18">
        <v>33</v>
      </c>
      <c r="BQ17" s="18">
        <v>1</v>
      </c>
      <c r="BR17" s="18">
        <v>0</v>
      </c>
      <c r="BS17" s="18">
        <v>1</v>
      </c>
      <c r="BT17" s="18">
        <v>1</v>
      </c>
      <c r="BU17" s="18">
        <v>1</v>
      </c>
      <c r="BV17" s="18">
        <v>16</v>
      </c>
      <c r="BW17" s="7">
        <f t="shared" si="8"/>
        <v>0.21084337349397592</v>
      </c>
      <c r="BX17" s="7">
        <f t="shared" si="9"/>
        <v>0.25423728813559321</v>
      </c>
      <c r="BY17" s="7">
        <f t="shared" si="10"/>
        <v>0.24698795180722891</v>
      </c>
      <c r="BZ17" s="7">
        <f t="shared" si="11"/>
        <v>0.50122523994282209</v>
      </c>
    </row>
    <row r="18" spans="1:78">
      <c r="A18" s="3" t="s">
        <v>54</v>
      </c>
      <c r="B18" t="s">
        <v>1105</v>
      </c>
      <c r="C18" t="s">
        <v>1106</v>
      </c>
      <c r="D18" s="3">
        <v>23</v>
      </c>
      <c r="E18" s="3" t="s">
        <v>3</v>
      </c>
      <c r="F18" s="13">
        <v>1</v>
      </c>
      <c r="G18" s="13">
        <v>0</v>
      </c>
      <c r="H18" s="13">
        <v>0</v>
      </c>
      <c r="I18" s="13">
        <v>31</v>
      </c>
      <c r="J18" s="13">
        <v>0</v>
      </c>
      <c r="K18" s="13">
        <v>2</v>
      </c>
      <c r="L18" s="13">
        <v>0</v>
      </c>
      <c r="M18" s="13">
        <v>0</v>
      </c>
      <c r="N18" s="14">
        <v>36</v>
      </c>
      <c r="O18" s="13">
        <v>128</v>
      </c>
      <c r="P18" s="13">
        <v>27</v>
      </c>
      <c r="Q18" s="13">
        <v>5</v>
      </c>
      <c r="R18" s="13">
        <v>0</v>
      </c>
      <c r="S18" s="13">
        <v>1</v>
      </c>
      <c r="T18" s="13">
        <v>9</v>
      </c>
      <c r="U18" s="13">
        <v>8</v>
      </c>
      <c r="V18" s="13">
        <v>10</v>
      </c>
      <c r="W18" s="13">
        <v>1</v>
      </c>
      <c r="X18" s="13">
        <v>33</v>
      </c>
      <c r="Y18" s="13">
        <v>2</v>
      </c>
      <c r="Z18" s="13">
        <v>0</v>
      </c>
      <c r="AA18" s="13">
        <v>3</v>
      </c>
      <c r="AB18" s="13">
        <v>0</v>
      </c>
      <c r="AC18" s="13">
        <v>1</v>
      </c>
      <c r="AD18" s="13">
        <v>3</v>
      </c>
      <c r="AE18" s="13">
        <v>3</v>
      </c>
      <c r="AF18" s="13">
        <v>1</v>
      </c>
      <c r="AG18" s="2">
        <f t="shared" si="0"/>
        <v>0.2109375</v>
      </c>
      <c r="AH18" s="2">
        <f t="shared" si="1"/>
        <v>0.2733812949640288</v>
      </c>
      <c r="AI18" s="2">
        <f t="shared" si="2"/>
        <v>0.2734375</v>
      </c>
      <c r="AJ18" s="2">
        <f t="shared" si="3"/>
        <v>0.54681879496402885</v>
      </c>
      <c r="AK18" s="15">
        <v>15</v>
      </c>
      <c r="AL18" s="16">
        <v>50</v>
      </c>
      <c r="AM18" s="16">
        <v>9</v>
      </c>
      <c r="AN18" s="16">
        <v>1</v>
      </c>
      <c r="AO18" s="16">
        <v>0</v>
      </c>
      <c r="AP18" s="16">
        <v>1</v>
      </c>
      <c r="AQ18" s="16">
        <v>2</v>
      </c>
      <c r="AR18" s="16">
        <v>2</v>
      </c>
      <c r="AS18" s="16">
        <v>5</v>
      </c>
      <c r="AT18" s="16">
        <v>1</v>
      </c>
      <c r="AU18" s="16">
        <v>18</v>
      </c>
      <c r="AV18" s="16">
        <v>0</v>
      </c>
      <c r="AW18" s="16">
        <v>0</v>
      </c>
      <c r="AX18" s="16">
        <v>2</v>
      </c>
      <c r="AY18" s="16">
        <v>0</v>
      </c>
      <c r="AZ18" s="16">
        <v>1</v>
      </c>
      <c r="BA18" s="16">
        <v>1</v>
      </c>
      <c r="BB18" s="5">
        <f t="shared" si="4"/>
        <v>0.18</v>
      </c>
      <c r="BC18" s="5">
        <f t="shared" si="5"/>
        <v>0.26785714285714285</v>
      </c>
      <c r="BD18" s="5">
        <f t="shared" si="6"/>
        <v>0.26</v>
      </c>
      <c r="BE18" s="5">
        <f t="shared" si="7"/>
        <v>0.5278571428571428</v>
      </c>
      <c r="BF18" s="17">
        <v>21</v>
      </c>
      <c r="BG18" s="18">
        <v>78</v>
      </c>
      <c r="BH18" s="18">
        <v>18</v>
      </c>
      <c r="BI18" s="18">
        <v>4</v>
      </c>
      <c r="BJ18" s="18">
        <v>0</v>
      </c>
      <c r="BK18" s="18">
        <v>0</v>
      </c>
      <c r="BL18" s="18">
        <v>7</v>
      </c>
      <c r="BM18" s="18">
        <v>6</v>
      </c>
      <c r="BN18" s="18">
        <v>5</v>
      </c>
      <c r="BO18" s="18">
        <v>0</v>
      </c>
      <c r="BP18" s="18">
        <v>15</v>
      </c>
      <c r="BQ18" s="18">
        <v>2</v>
      </c>
      <c r="BR18" s="18">
        <v>0</v>
      </c>
      <c r="BS18" s="18">
        <v>1</v>
      </c>
      <c r="BT18" s="18">
        <v>0</v>
      </c>
      <c r="BU18" s="18">
        <v>0</v>
      </c>
      <c r="BV18" s="18">
        <v>2</v>
      </c>
      <c r="BW18" s="7">
        <f t="shared" si="8"/>
        <v>0.23076923076923078</v>
      </c>
      <c r="BX18" s="7">
        <f t="shared" si="9"/>
        <v>0.27710843373493976</v>
      </c>
      <c r="BY18" s="7">
        <f t="shared" si="10"/>
        <v>0.28205128205128205</v>
      </c>
      <c r="BZ18" s="7">
        <f t="shared" si="11"/>
        <v>0.55915971578622181</v>
      </c>
    </row>
    <row r="19" spans="1:78">
      <c r="A19" s="3" t="s">
        <v>54</v>
      </c>
      <c r="B19" t="s">
        <v>1125</v>
      </c>
      <c r="C19" t="s">
        <v>1126</v>
      </c>
      <c r="D19" s="3">
        <v>42</v>
      </c>
      <c r="E19" s="3" t="s">
        <v>19</v>
      </c>
      <c r="F19" s="13">
        <v>1</v>
      </c>
      <c r="G19" s="13">
        <v>3</v>
      </c>
      <c r="H19" s="13">
        <v>0</v>
      </c>
      <c r="I19" s="13">
        <v>35</v>
      </c>
      <c r="J19" s="13">
        <v>5</v>
      </c>
      <c r="K19" s="13">
        <v>11</v>
      </c>
      <c r="L19" s="13">
        <v>0</v>
      </c>
      <c r="M19" s="13">
        <v>0</v>
      </c>
      <c r="N19" s="14">
        <v>52.666666666666664</v>
      </c>
      <c r="O19" s="13">
        <v>205</v>
      </c>
      <c r="P19" s="13">
        <v>58</v>
      </c>
      <c r="Q19" s="13">
        <v>12</v>
      </c>
      <c r="R19" s="13">
        <v>0</v>
      </c>
      <c r="S19" s="13">
        <v>6</v>
      </c>
      <c r="T19" s="13">
        <v>30</v>
      </c>
      <c r="U19" s="13">
        <v>27</v>
      </c>
      <c r="V19" s="13">
        <v>33</v>
      </c>
      <c r="W19" s="13">
        <v>1</v>
      </c>
      <c r="X19" s="13">
        <v>36</v>
      </c>
      <c r="Y19" s="13">
        <v>8</v>
      </c>
      <c r="Z19" s="13">
        <v>3</v>
      </c>
      <c r="AA19" s="13">
        <v>3</v>
      </c>
      <c r="AB19" s="13">
        <v>2</v>
      </c>
      <c r="AC19" s="13">
        <v>1</v>
      </c>
      <c r="AD19" s="13">
        <v>3</v>
      </c>
      <c r="AE19" s="13">
        <v>1</v>
      </c>
      <c r="AF19" s="13">
        <v>0</v>
      </c>
      <c r="AG19" s="2">
        <f t="shared" si="0"/>
        <v>0.28292682926829266</v>
      </c>
      <c r="AH19" s="2">
        <f t="shared" si="1"/>
        <v>0.38174273858921159</v>
      </c>
      <c r="AI19" s="2">
        <f t="shared" si="2"/>
        <v>0.42926829268292682</v>
      </c>
      <c r="AJ19" s="2">
        <f t="shared" si="3"/>
        <v>0.81101103127213836</v>
      </c>
      <c r="AK19" s="15">
        <v>25.666666666666668</v>
      </c>
      <c r="AL19" s="16">
        <v>101</v>
      </c>
      <c r="AM19" s="16">
        <v>32</v>
      </c>
      <c r="AN19" s="16">
        <v>6</v>
      </c>
      <c r="AO19" s="16">
        <v>0</v>
      </c>
      <c r="AP19" s="16">
        <v>3</v>
      </c>
      <c r="AQ19" s="16">
        <v>16</v>
      </c>
      <c r="AR19" s="16">
        <v>15</v>
      </c>
      <c r="AS19" s="16">
        <v>15</v>
      </c>
      <c r="AT19" s="16">
        <v>1</v>
      </c>
      <c r="AU19" s="16">
        <v>17</v>
      </c>
      <c r="AV19" s="16">
        <v>7</v>
      </c>
      <c r="AW19" s="16">
        <v>2</v>
      </c>
      <c r="AX19" s="16">
        <v>2</v>
      </c>
      <c r="AY19" s="16">
        <v>1</v>
      </c>
      <c r="AZ19" s="16">
        <v>0</v>
      </c>
      <c r="BA19" s="16">
        <v>1</v>
      </c>
      <c r="BB19" s="5">
        <f t="shared" si="4"/>
        <v>0.31683168316831684</v>
      </c>
      <c r="BC19" s="5">
        <f t="shared" si="5"/>
        <v>0.40170940170940173</v>
      </c>
      <c r="BD19" s="5">
        <f t="shared" si="6"/>
        <v>0.46534653465346537</v>
      </c>
      <c r="BE19" s="5">
        <f t="shared" si="7"/>
        <v>0.86705593636286715</v>
      </c>
      <c r="BF19" s="17">
        <v>27</v>
      </c>
      <c r="BG19" s="18">
        <v>104</v>
      </c>
      <c r="BH19" s="18">
        <v>26</v>
      </c>
      <c r="BI19" s="18">
        <v>6</v>
      </c>
      <c r="BJ19" s="18">
        <v>0</v>
      </c>
      <c r="BK19" s="18">
        <v>3</v>
      </c>
      <c r="BL19" s="18">
        <v>14</v>
      </c>
      <c r="BM19" s="18">
        <v>12</v>
      </c>
      <c r="BN19" s="18">
        <v>18</v>
      </c>
      <c r="BO19" s="18">
        <v>0</v>
      </c>
      <c r="BP19" s="18">
        <v>19</v>
      </c>
      <c r="BQ19" s="18">
        <v>1</v>
      </c>
      <c r="BR19" s="18">
        <v>1</v>
      </c>
      <c r="BS19" s="18">
        <v>1</v>
      </c>
      <c r="BT19" s="18">
        <v>1</v>
      </c>
      <c r="BU19" s="18">
        <v>1</v>
      </c>
      <c r="BV19" s="18">
        <v>2</v>
      </c>
      <c r="BW19" s="7">
        <f t="shared" si="8"/>
        <v>0.25</v>
      </c>
      <c r="BX19" s="7">
        <f t="shared" si="9"/>
        <v>0.36290322580645162</v>
      </c>
      <c r="BY19" s="7">
        <f t="shared" si="10"/>
        <v>0.39423076923076922</v>
      </c>
      <c r="BZ19" s="7">
        <f t="shared" si="11"/>
        <v>0.7571339950372209</v>
      </c>
    </row>
    <row r="20" spans="1:78">
      <c r="A20" s="3" t="s">
        <v>54</v>
      </c>
      <c r="B20" t="s">
        <v>1127</v>
      </c>
      <c r="C20" t="s">
        <v>1128</v>
      </c>
      <c r="D20" s="3">
        <v>26</v>
      </c>
      <c r="E20" s="3" t="s">
        <v>19</v>
      </c>
      <c r="F20" s="13">
        <v>5</v>
      </c>
      <c r="G20" s="13">
        <v>5</v>
      </c>
      <c r="H20" s="13">
        <v>0</v>
      </c>
      <c r="I20" s="13">
        <v>13</v>
      </c>
      <c r="J20" s="13">
        <v>13</v>
      </c>
      <c r="K20" s="13">
        <v>0</v>
      </c>
      <c r="L20" s="13">
        <v>1</v>
      </c>
      <c r="M20" s="13">
        <v>1</v>
      </c>
      <c r="N20" s="14">
        <v>81</v>
      </c>
      <c r="O20" s="13">
        <v>286</v>
      </c>
      <c r="P20" s="13">
        <v>49</v>
      </c>
      <c r="Q20" s="13">
        <v>7</v>
      </c>
      <c r="R20" s="13">
        <v>0</v>
      </c>
      <c r="S20" s="13">
        <v>6</v>
      </c>
      <c r="T20" s="13">
        <v>24</v>
      </c>
      <c r="U20" s="13">
        <v>18</v>
      </c>
      <c r="V20" s="13">
        <v>29</v>
      </c>
      <c r="W20" s="13">
        <v>1</v>
      </c>
      <c r="X20" s="13">
        <v>68</v>
      </c>
      <c r="Y20" s="13">
        <v>6</v>
      </c>
      <c r="Z20" s="13">
        <v>3</v>
      </c>
      <c r="AA20" s="13">
        <v>1</v>
      </c>
      <c r="AB20" s="13">
        <v>2</v>
      </c>
      <c r="AC20" s="13">
        <v>1</v>
      </c>
      <c r="AD20" s="13">
        <v>4</v>
      </c>
      <c r="AE20" s="13">
        <v>4</v>
      </c>
      <c r="AF20" s="13">
        <v>0</v>
      </c>
      <c r="AG20" s="2">
        <f t="shared" si="0"/>
        <v>0.17132867132867133</v>
      </c>
      <c r="AH20" s="2">
        <f t="shared" si="1"/>
        <v>0.24842767295597484</v>
      </c>
      <c r="AI20" s="2">
        <f t="shared" si="2"/>
        <v>0.25874125874125875</v>
      </c>
      <c r="AJ20" s="2">
        <f t="shared" si="3"/>
        <v>0.50716893169723365</v>
      </c>
      <c r="AK20" s="15">
        <v>36</v>
      </c>
      <c r="AL20" s="16">
        <v>122</v>
      </c>
      <c r="AM20" s="16">
        <v>18</v>
      </c>
      <c r="AN20" s="16">
        <v>5</v>
      </c>
      <c r="AO20" s="16">
        <v>0</v>
      </c>
      <c r="AP20" s="16">
        <v>0</v>
      </c>
      <c r="AQ20" s="16">
        <v>9</v>
      </c>
      <c r="AR20" s="16">
        <v>6</v>
      </c>
      <c r="AS20" s="16">
        <v>17</v>
      </c>
      <c r="AT20" s="16">
        <v>0</v>
      </c>
      <c r="AU20" s="16">
        <v>30</v>
      </c>
      <c r="AV20" s="16">
        <v>1</v>
      </c>
      <c r="AW20" s="16">
        <v>1</v>
      </c>
      <c r="AX20" s="16">
        <v>1</v>
      </c>
      <c r="AY20" s="16">
        <v>0</v>
      </c>
      <c r="AZ20" s="16">
        <v>1</v>
      </c>
      <c r="BA20" s="16">
        <v>3</v>
      </c>
      <c r="BB20" s="5">
        <f t="shared" si="4"/>
        <v>0.14754098360655737</v>
      </c>
      <c r="BC20" s="5">
        <f t="shared" si="5"/>
        <v>0.25714285714285712</v>
      </c>
      <c r="BD20" s="5">
        <f t="shared" si="6"/>
        <v>0.18852459016393441</v>
      </c>
      <c r="BE20" s="5">
        <f t="shared" si="7"/>
        <v>0.44566744730679153</v>
      </c>
      <c r="BF20" s="17">
        <v>45</v>
      </c>
      <c r="BG20" s="18">
        <v>164</v>
      </c>
      <c r="BH20" s="18">
        <v>31</v>
      </c>
      <c r="BI20" s="18">
        <v>2</v>
      </c>
      <c r="BJ20" s="18">
        <v>0</v>
      </c>
      <c r="BK20" s="18">
        <v>6</v>
      </c>
      <c r="BL20" s="18">
        <v>15</v>
      </c>
      <c r="BM20" s="18">
        <v>12</v>
      </c>
      <c r="BN20" s="18">
        <v>12</v>
      </c>
      <c r="BO20" s="18">
        <v>1</v>
      </c>
      <c r="BP20" s="18">
        <v>38</v>
      </c>
      <c r="BQ20" s="18">
        <v>5</v>
      </c>
      <c r="BR20" s="18">
        <v>2</v>
      </c>
      <c r="BS20" s="18">
        <v>0</v>
      </c>
      <c r="BT20" s="18">
        <v>2</v>
      </c>
      <c r="BU20" s="18">
        <v>0</v>
      </c>
      <c r="BV20" s="18">
        <v>1</v>
      </c>
      <c r="BW20" s="7">
        <f t="shared" si="8"/>
        <v>0.18902439024390244</v>
      </c>
      <c r="BX20" s="7">
        <f t="shared" si="9"/>
        <v>0.24157303370786518</v>
      </c>
      <c r="BY20" s="7">
        <f t="shared" si="10"/>
        <v>0.31097560975609756</v>
      </c>
      <c r="BZ20" s="7">
        <f t="shared" si="11"/>
        <v>0.55254864346396271</v>
      </c>
    </row>
    <row r="21" spans="1:78">
      <c r="A21" s="3" t="s">
        <v>54</v>
      </c>
      <c r="B21" t="s">
        <v>1270</v>
      </c>
      <c r="C21" t="s">
        <v>1271</v>
      </c>
      <c r="D21" s="3">
        <v>23</v>
      </c>
      <c r="E21" s="3" t="s">
        <v>19</v>
      </c>
      <c r="F21" s="13">
        <v>4</v>
      </c>
      <c r="G21" s="13">
        <v>9</v>
      </c>
      <c r="H21" s="13">
        <v>0</v>
      </c>
      <c r="I21" s="13">
        <v>18</v>
      </c>
      <c r="J21" s="13">
        <v>17</v>
      </c>
      <c r="K21" s="13">
        <v>0</v>
      </c>
      <c r="L21" s="13">
        <v>0</v>
      </c>
      <c r="M21" s="13">
        <v>0</v>
      </c>
      <c r="N21" s="14">
        <v>92.666666666666671</v>
      </c>
      <c r="O21" s="13">
        <v>347</v>
      </c>
      <c r="P21" s="13">
        <v>89</v>
      </c>
      <c r="Q21" s="13">
        <v>21</v>
      </c>
      <c r="R21" s="13">
        <v>0</v>
      </c>
      <c r="S21" s="13">
        <v>8</v>
      </c>
      <c r="T21" s="13">
        <v>48</v>
      </c>
      <c r="U21" s="13">
        <v>45</v>
      </c>
      <c r="V21" s="13">
        <v>42</v>
      </c>
      <c r="W21" s="13">
        <v>4</v>
      </c>
      <c r="X21" s="13">
        <v>76</v>
      </c>
      <c r="Y21" s="13">
        <v>1</v>
      </c>
      <c r="Z21" s="13">
        <v>4</v>
      </c>
      <c r="AA21" s="13">
        <v>5</v>
      </c>
      <c r="AB21" s="13">
        <v>3</v>
      </c>
      <c r="AC21" s="13">
        <v>4</v>
      </c>
      <c r="AD21" s="13">
        <v>8</v>
      </c>
      <c r="AE21" s="13">
        <v>5</v>
      </c>
      <c r="AF21" s="13">
        <v>1</v>
      </c>
      <c r="AG21" s="2">
        <f t="shared" si="0"/>
        <v>0.25648414985590778</v>
      </c>
      <c r="AH21" s="2">
        <f t="shared" si="1"/>
        <v>0.34090909090909088</v>
      </c>
      <c r="AI21" s="2">
        <f t="shared" si="2"/>
        <v>0.3861671469740634</v>
      </c>
      <c r="AJ21" s="2">
        <f t="shared" si="3"/>
        <v>0.72707623788315434</v>
      </c>
      <c r="AK21" s="15">
        <v>45.666666666666664</v>
      </c>
      <c r="AL21" s="16">
        <v>171</v>
      </c>
      <c r="AM21" s="16">
        <v>45</v>
      </c>
      <c r="AN21" s="16">
        <v>7</v>
      </c>
      <c r="AO21" s="16">
        <v>0</v>
      </c>
      <c r="AP21" s="16">
        <v>5</v>
      </c>
      <c r="AQ21" s="16">
        <v>22</v>
      </c>
      <c r="AR21" s="16">
        <v>20</v>
      </c>
      <c r="AS21" s="16">
        <v>23</v>
      </c>
      <c r="AT21" s="16">
        <v>2</v>
      </c>
      <c r="AU21" s="16">
        <v>35</v>
      </c>
      <c r="AV21" s="16">
        <v>1</v>
      </c>
      <c r="AW21" s="16">
        <v>3</v>
      </c>
      <c r="AX21" s="16">
        <v>3</v>
      </c>
      <c r="AY21" s="16">
        <v>1</v>
      </c>
      <c r="AZ21" s="16">
        <v>1</v>
      </c>
      <c r="BA21" s="16">
        <v>3</v>
      </c>
      <c r="BB21" s="5">
        <f t="shared" si="4"/>
        <v>0.26315789473684209</v>
      </c>
      <c r="BC21" s="5">
        <f t="shared" si="5"/>
        <v>0.35204081632653061</v>
      </c>
      <c r="BD21" s="5">
        <f t="shared" si="6"/>
        <v>0.391812865497076</v>
      </c>
      <c r="BE21" s="5">
        <f t="shared" si="7"/>
        <v>0.74385368182360656</v>
      </c>
      <c r="BF21" s="17">
        <v>47</v>
      </c>
      <c r="BG21" s="18">
        <v>176</v>
      </c>
      <c r="BH21" s="18">
        <v>44</v>
      </c>
      <c r="BI21" s="18">
        <v>14</v>
      </c>
      <c r="BJ21" s="18">
        <v>0</v>
      </c>
      <c r="BK21" s="18">
        <v>3</v>
      </c>
      <c r="BL21" s="18">
        <v>26</v>
      </c>
      <c r="BM21" s="18">
        <v>25</v>
      </c>
      <c r="BN21" s="18">
        <v>19</v>
      </c>
      <c r="BO21" s="18">
        <v>2</v>
      </c>
      <c r="BP21" s="18">
        <v>41</v>
      </c>
      <c r="BQ21" s="18">
        <v>0</v>
      </c>
      <c r="BR21" s="18">
        <v>1</v>
      </c>
      <c r="BS21" s="18">
        <v>2</v>
      </c>
      <c r="BT21" s="18">
        <v>2</v>
      </c>
      <c r="BU21" s="18">
        <v>3</v>
      </c>
      <c r="BV21" s="18">
        <v>5</v>
      </c>
      <c r="BW21" s="7">
        <f t="shared" si="8"/>
        <v>0.25</v>
      </c>
      <c r="BX21" s="7">
        <f t="shared" si="9"/>
        <v>0.33</v>
      </c>
      <c r="BY21" s="7">
        <f t="shared" si="10"/>
        <v>0.38068181818181818</v>
      </c>
      <c r="BZ21" s="7">
        <f t="shared" si="11"/>
        <v>0.71068181818181819</v>
      </c>
    </row>
    <row r="22" spans="1:78">
      <c r="A22" s="3" t="s">
        <v>54</v>
      </c>
      <c r="B22" t="s">
        <v>1301</v>
      </c>
      <c r="C22" t="s">
        <v>1302</v>
      </c>
      <c r="D22" s="3">
        <v>35</v>
      </c>
      <c r="E22" s="3" t="s">
        <v>19</v>
      </c>
      <c r="F22" s="13">
        <v>4</v>
      </c>
      <c r="G22" s="13">
        <v>1</v>
      </c>
      <c r="H22" s="13">
        <v>1</v>
      </c>
      <c r="I22" s="13">
        <v>76</v>
      </c>
      <c r="J22" s="13">
        <v>0</v>
      </c>
      <c r="K22" s="13">
        <v>19</v>
      </c>
      <c r="L22" s="13">
        <v>0</v>
      </c>
      <c r="M22" s="13">
        <v>0</v>
      </c>
      <c r="N22" s="14">
        <v>61</v>
      </c>
      <c r="O22" s="13">
        <v>225</v>
      </c>
      <c r="P22" s="13">
        <v>52</v>
      </c>
      <c r="Q22" s="13">
        <v>8</v>
      </c>
      <c r="R22" s="13">
        <v>1</v>
      </c>
      <c r="S22" s="13">
        <v>9</v>
      </c>
      <c r="T22" s="13">
        <v>25</v>
      </c>
      <c r="U22" s="13">
        <v>21</v>
      </c>
      <c r="V22" s="13">
        <v>28</v>
      </c>
      <c r="W22" s="13">
        <v>3</v>
      </c>
      <c r="X22" s="13">
        <v>49</v>
      </c>
      <c r="Y22" s="13">
        <v>4</v>
      </c>
      <c r="Z22" s="13">
        <v>2</v>
      </c>
      <c r="AA22" s="13">
        <v>2</v>
      </c>
      <c r="AB22" s="13">
        <v>2</v>
      </c>
      <c r="AC22" s="13">
        <v>0</v>
      </c>
      <c r="AD22" s="13">
        <v>4</v>
      </c>
      <c r="AE22" s="13">
        <v>1</v>
      </c>
      <c r="AF22" s="13">
        <v>0</v>
      </c>
      <c r="AG22" s="2">
        <f t="shared" si="0"/>
        <v>0.2311111111111111</v>
      </c>
      <c r="AH22" s="2">
        <f t="shared" si="1"/>
        <v>0.31372549019607843</v>
      </c>
      <c r="AI22" s="2">
        <f t="shared" si="2"/>
        <v>0.39555555555555555</v>
      </c>
      <c r="AJ22" s="2">
        <f t="shared" si="3"/>
        <v>0.70928104575163398</v>
      </c>
      <c r="AK22" s="15">
        <v>21</v>
      </c>
      <c r="AL22" s="16">
        <v>84</v>
      </c>
      <c r="AM22" s="16">
        <v>23</v>
      </c>
      <c r="AN22" s="16">
        <v>3</v>
      </c>
      <c r="AO22" s="16">
        <v>0</v>
      </c>
      <c r="AP22" s="16">
        <v>4</v>
      </c>
      <c r="AQ22" s="16">
        <v>8</v>
      </c>
      <c r="AR22" s="16">
        <v>6</v>
      </c>
      <c r="AS22" s="16">
        <v>6</v>
      </c>
      <c r="AT22" s="16">
        <v>1</v>
      </c>
      <c r="AU22" s="16">
        <v>22</v>
      </c>
      <c r="AV22" s="16">
        <v>2</v>
      </c>
      <c r="AW22" s="16">
        <v>1</v>
      </c>
      <c r="AX22" s="16">
        <v>0</v>
      </c>
      <c r="AY22" s="16">
        <v>0</v>
      </c>
      <c r="AZ22" s="16">
        <v>0</v>
      </c>
      <c r="BA22" s="16">
        <v>1</v>
      </c>
      <c r="BB22" s="5">
        <f t="shared" si="4"/>
        <v>0.27380952380952384</v>
      </c>
      <c r="BC22" s="5">
        <f t="shared" si="5"/>
        <v>0.32222222222222224</v>
      </c>
      <c r="BD22" s="5">
        <f t="shared" si="6"/>
        <v>0.45238095238095238</v>
      </c>
      <c r="BE22" s="5">
        <f t="shared" si="7"/>
        <v>0.77460317460317463</v>
      </c>
      <c r="BF22" s="17">
        <v>40</v>
      </c>
      <c r="BG22" s="18">
        <v>141</v>
      </c>
      <c r="BH22" s="18">
        <v>29</v>
      </c>
      <c r="BI22" s="18">
        <v>5</v>
      </c>
      <c r="BJ22" s="18">
        <v>1</v>
      </c>
      <c r="BK22" s="18">
        <v>5</v>
      </c>
      <c r="BL22" s="18">
        <v>17</v>
      </c>
      <c r="BM22" s="18">
        <v>15</v>
      </c>
      <c r="BN22" s="18">
        <v>22</v>
      </c>
      <c r="BO22" s="18">
        <v>2</v>
      </c>
      <c r="BP22" s="18">
        <v>27</v>
      </c>
      <c r="BQ22" s="18">
        <v>2</v>
      </c>
      <c r="BR22" s="18">
        <v>1</v>
      </c>
      <c r="BS22" s="18">
        <v>2</v>
      </c>
      <c r="BT22" s="18">
        <v>2</v>
      </c>
      <c r="BU22" s="18">
        <v>0</v>
      </c>
      <c r="BV22" s="18">
        <v>3</v>
      </c>
      <c r="BW22" s="7">
        <f t="shared" si="8"/>
        <v>0.20567375886524822</v>
      </c>
      <c r="BX22" s="7">
        <f t="shared" si="9"/>
        <v>0.30909090909090908</v>
      </c>
      <c r="BY22" s="7">
        <f t="shared" si="10"/>
        <v>0.36170212765957449</v>
      </c>
      <c r="BZ22" s="7">
        <f t="shared" si="11"/>
        <v>0.67079303675048352</v>
      </c>
    </row>
    <row r="23" spans="1:78">
      <c r="A23" s="3" t="s">
        <v>54</v>
      </c>
      <c r="B23" t="s">
        <v>1361</v>
      </c>
      <c r="C23" t="s">
        <v>1362</v>
      </c>
      <c r="D23" s="3">
        <v>27</v>
      </c>
      <c r="E23" s="3" t="s">
        <v>19</v>
      </c>
      <c r="F23" s="13">
        <v>0</v>
      </c>
      <c r="G23" s="13">
        <v>1</v>
      </c>
      <c r="H23" s="13">
        <v>0</v>
      </c>
      <c r="I23" s="13">
        <v>22</v>
      </c>
      <c r="J23" s="13">
        <v>0</v>
      </c>
      <c r="K23" s="13">
        <v>7</v>
      </c>
      <c r="L23" s="13">
        <v>0</v>
      </c>
      <c r="M23" s="13">
        <v>0</v>
      </c>
      <c r="N23" s="14">
        <v>20</v>
      </c>
      <c r="O23" s="13">
        <v>73</v>
      </c>
      <c r="P23" s="13">
        <v>17</v>
      </c>
      <c r="Q23" s="13">
        <v>3</v>
      </c>
      <c r="R23" s="13">
        <v>1</v>
      </c>
      <c r="S23" s="13">
        <v>1</v>
      </c>
      <c r="T23" s="13">
        <v>4</v>
      </c>
      <c r="U23" s="13">
        <v>4</v>
      </c>
      <c r="V23" s="13">
        <v>5</v>
      </c>
      <c r="W23" s="13">
        <v>0</v>
      </c>
      <c r="X23" s="13">
        <v>20</v>
      </c>
      <c r="Y23" s="13">
        <v>1</v>
      </c>
      <c r="Z23" s="13">
        <v>0</v>
      </c>
      <c r="AA23" s="13">
        <v>0</v>
      </c>
      <c r="AB23" s="13">
        <v>0</v>
      </c>
      <c r="AC23" s="13">
        <v>2</v>
      </c>
      <c r="AD23" s="13">
        <v>5</v>
      </c>
      <c r="AE23" s="13">
        <v>2</v>
      </c>
      <c r="AF23" s="13">
        <v>0</v>
      </c>
      <c r="AG23" s="2">
        <f t="shared" si="0"/>
        <v>0.23287671232876711</v>
      </c>
      <c r="AH23" s="2">
        <f t="shared" si="1"/>
        <v>0.3</v>
      </c>
      <c r="AI23" s="2">
        <f t="shared" si="2"/>
        <v>0.34246575342465752</v>
      </c>
      <c r="AJ23" s="2">
        <f t="shared" si="3"/>
        <v>0.6424657534246575</v>
      </c>
      <c r="AK23" s="15">
        <v>6</v>
      </c>
      <c r="AL23" s="16">
        <v>29</v>
      </c>
      <c r="AM23" s="16">
        <v>10</v>
      </c>
      <c r="AN23" s="16">
        <v>2</v>
      </c>
      <c r="AO23" s="16">
        <v>1</v>
      </c>
      <c r="AP23" s="16">
        <v>1</v>
      </c>
      <c r="AQ23" s="16">
        <v>4</v>
      </c>
      <c r="AR23" s="16">
        <v>4</v>
      </c>
      <c r="AS23" s="16">
        <v>3</v>
      </c>
      <c r="AT23" s="16">
        <v>0</v>
      </c>
      <c r="AU23" s="16">
        <v>4</v>
      </c>
      <c r="AV23" s="16">
        <v>0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5">
        <f t="shared" si="4"/>
        <v>0.34482758620689657</v>
      </c>
      <c r="BC23" s="5">
        <f t="shared" si="5"/>
        <v>0.40625</v>
      </c>
      <c r="BD23" s="5">
        <f t="shared" si="6"/>
        <v>0.58620689655172409</v>
      </c>
      <c r="BE23" s="5">
        <f t="shared" si="7"/>
        <v>0.99245689655172409</v>
      </c>
      <c r="BF23" s="17">
        <v>14</v>
      </c>
      <c r="BG23" s="18">
        <v>44</v>
      </c>
      <c r="BH23" s="18">
        <v>7</v>
      </c>
      <c r="BI23" s="18">
        <v>1</v>
      </c>
      <c r="BJ23" s="18">
        <v>0</v>
      </c>
      <c r="BK23" s="18">
        <v>0</v>
      </c>
      <c r="BL23" s="18">
        <v>0</v>
      </c>
      <c r="BM23" s="18">
        <v>0</v>
      </c>
      <c r="BN23" s="18">
        <v>2</v>
      </c>
      <c r="BO23" s="18">
        <v>0</v>
      </c>
      <c r="BP23" s="18">
        <v>16</v>
      </c>
      <c r="BQ23" s="18">
        <v>1</v>
      </c>
      <c r="BR23" s="18">
        <v>0</v>
      </c>
      <c r="BS23" s="18">
        <v>0</v>
      </c>
      <c r="BT23" s="18">
        <v>0</v>
      </c>
      <c r="BU23" s="18">
        <v>2</v>
      </c>
      <c r="BV23" s="18">
        <v>5</v>
      </c>
      <c r="BW23" s="7">
        <f t="shared" si="8"/>
        <v>0.15909090909090909</v>
      </c>
      <c r="BX23" s="7">
        <f t="shared" si="9"/>
        <v>0.22916666666666666</v>
      </c>
      <c r="BY23" s="7">
        <f t="shared" si="10"/>
        <v>0.18181818181818182</v>
      </c>
      <c r="BZ23" s="7">
        <f t="shared" si="11"/>
        <v>0.41098484848484851</v>
      </c>
    </row>
    <row r="24" spans="1:78">
      <c r="A24" s="3" t="s">
        <v>54</v>
      </c>
      <c r="B24" t="s">
        <v>1404</v>
      </c>
      <c r="C24" t="s">
        <v>1405</v>
      </c>
      <c r="D24" s="3">
        <v>26</v>
      </c>
      <c r="E24" s="3" t="s">
        <v>19</v>
      </c>
      <c r="F24" s="13">
        <v>13</v>
      </c>
      <c r="G24" s="13">
        <v>10</v>
      </c>
      <c r="H24" s="13">
        <v>0</v>
      </c>
      <c r="I24" s="13">
        <v>31</v>
      </c>
      <c r="J24" s="13">
        <v>31</v>
      </c>
      <c r="K24" s="13">
        <v>0</v>
      </c>
      <c r="L24" s="13">
        <v>0</v>
      </c>
      <c r="M24" s="13">
        <v>0</v>
      </c>
      <c r="N24" s="14">
        <v>174.66666666666666</v>
      </c>
      <c r="O24" s="13">
        <v>675</v>
      </c>
      <c r="P24" s="13">
        <v>183</v>
      </c>
      <c r="Q24" s="13">
        <v>45</v>
      </c>
      <c r="R24" s="13">
        <v>2</v>
      </c>
      <c r="S24" s="13">
        <v>27</v>
      </c>
      <c r="T24" s="13">
        <v>95</v>
      </c>
      <c r="U24" s="13">
        <v>87</v>
      </c>
      <c r="V24" s="13">
        <v>71</v>
      </c>
      <c r="W24" s="13">
        <v>5</v>
      </c>
      <c r="X24" s="13">
        <v>161</v>
      </c>
      <c r="Y24" s="13">
        <v>31</v>
      </c>
      <c r="Z24" s="13">
        <v>11</v>
      </c>
      <c r="AA24" s="13">
        <v>8</v>
      </c>
      <c r="AB24" s="13">
        <v>2</v>
      </c>
      <c r="AC24" s="13">
        <v>5</v>
      </c>
      <c r="AD24" s="13">
        <v>10</v>
      </c>
      <c r="AE24" s="13">
        <v>6</v>
      </c>
      <c r="AF24" s="13">
        <v>0</v>
      </c>
      <c r="AG24" s="2">
        <f t="shared" si="0"/>
        <v>0.27111111111111114</v>
      </c>
      <c r="AH24" s="2">
        <f t="shared" si="1"/>
        <v>0.34395750332005315</v>
      </c>
      <c r="AI24" s="2">
        <f t="shared" si="2"/>
        <v>0.46370370370370373</v>
      </c>
      <c r="AJ24" s="2">
        <f t="shared" si="3"/>
        <v>0.80766120702375688</v>
      </c>
      <c r="AK24" s="15">
        <v>86.666666666666671</v>
      </c>
      <c r="AL24" s="16">
        <v>352</v>
      </c>
      <c r="AM24" s="16">
        <v>104</v>
      </c>
      <c r="AN24" s="16">
        <v>25</v>
      </c>
      <c r="AO24" s="16">
        <v>1</v>
      </c>
      <c r="AP24" s="16">
        <v>18</v>
      </c>
      <c r="AQ24" s="16">
        <v>56</v>
      </c>
      <c r="AR24" s="16">
        <v>51</v>
      </c>
      <c r="AS24" s="16">
        <v>37</v>
      </c>
      <c r="AT24" s="16">
        <v>1</v>
      </c>
      <c r="AU24" s="16">
        <v>75</v>
      </c>
      <c r="AV24" s="16">
        <v>16</v>
      </c>
      <c r="AW24" s="16">
        <v>5</v>
      </c>
      <c r="AX24" s="16">
        <v>2</v>
      </c>
      <c r="AY24" s="16">
        <v>1</v>
      </c>
      <c r="AZ24" s="16">
        <v>1</v>
      </c>
      <c r="BA24" s="16">
        <v>5</v>
      </c>
      <c r="BB24" s="5">
        <f t="shared" si="4"/>
        <v>0.29545454545454547</v>
      </c>
      <c r="BC24" s="5">
        <f t="shared" si="5"/>
        <v>0.3631713554987212</v>
      </c>
      <c r="BD24" s="5">
        <f t="shared" si="6"/>
        <v>0.52556818181818177</v>
      </c>
      <c r="BE24" s="5">
        <f t="shared" si="7"/>
        <v>0.88873953731690292</v>
      </c>
      <c r="BF24" s="17">
        <v>88</v>
      </c>
      <c r="BG24" s="18">
        <v>323</v>
      </c>
      <c r="BH24" s="18">
        <v>79</v>
      </c>
      <c r="BI24" s="18">
        <v>20</v>
      </c>
      <c r="BJ24" s="18">
        <v>1</v>
      </c>
      <c r="BK24" s="18">
        <v>9</v>
      </c>
      <c r="BL24" s="18">
        <v>39</v>
      </c>
      <c r="BM24" s="18">
        <v>36</v>
      </c>
      <c r="BN24" s="18">
        <v>34</v>
      </c>
      <c r="BO24" s="18">
        <v>4</v>
      </c>
      <c r="BP24" s="18">
        <v>86</v>
      </c>
      <c r="BQ24" s="18">
        <v>15</v>
      </c>
      <c r="BR24" s="18">
        <v>6</v>
      </c>
      <c r="BS24" s="18">
        <v>6</v>
      </c>
      <c r="BT24" s="18">
        <v>1</v>
      </c>
      <c r="BU24" s="18">
        <v>4</v>
      </c>
      <c r="BV24" s="18">
        <v>5</v>
      </c>
      <c r="BW24" s="7">
        <f t="shared" si="8"/>
        <v>0.24458204334365324</v>
      </c>
      <c r="BX24" s="7">
        <f t="shared" si="9"/>
        <v>0.32320441988950277</v>
      </c>
      <c r="BY24" s="7">
        <f t="shared" si="10"/>
        <v>0.39628482972136225</v>
      </c>
      <c r="BZ24" s="7">
        <f t="shared" si="11"/>
        <v>0.71948924961086502</v>
      </c>
    </row>
    <row r="25" spans="1:78">
      <c r="A25" s="3" t="s">
        <v>54</v>
      </c>
      <c r="B25" t="s">
        <v>466</v>
      </c>
      <c r="C25" t="s">
        <v>1447</v>
      </c>
      <c r="D25" s="3">
        <v>37</v>
      </c>
      <c r="E25" s="3" t="s">
        <v>19</v>
      </c>
      <c r="F25" s="13">
        <v>16</v>
      </c>
      <c r="G25" s="13">
        <v>7</v>
      </c>
      <c r="H25" s="13">
        <v>0</v>
      </c>
      <c r="I25" s="13">
        <v>28</v>
      </c>
      <c r="J25" s="13">
        <v>28</v>
      </c>
      <c r="K25" s="13">
        <v>0</v>
      </c>
      <c r="L25" s="13">
        <v>1</v>
      </c>
      <c r="M25" s="13">
        <v>1</v>
      </c>
      <c r="N25" s="14">
        <v>179</v>
      </c>
      <c r="O25" s="13">
        <v>678</v>
      </c>
      <c r="P25" s="13">
        <v>168</v>
      </c>
      <c r="Q25" s="13">
        <v>29</v>
      </c>
      <c r="R25" s="13">
        <v>6</v>
      </c>
      <c r="S25" s="13">
        <v>12</v>
      </c>
      <c r="T25" s="13">
        <v>77</v>
      </c>
      <c r="U25" s="13">
        <v>72</v>
      </c>
      <c r="V25" s="13">
        <v>48</v>
      </c>
      <c r="W25" s="13">
        <v>2</v>
      </c>
      <c r="X25" s="13">
        <v>102</v>
      </c>
      <c r="Y25" s="13">
        <v>2</v>
      </c>
      <c r="Z25" s="13">
        <v>5</v>
      </c>
      <c r="AA25" s="13">
        <v>10</v>
      </c>
      <c r="AB25" s="13">
        <v>4</v>
      </c>
      <c r="AC25" s="13">
        <v>9</v>
      </c>
      <c r="AD25" s="13">
        <v>9</v>
      </c>
      <c r="AE25" s="13">
        <v>3</v>
      </c>
      <c r="AF25" s="13">
        <v>0</v>
      </c>
      <c r="AG25" s="2">
        <f t="shared" si="0"/>
        <v>0.24778761061946902</v>
      </c>
      <c r="AH25" s="2">
        <f t="shared" si="1"/>
        <v>0.30446549391069011</v>
      </c>
      <c r="AI25" s="2">
        <f t="shared" si="2"/>
        <v>0.36135693215339232</v>
      </c>
      <c r="AJ25" s="2">
        <f t="shared" si="3"/>
        <v>0.66582242606408237</v>
      </c>
      <c r="AK25" s="15">
        <v>100.66666666666667</v>
      </c>
      <c r="AL25" s="16">
        <v>370</v>
      </c>
      <c r="AM25" s="16">
        <v>87</v>
      </c>
      <c r="AN25" s="16">
        <v>16</v>
      </c>
      <c r="AO25" s="16">
        <v>3</v>
      </c>
      <c r="AP25" s="16">
        <v>9</v>
      </c>
      <c r="AQ25" s="16">
        <v>47</v>
      </c>
      <c r="AR25" s="16">
        <v>44</v>
      </c>
      <c r="AS25" s="16">
        <v>30</v>
      </c>
      <c r="AT25" s="16">
        <v>2</v>
      </c>
      <c r="AU25" s="16">
        <v>49</v>
      </c>
      <c r="AV25" s="16">
        <v>0</v>
      </c>
      <c r="AW25" s="16">
        <v>2</v>
      </c>
      <c r="AX25" s="16">
        <v>6</v>
      </c>
      <c r="AY25" s="16">
        <v>3</v>
      </c>
      <c r="AZ25" s="16">
        <v>6</v>
      </c>
      <c r="BA25" s="16">
        <v>7</v>
      </c>
      <c r="BB25" s="5">
        <f t="shared" si="4"/>
        <v>0.23513513513513515</v>
      </c>
      <c r="BC25" s="5">
        <f t="shared" si="5"/>
        <v>0.30073349633251834</v>
      </c>
      <c r="BD25" s="5">
        <f t="shared" si="6"/>
        <v>0.36756756756756759</v>
      </c>
      <c r="BE25" s="5">
        <f t="shared" si="7"/>
        <v>0.66830106390008592</v>
      </c>
      <c r="BF25" s="17">
        <v>78.333333333333329</v>
      </c>
      <c r="BG25" s="18">
        <v>308</v>
      </c>
      <c r="BH25" s="18">
        <v>81</v>
      </c>
      <c r="BI25" s="18">
        <v>13</v>
      </c>
      <c r="BJ25" s="18">
        <v>3</v>
      </c>
      <c r="BK25" s="18">
        <v>3</v>
      </c>
      <c r="BL25" s="18">
        <v>30</v>
      </c>
      <c r="BM25" s="18">
        <v>28</v>
      </c>
      <c r="BN25" s="18">
        <v>18</v>
      </c>
      <c r="BO25" s="18">
        <v>0</v>
      </c>
      <c r="BP25" s="18">
        <v>53</v>
      </c>
      <c r="BQ25" s="18">
        <v>2</v>
      </c>
      <c r="BR25" s="18">
        <v>3</v>
      </c>
      <c r="BS25" s="18">
        <v>4</v>
      </c>
      <c r="BT25" s="18">
        <v>1</v>
      </c>
      <c r="BU25" s="18">
        <v>3</v>
      </c>
      <c r="BV25" s="18">
        <v>2</v>
      </c>
      <c r="BW25" s="7">
        <f t="shared" si="8"/>
        <v>0.26298701298701299</v>
      </c>
      <c r="BX25" s="7">
        <f t="shared" si="9"/>
        <v>0.30909090909090908</v>
      </c>
      <c r="BY25" s="7">
        <f t="shared" si="10"/>
        <v>0.35389610389610388</v>
      </c>
      <c r="BZ25" s="7">
        <f t="shared" si="11"/>
        <v>0.66298701298701301</v>
      </c>
    </row>
    <row r="26" spans="1:78">
      <c r="A26" s="3" t="s">
        <v>54</v>
      </c>
      <c r="B26" t="s">
        <v>1478</v>
      </c>
      <c r="C26" t="s">
        <v>1479</v>
      </c>
      <c r="D26" s="3">
        <v>27</v>
      </c>
      <c r="E26" s="3" t="s">
        <v>19</v>
      </c>
      <c r="F26" s="13">
        <v>3</v>
      </c>
      <c r="G26" s="13">
        <v>4</v>
      </c>
      <c r="H26" s="13">
        <v>0</v>
      </c>
      <c r="I26" s="13">
        <v>11</v>
      </c>
      <c r="J26" s="13">
        <v>10</v>
      </c>
      <c r="K26" s="13">
        <v>1</v>
      </c>
      <c r="L26" s="13">
        <v>0</v>
      </c>
      <c r="M26" s="13">
        <v>0</v>
      </c>
      <c r="N26" s="14">
        <v>48.333333333333336</v>
      </c>
      <c r="O26" s="13">
        <v>206</v>
      </c>
      <c r="P26" s="13">
        <v>72</v>
      </c>
      <c r="Q26" s="13">
        <v>16</v>
      </c>
      <c r="R26" s="13">
        <v>0</v>
      </c>
      <c r="S26" s="13">
        <v>8</v>
      </c>
      <c r="T26" s="13">
        <v>40</v>
      </c>
      <c r="U26" s="13">
        <v>37</v>
      </c>
      <c r="V26" s="13">
        <v>18</v>
      </c>
      <c r="W26" s="13">
        <v>0</v>
      </c>
      <c r="X26" s="13">
        <v>19</v>
      </c>
      <c r="Y26" s="13">
        <v>9</v>
      </c>
      <c r="Z26" s="13">
        <v>4</v>
      </c>
      <c r="AA26" s="13">
        <v>2</v>
      </c>
      <c r="AB26" s="13">
        <v>0</v>
      </c>
      <c r="AC26" s="13">
        <v>1</v>
      </c>
      <c r="AD26" s="13">
        <v>5</v>
      </c>
      <c r="AE26" s="13">
        <v>1</v>
      </c>
      <c r="AF26" s="13">
        <v>0</v>
      </c>
      <c r="AG26" s="2">
        <f t="shared" si="0"/>
        <v>0.34951456310679613</v>
      </c>
      <c r="AH26" s="2">
        <f t="shared" si="1"/>
        <v>0.40444444444444444</v>
      </c>
      <c r="AI26" s="2">
        <f t="shared" si="2"/>
        <v>0.5436893203883495</v>
      </c>
      <c r="AJ26" s="2">
        <f t="shared" si="3"/>
        <v>0.94813376483279388</v>
      </c>
      <c r="AK26" s="15">
        <v>26</v>
      </c>
      <c r="AL26" s="16">
        <v>113</v>
      </c>
      <c r="AM26" s="16">
        <v>39</v>
      </c>
      <c r="AN26" s="16">
        <v>10</v>
      </c>
      <c r="AO26" s="16">
        <v>0</v>
      </c>
      <c r="AP26" s="16">
        <v>4</v>
      </c>
      <c r="AQ26" s="16">
        <v>22</v>
      </c>
      <c r="AR26" s="16">
        <v>20</v>
      </c>
      <c r="AS26" s="16">
        <v>11</v>
      </c>
      <c r="AT26" s="16">
        <v>0</v>
      </c>
      <c r="AU26" s="16">
        <v>11</v>
      </c>
      <c r="AV26" s="16">
        <v>3</v>
      </c>
      <c r="AW26" s="16">
        <v>2</v>
      </c>
      <c r="AX26" s="16">
        <v>1</v>
      </c>
      <c r="AY26" s="16">
        <v>0</v>
      </c>
      <c r="AZ26" s="16">
        <v>0</v>
      </c>
      <c r="BA26" s="16">
        <v>1</v>
      </c>
      <c r="BB26" s="5">
        <f t="shared" si="4"/>
        <v>0.34513274336283184</v>
      </c>
      <c r="BC26" s="5">
        <f t="shared" si="5"/>
        <v>0.40322580645161288</v>
      </c>
      <c r="BD26" s="5">
        <f t="shared" si="6"/>
        <v>0.53982300884955747</v>
      </c>
      <c r="BE26" s="5">
        <f t="shared" si="7"/>
        <v>0.94304881530117035</v>
      </c>
      <c r="BF26" s="17">
        <v>22.333333333333332</v>
      </c>
      <c r="BG26" s="18">
        <v>93</v>
      </c>
      <c r="BH26" s="18">
        <v>33</v>
      </c>
      <c r="BI26" s="18">
        <v>6</v>
      </c>
      <c r="BJ26" s="18">
        <v>0</v>
      </c>
      <c r="BK26" s="18">
        <v>4</v>
      </c>
      <c r="BL26" s="18">
        <v>18</v>
      </c>
      <c r="BM26" s="18">
        <v>17</v>
      </c>
      <c r="BN26" s="18">
        <v>7</v>
      </c>
      <c r="BO26" s="18">
        <v>0</v>
      </c>
      <c r="BP26" s="18">
        <v>8</v>
      </c>
      <c r="BQ26" s="18">
        <v>6</v>
      </c>
      <c r="BR26" s="18">
        <v>2</v>
      </c>
      <c r="BS26" s="18">
        <v>1</v>
      </c>
      <c r="BT26" s="18">
        <v>0</v>
      </c>
      <c r="BU26" s="18">
        <v>1</v>
      </c>
      <c r="BV26" s="18">
        <v>4</v>
      </c>
      <c r="BW26" s="7">
        <f t="shared" si="8"/>
        <v>0.35483870967741937</v>
      </c>
      <c r="BX26" s="7">
        <f t="shared" si="9"/>
        <v>0.40594059405940597</v>
      </c>
      <c r="BY26" s="7">
        <f t="shared" si="10"/>
        <v>0.54838709677419351</v>
      </c>
      <c r="BZ26" s="7">
        <f t="shared" si="11"/>
        <v>0.95432769083359947</v>
      </c>
    </row>
    <row r="27" spans="1:78">
      <c r="A27" s="3" t="s">
        <v>54</v>
      </c>
      <c r="B27" t="s">
        <v>1492</v>
      </c>
      <c r="C27" t="s">
        <v>1493</v>
      </c>
      <c r="D27" s="3">
        <v>25</v>
      </c>
      <c r="E27" s="3" t="s">
        <v>19</v>
      </c>
      <c r="F27" s="13">
        <v>3</v>
      </c>
      <c r="G27" s="13">
        <v>1</v>
      </c>
      <c r="H27" s="13">
        <v>42</v>
      </c>
      <c r="I27" s="13">
        <v>63</v>
      </c>
      <c r="J27" s="13">
        <v>0</v>
      </c>
      <c r="K27" s="13">
        <v>56</v>
      </c>
      <c r="L27" s="13">
        <v>0</v>
      </c>
      <c r="M27" s="13">
        <v>0</v>
      </c>
      <c r="N27" s="14">
        <v>62.666666666666664</v>
      </c>
      <c r="O27" s="13">
        <v>215</v>
      </c>
      <c r="P27" s="13">
        <v>27</v>
      </c>
      <c r="Q27" s="13">
        <v>1</v>
      </c>
      <c r="R27" s="13">
        <v>0</v>
      </c>
      <c r="S27" s="13">
        <v>3</v>
      </c>
      <c r="T27" s="13">
        <v>7</v>
      </c>
      <c r="U27" s="13">
        <v>7</v>
      </c>
      <c r="V27" s="13">
        <v>14</v>
      </c>
      <c r="W27" s="13">
        <v>0</v>
      </c>
      <c r="X27" s="13">
        <v>116</v>
      </c>
      <c r="Y27" s="13">
        <v>8</v>
      </c>
      <c r="Z27" s="13">
        <v>1</v>
      </c>
      <c r="AA27" s="13">
        <v>0</v>
      </c>
      <c r="AB27" s="13">
        <v>0</v>
      </c>
      <c r="AC27" s="13">
        <v>2</v>
      </c>
      <c r="AD27" s="13">
        <v>3</v>
      </c>
      <c r="AE27" s="13">
        <v>5</v>
      </c>
      <c r="AF27" s="13">
        <v>0</v>
      </c>
      <c r="AG27" s="2">
        <f t="shared" si="0"/>
        <v>0.12558139534883722</v>
      </c>
      <c r="AH27" s="2">
        <f t="shared" si="1"/>
        <v>0.18614718614718614</v>
      </c>
      <c r="AI27" s="2">
        <f t="shared" si="2"/>
        <v>0.17209302325581396</v>
      </c>
      <c r="AJ27" s="2">
        <f t="shared" si="3"/>
        <v>0.35824020940300011</v>
      </c>
      <c r="AK27" s="15">
        <v>33.333333333333336</v>
      </c>
      <c r="AL27" s="16">
        <v>112</v>
      </c>
      <c r="AM27" s="16">
        <v>13</v>
      </c>
      <c r="AN27" s="16">
        <v>0</v>
      </c>
      <c r="AO27" s="16">
        <v>0</v>
      </c>
      <c r="AP27" s="16">
        <v>1</v>
      </c>
      <c r="AQ27" s="16">
        <v>3</v>
      </c>
      <c r="AR27" s="16">
        <v>3</v>
      </c>
      <c r="AS27" s="16">
        <v>9</v>
      </c>
      <c r="AT27" s="16">
        <v>0</v>
      </c>
      <c r="AU27" s="16">
        <v>61</v>
      </c>
      <c r="AV27" s="16">
        <v>6</v>
      </c>
      <c r="AW27" s="16">
        <v>0</v>
      </c>
      <c r="AX27" s="16">
        <v>0</v>
      </c>
      <c r="AY27" s="16">
        <v>0</v>
      </c>
      <c r="AZ27" s="16">
        <v>1</v>
      </c>
      <c r="BA27" s="16">
        <v>2</v>
      </c>
      <c r="BB27" s="5">
        <f t="shared" si="4"/>
        <v>0.11607142857142858</v>
      </c>
      <c r="BC27" s="5">
        <f t="shared" si="5"/>
        <v>0.18852459016393441</v>
      </c>
      <c r="BD27" s="5">
        <f t="shared" si="6"/>
        <v>0.14285714285714285</v>
      </c>
      <c r="BE27" s="5">
        <f t="shared" si="7"/>
        <v>0.33138173302107726</v>
      </c>
      <c r="BF27" s="17">
        <v>29.333333333333332</v>
      </c>
      <c r="BG27" s="18">
        <v>103</v>
      </c>
      <c r="BH27" s="18">
        <v>14</v>
      </c>
      <c r="BI27" s="18">
        <v>1</v>
      </c>
      <c r="BJ27" s="18">
        <v>0</v>
      </c>
      <c r="BK27" s="18">
        <v>2</v>
      </c>
      <c r="BL27" s="18">
        <v>4</v>
      </c>
      <c r="BM27" s="18">
        <v>4</v>
      </c>
      <c r="BN27" s="18">
        <v>5</v>
      </c>
      <c r="BO27" s="18">
        <v>0</v>
      </c>
      <c r="BP27" s="18">
        <v>55</v>
      </c>
      <c r="BQ27" s="18">
        <v>2</v>
      </c>
      <c r="BR27" s="18">
        <v>1</v>
      </c>
      <c r="BS27" s="18">
        <v>0</v>
      </c>
      <c r="BT27" s="18">
        <v>0</v>
      </c>
      <c r="BU27" s="18">
        <v>1</v>
      </c>
      <c r="BV27" s="18">
        <v>1</v>
      </c>
      <c r="BW27" s="7">
        <f t="shared" si="8"/>
        <v>0.13592233009708737</v>
      </c>
      <c r="BX27" s="7">
        <f t="shared" si="9"/>
        <v>0.1834862385321101</v>
      </c>
      <c r="BY27" s="7">
        <f t="shared" si="10"/>
        <v>0.20388349514563106</v>
      </c>
      <c r="BZ27" s="7">
        <f t="shared" si="11"/>
        <v>0.38736973367774119</v>
      </c>
    </row>
    <row r="28" spans="1:78">
      <c r="A28" s="3" t="s">
        <v>54</v>
      </c>
      <c r="B28" t="s">
        <v>1562</v>
      </c>
      <c r="C28" t="s">
        <v>1563</v>
      </c>
      <c r="D28" s="3">
        <v>31</v>
      </c>
      <c r="E28" s="3" t="s">
        <v>3</v>
      </c>
      <c r="F28" s="13">
        <v>13</v>
      </c>
      <c r="G28" s="13">
        <v>11</v>
      </c>
      <c r="H28" s="13">
        <v>0</v>
      </c>
      <c r="I28" s="13">
        <v>32</v>
      </c>
      <c r="J28" s="13">
        <v>31</v>
      </c>
      <c r="K28" s="13">
        <v>0</v>
      </c>
      <c r="L28" s="13">
        <v>1</v>
      </c>
      <c r="M28" s="13">
        <v>1</v>
      </c>
      <c r="N28" s="14">
        <v>189</v>
      </c>
      <c r="O28" s="13">
        <v>711</v>
      </c>
      <c r="P28" s="13">
        <v>178</v>
      </c>
      <c r="Q28" s="13">
        <v>37</v>
      </c>
      <c r="R28" s="13">
        <v>6</v>
      </c>
      <c r="S28" s="13">
        <v>20</v>
      </c>
      <c r="T28" s="13">
        <v>80</v>
      </c>
      <c r="U28" s="13">
        <v>77</v>
      </c>
      <c r="V28" s="13">
        <v>53</v>
      </c>
      <c r="W28" s="13">
        <v>3</v>
      </c>
      <c r="X28" s="13">
        <v>140</v>
      </c>
      <c r="Y28" s="13">
        <v>6</v>
      </c>
      <c r="Z28" s="13">
        <v>6</v>
      </c>
      <c r="AA28" s="13">
        <v>7</v>
      </c>
      <c r="AB28" s="13">
        <v>4</v>
      </c>
      <c r="AC28" s="13">
        <v>11</v>
      </c>
      <c r="AD28" s="13">
        <v>19</v>
      </c>
      <c r="AE28" s="13">
        <v>5</v>
      </c>
      <c r="AF28" s="13">
        <v>0</v>
      </c>
      <c r="AG28" s="2">
        <f t="shared" si="0"/>
        <v>0.25035161744022505</v>
      </c>
      <c r="AH28" s="2">
        <f t="shared" si="1"/>
        <v>0.31065468549422337</v>
      </c>
      <c r="AI28" s="2">
        <f t="shared" si="2"/>
        <v>0.40365682137834036</v>
      </c>
      <c r="AJ28" s="2">
        <f t="shared" si="3"/>
        <v>0.71431150687256373</v>
      </c>
      <c r="AK28" s="15">
        <v>42.333333333333336</v>
      </c>
      <c r="AL28" s="16">
        <v>162</v>
      </c>
      <c r="AM28" s="16">
        <v>43</v>
      </c>
      <c r="AN28" s="16">
        <v>8</v>
      </c>
      <c r="AO28" s="16">
        <v>1</v>
      </c>
      <c r="AP28" s="16">
        <v>3</v>
      </c>
      <c r="AQ28" s="16">
        <v>16</v>
      </c>
      <c r="AR28" s="16">
        <v>15</v>
      </c>
      <c r="AS28" s="16">
        <v>9</v>
      </c>
      <c r="AT28" s="16">
        <v>0</v>
      </c>
      <c r="AU28" s="16">
        <v>39</v>
      </c>
      <c r="AV28" s="16">
        <v>1</v>
      </c>
      <c r="AW28" s="16">
        <v>0</v>
      </c>
      <c r="AX28" s="16">
        <v>1</v>
      </c>
      <c r="AY28" s="16">
        <v>0</v>
      </c>
      <c r="AZ28" s="16">
        <v>4</v>
      </c>
      <c r="BA28" s="16">
        <v>5</v>
      </c>
      <c r="BB28" s="5">
        <f t="shared" si="4"/>
        <v>0.26543209876543211</v>
      </c>
      <c r="BC28" s="5">
        <f t="shared" si="5"/>
        <v>0.32</v>
      </c>
      <c r="BD28" s="5">
        <f t="shared" si="6"/>
        <v>0.38271604938271603</v>
      </c>
      <c r="BE28" s="5">
        <f t="shared" si="7"/>
        <v>0.70271604938271603</v>
      </c>
      <c r="BF28" s="17">
        <v>146.66666666666666</v>
      </c>
      <c r="BG28" s="18">
        <v>549</v>
      </c>
      <c r="BH28" s="18">
        <v>135</v>
      </c>
      <c r="BI28" s="18">
        <v>29</v>
      </c>
      <c r="BJ28" s="18">
        <v>5</v>
      </c>
      <c r="BK28" s="18">
        <v>17</v>
      </c>
      <c r="BL28" s="18">
        <v>64</v>
      </c>
      <c r="BM28" s="18">
        <v>62</v>
      </c>
      <c r="BN28" s="18">
        <v>44</v>
      </c>
      <c r="BO28" s="18">
        <v>3</v>
      </c>
      <c r="BP28" s="18">
        <v>101</v>
      </c>
      <c r="BQ28" s="18">
        <v>5</v>
      </c>
      <c r="BR28" s="18">
        <v>6</v>
      </c>
      <c r="BS28" s="18">
        <v>6</v>
      </c>
      <c r="BT28" s="18">
        <v>4</v>
      </c>
      <c r="BU28" s="18">
        <v>7</v>
      </c>
      <c r="BV28" s="18">
        <v>14</v>
      </c>
      <c r="BW28" s="7">
        <f t="shared" si="8"/>
        <v>0.24590163934426229</v>
      </c>
      <c r="BX28" s="7">
        <f t="shared" si="9"/>
        <v>0.30794701986754969</v>
      </c>
      <c r="BY28" s="7">
        <f t="shared" si="10"/>
        <v>0.4098360655737705</v>
      </c>
      <c r="BZ28" s="7">
        <f t="shared" si="11"/>
        <v>0.71778308544132019</v>
      </c>
    </row>
    <row r="29" spans="1:78">
      <c r="A29" s="3" t="s">
        <v>54</v>
      </c>
      <c r="B29" t="s">
        <v>620</v>
      </c>
      <c r="C29" t="s">
        <v>1578</v>
      </c>
      <c r="D29" s="3">
        <v>31</v>
      </c>
      <c r="E29" s="3" t="s">
        <v>19</v>
      </c>
      <c r="F29" s="13">
        <v>5</v>
      </c>
      <c r="G29" s="13">
        <v>4</v>
      </c>
      <c r="H29" s="13">
        <v>1</v>
      </c>
      <c r="I29" s="13">
        <v>54</v>
      </c>
      <c r="J29" s="13">
        <v>0</v>
      </c>
      <c r="K29" s="13">
        <v>26</v>
      </c>
      <c r="L29" s="13">
        <v>0</v>
      </c>
      <c r="M29" s="13">
        <v>0</v>
      </c>
      <c r="N29" s="14">
        <v>73.666666666666671</v>
      </c>
      <c r="O29" s="13">
        <v>289</v>
      </c>
      <c r="P29" s="13">
        <v>80</v>
      </c>
      <c r="Q29" s="13">
        <v>21</v>
      </c>
      <c r="R29" s="13">
        <v>2</v>
      </c>
      <c r="S29" s="13">
        <v>6</v>
      </c>
      <c r="T29" s="13">
        <v>33</v>
      </c>
      <c r="U29" s="13">
        <v>32</v>
      </c>
      <c r="V29" s="13">
        <v>19</v>
      </c>
      <c r="W29" s="13">
        <v>4</v>
      </c>
      <c r="X29" s="13">
        <v>65</v>
      </c>
      <c r="Y29" s="13">
        <v>4</v>
      </c>
      <c r="Z29" s="13">
        <v>0</v>
      </c>
      <c r="AA29" s="13">
        <v>3</v>
      </c>
      <c r="AB29" s="13">
        <v>2</v>
      </c>
      <c r="AC29" s="13">
        <v>0</v>
      </c>
      <c r="AD29" s="13">
        <v>9</v>
      </c>
      <c r="AE29" s="13">
        <v>2</v>
      </c>
      <c r="AF29" s="13">
        <v>1</v>
      </c>
      <c r="AG29" s="2">
        <f t="shared" si="0"/>
        <v>0.27681660899653981</v>
      </c>
      <c r="AH29" s="2">
        <f t="shared" si="1"/>
        <v>0.3193548387096774</v>
      </c>
      <c r="AI29" s="2">
        <f t="shared" si="2"/>
        <v>0.42560553633217996</v>
      </c>
      <c r="AJ29" s="2">
        <f t="shared" si="3"/>
        <v>0.74496037504185741</v>
      </c>
      <c r="AK29" s="15">
        <v>37.666666666666664</v>
      </c>
      <c r="AL29" s="16">
        <v>141</v>
      </c>
      <c r="AM29" s="16">
        <v>34</v>
      </c>
      <c r="AN29" s="16">
        <v>7</v>
      </c>
      <c r="AO29" s="16">
        <v>2</v>
      </c>
      <c r="AP29" s="16">
        <v>0</v>
      </c>
      <c r="AQ29" s="16">
        <v>17</v>
      </c>
      <c r="AR29" s="16">
        <v>16</v>
      </c>
      <c r="AS29" s="16">
        <v>14</v>
      </c>
      <c r="AT29" s="16">
        <v>4</v>
      </c>
      <c r="AU29" s="16">
        <v>31</v>
      </c>
      <c r="AV29" s="16">
        <v>3</v>
      </c>
      <c r="AW29" s="16">
        <v>0</v>
      </c>
      <c r="AX29" s="16">
        <v>1</v>
      </c>
      <c r="AY29" s="16">
        <v>0</v>
      </c>
      <c r="AZ29" s="16">
        <v>0</v>
      </c>
      <c r="BA29" s="16">
        <v>5</v>
      </c>
      <c r="BB29" s="5">
        <f t="shared" si="4"/>
        <v>0.24113475177304963</v>
      </c>
      <c r="BC29" s="5">
        <f t="shared" si="5"/>
        <v>0.30967741935483872</v>
      </c>
      <c r="BD29" s="5">
        <f t="shared" si="6"/>
        <v>0.31914893617021278</v>
      </c>
      <c r="BE29" s="5">
        <f t="shared" si="7"/>
        <v>0.62882635552505151</v>
      </c>
      <c r="BF29" s="17">
        <v>36</v>
      </c>
      <c r="BG29" s="18">
        <v>148</v>
      </c>
      <c r="BH29" s="18">
        <v>46</v>
      </c>
      <c r="BI29" s="18">
        <v>14</v>
      </c>
      <c r="BJ29" s="18">
        <v>0</v>
      </c>
      <c r="BK29" s="18">
        <v>6</v>
      </c>
      <c r="BL29" s="18">
        <v>16</v>
      </c>
      <c r="BM29" s="18">
        <v>16</v>
      </c>
      <c r="BN29" s="18">
        <v>5</v>
      </c>
      <c r="BO29" s="18">
        <v>0</v>
      </c>
      <c r="BP29" s="18">
        <v>34</v>
      </c>
      <c r="BQ29" s="18">
        <v>1</v>
      </c>
      <c r="BR29" s="18">
        <v>0</v>
      </c>
      <c r="BS29" s="18">
        <v>2</v>
      </c>
      <c r="BT29" s="18">
        <v>2</v>
      </c>
      <c r="BU29" s="18">
        <v>0</v>
      </c>
      <c r="BV29" s="18">
        <v>4</v>
      </c>
      <c r="BW29" s="7">
        <f t="shared" si="8"/>
        <v>0.3108108108108108</v>
      </c>
      <c r="BX29" s="7">
        <f t="shared" si="9"/>
        <v>0.32903225806451614</v>
      </c>
      <c r="BY29" s="7">
        <f t="shared" si="10"/>
        <v>0.52702702702702697</v>
      </c>
      <c r="BZ29" s="7">
        <f t="shared" si="11"/>
        <v>0.85605928509154317</v>
      </c>
    </row>
    <row r="30" spans="1:78">
      <c r="A30" s="3" t="s">
        <v>54</v>
      </c>
      <c r="B30" t="s">
        <v>1600</v>
      </c>
      <c r="C30" t="s">
        <v>1601</v>
      </c>
      <c r="D30" s="3">
        <v>27</v>
      </c>
      <c r="E30" s="3" t="s">
        <v>19</v>
      </c>
      <c r="F30" s="13">
        <v>10</v>
      </c>
      <c r="G30" s="13">
        <v>1</v>
      </c>
      <c r="H30" s="13">
        <v>1</v>
      </c>
      <c r="I30" s="13">
        <v>50</v>
      </c>
      <c r="J30" s="13">
        <v>12</v>
      </c>
      <c r="K30" s="13">
        <v>7</v>
      </c>
      <c r="L30" s="13">
        <v>2</v>
      </c>
      <c r="M30" s="13">
        <v>1</v>
      </c>
      <c r="N30" s="14">
        <v>138</v>
      </c>
      <c r="O30" s="13">
        <v>496</v>
      </c>
      <c r="P30" s="13">
        <v>103</v>
      </c>
      <c r="Q30" s="13">
        <v>17</v>
      </c>
      <c r="R30" s="13">
        <v>2</v>
      </c>
      <c r="S30" s="13">
        <v>6</v>
      </c>
      <c r="T30" s="13">
        <v>26</v>
      </c>
      <c r="U30" s="13">
        <v>24</v>
      </c>
      <c r="V30" s="13">
        <v>23</v>
      </c>
      <c r="W30" s="13">
        <v>0</v>
      </c>
      <c r="X30" s="13">
        <v>120</v>
      </c>
      <c r="Y30" s="13">
        <v>5</v>
      </c>
      <c r="Z30" s="13">
        <v>2</v>
      </c>
      <c r="AA30" s="13">
        <v>1</v>
      </c>
      <c r="AB30" s="13">
        <v>0</v>
      </c>
      <c r="AC30" s="13">
        <v>0</v>
      </c>
      <c r="AD30" s="13">
        <v>13</v>
      </c>
      <c r="AE30" s="13">
        <v>3</v>
      </c>
      <c r="AF30" s="13">
        <v>0</v>
      </c>
      <c r="AG30" s="2">
        <f t="shared" si="0"/>
        <v>0.20766129032258066</v>
      </c>
      <c r="AH30" s="2">
        <f t="shared" si="1"/>
        <v>0.24277456647398843</v>
      </c>
      <c r="AI30" s="2">
        <f t="shared" si="2"/>
        <v>0.28629032258064518</v>
      </c>
      <c r="AJ30" s="2">
        <f t="shared" si="3"/>
        <v>0.52906488905463367</v>
      </c>
      <c r="AK30" s="15">
        <v>69.333333333333329</v>
      </c>
      <c r="AL30" s="16">
        <v>250</v>
      </c>
      <c r="AM30" s="16">
        <v>52</v>
      </c>
      <c r="AN30" s="16">
        <v>9</v>
      </c>
      <c r="AO30" s="16">
        <v>2</v>
      </c>
      <c r="AP30" s="16">
        <v>1</v>
      </c>
      <c r="AQ30" s="16">
        <v>9</v>
      </c>
      <c r="AR30" s="16">
        <v>8</v>
      </c>
      <c r="AS30" s="16">
        <v>13</v>
      </c>
      <c r="AT30" s="16">
        <v>0</v>
      </c>
      <c r="AU30" s="16">
        <v>63</v>
      </c>
      <c r="AV30" s="16">
        <v>3</v>
      </c>
      <c r="AW30" s="16">
        <v>2</v>
      </c>
      <c r="AX30" s="16">
        <v>0</v>
      </c>
      <c r="AY30" s="16">
        <v>0</v>
      </c>
      <c r="AZ30" s="16">
        <v>0</v>
      </c>
      <c r="BA30" s="16">
        <v>4</v>
      </c>
      <c r="BB30" s="5">
        <f t="shared" si="4"/>
        <v>0.20799999999999999</v>
      </c>
      <c r="BC30" s="5">
        <f t="shared" si="5"/>
        <v>0.24714828897338403</v>
      </c>
      <c r="BD30" s="5">
        <f t="shared" si="6"/>
        <v>0.27200000000000002</v>
      </c>
      <c r="BE30" s="5">
        <f t="shared" si="7"/>
        <v>0.51914828897338405</v>
      </c>
      <c r="BF30" s="17">
        <v>68.666666666666671</v>
      </c>
      <c r="BG30" s="18">
        <v>246</v>
      </c>
      <c r="BH30" s="18">
        <v>51</v>
      </c>
      <c r="BI30" s="18">
        <v>8</v>
      </c>
      <c r="BJ30" s="18">
        <v>0</v>
      </c>
      <c r="BK30" s="18">
        <v>5</v>
      </c>
      <c r="BL30" s="18">
        <v>17</v>
      </c>
      <c r="BM30" s="18">
        <v>16</v>
      </c>
      <c r="BN30" s="18">
        <v>10</v>
      </c>
      <c r="BO30" s="18">
        <v>0</v>
      </c>
      <c r="BP30" s="18">
        <v>57</v>
      </c>
      <c r="BQ30" s="18">
        <v>2</v>
      </c>
      <c r="BR30" s="18">
        <v>0</v>
      </c>
      <c r="BS30" s="18">
        <v>1</v>
      </c>
      <c r="BT30" s="18">
        <v>0</v>
      </c>
      <c r="BU30" s="18">
        <v>0</v>
      </c>
      <c r="BV30" s="18">
        <v>9</v>
      </c>
      <c r="BW30" s="7">
        <f t="shared" si="8"/>
        <v>0.2073170731707317</v>
      </c>
      <c r="BX30" s="7">
        <f t="shared" si="9"/>
        <v>0.23828125</v>
      </c>
      <c r="BY30" s="7">
        <f t="shared" si="10"/>
        <v>0.30081300813008133</v>
      </c>
      <c r="BZ30" s="7">
        <f t="shared" si="11"/>
        <v>0.53909425813008127</v>
      </c>
    </row>
    <row r="31" spans="1:78">
      <c r="A31" s="3" t="s">
        <v>54</v>
      </c>
      <c r="B31" t="s">
        <v>1619</v>
      </c>
      <c r="C31" t="s">
        <v>1620</v>
      </c>
      <c r="D31" s="3">
        <v>25</v>
      </c>
      <c r="E31" s="3" t="s">
        <v>3</v>
      </c>
      <c r="F31" s="13">
        <v>11</v>
      </c>
      <c r="G31" s="13">
        <v>10</v>
      </c>
      <c r="H31" s="13">
        <v>0</v>
      </c>
      <c r="I31" s="13">
        <v>30</v>
      </c>
      <c r="J31" s="13">
        <v>30</v>
      </c>
      <c r="K31" s="13">
        <v>0</v>
      </c>
      <c r="L31" s="13">
        <v>0</v>
      </c>
      <c r="M31" s="13">
        <v>0</v>
      </c>
      <c r="N31" s="14">
        <v>179.33333333333334</v>
      </c>
      <c r="O31" s="13">
        <v>651</v>
      </c>
      <c r="P31" s="13">
        <v>151</v>
      </c>
      <c r="Q31" s="13">
        <v>30</v>
      </c>
      <c r="R31" s="13">
        <v>3</v>
      </c>
      <c r="S31" s="13">
        <v>26</v>
      </c>
      <c r="T31" s="13">
        <v>88</v>
      </c>
      <c r="U31" s="13">
        <v>82</v>
      </c>
      <c r="V31" s="13">
        <v>56</v>
      </c>
      <c r="W31" s="13">
        <v>7</v>
      </c>
      <c r="X31" s="13">
        <v>145</v>
      </c>
      <c r="Y31" s="13">
        <v>10</v>
      </c>
      <c r="Z31" s="13">
        <v>2</v>
      </c>
      <c r="AA31" s="13">
        <v>8</v>
      </c>
      <c r="AB31" s="13">
        <v>8</v>
      </c>
      <c r="AC31" s="13">
        <v>5</v>
      </c>
      <c r="AD31" s="13">
        <v>17</v>
      </c>
      <c r="AE31" s="13">
        <v>3</v>
      </c>
      <c r="AF31" s="13">
        <v>0</v>
      </c>
      <c r="AG31" s="2">
        <f t="shared" si="0"/>
        <v>0.23195084485407066</v>
      </c>
      <c r="AH31" s="2">
        <f t="shared" si="1"/>
        <v>0.29444444444444445</v>
      </c>
      <c r="AI31" s="2">
        <f t="shared" si="2"/>
        <v>0.40706605222734255</v>
      </c>
      <c r="AJ31" s="2">
        <f t="shared" si="3"/>
        <v>0.701510496671787</v>
      </c>
      <c r="AK31" s="15">
        <v>43</v>
      </c>
      <c r="AL31" s="16">
        <v>159</v>
      </c>
      <c r="AM31" s="16">
        <v>38</v>
      </c>
      <c r="AN31" s="16">
        <v>8</v>
      </c>
      <c r="AO31" s="16">
        <v>0</v>
      </c>
      <c r="AP31" s="16">
        <v>7</v>
      </c>
      <c r="AQ31" s="16">
        <v>24</v>
      </c>
      <c r="AR31" s="16">
        <v>23</v>
      </c>
      <c r="AS31" s="16">
        <v>14</v>
      </c>
      <c r="AT31" s="16">
        <v>0</v>
      </c>
      <c r="AU31" s="16">
        <v>40</v>
      </c>
      <c r="AV31" s="16">
        <v>2</v>
      </c>
      <c r="AW31" s="16">
        <v>0</v>
      </c>
      <c r="AX31" s="16">
        <v>4</v>
      </c>
      <c r="AY31" s="16">
        <v>1</v>
      </c>
      <c r="AZ31" s="16">
        <v>1</v>
      </c>
      <c r="BA31" s="16">
        <v>3</v>
      </c>
      <c r="BB31" s="5">
        <f t="shared" si="4"/>
        <v>0.2389937106918239</v>
      </c>
      <c r="BC31" s="5">
        <f t="shared" si="5"/>
        <v>0.30285714285714288</v>
      </c>
      <c r="BD31" s="5">
        <f t="shared" si="6"/>
        <v>0.42138364779874216</v>
      </c>
      <c r="BE31" s="5">
        <f t="shared" si="7"/>
        <v>0.72424079065588498</v>
      </c>
      <c r="BF31" s="17">
        <v>136.33333333333334</v>
      </c>
      <c r="BG31" s="18">
        <v>492</v>
      </c>
      <c r="BH31" s="18">
        <v>113</v>
      </c>
      <c r="BI31" s="18">
        <v>22</v>
      </c>
      <c r="BJ31" s="18">
        <v>3</v>
      </c>
      <c r="BK31" s="18">
        <v>19</v>
      </c>
      <c r="BL31" s="18">
        <v>64</v>
      </c>
      <c r="BM31" s="18">
        <v>59</v>
      </c>
      <c r="BN31" s="18">
        <v>42</v>
      </c>
      <c r="BO31" s="18">
        <v>7</v>
      </c>
      <c r="BP31" s="18">
        <v>105</v>
      </c>
      <c r="BQ31" s="18">
        <v>8</v>
      </c>
      <c r="BR31" s="18">
        <v>2</v>
      </c>
      <c r="BS31" s="18">
        <v>4</v>
      </c>
      <c r="BT31" s="18">
        <v>7</v>
      </c>
      <c r="BU31" s="18">
        <v>4</v>
      </c>
      <c r="BV31" s="18">
        <v>14</v>
      </c>
      <c r="BW31" s="7">
        <f t="shared" si="8"/>
        <v>0.22967479674796748</v>
      </c>
      <c r="BX31" s="7">
        <f t="shared" si="9"/>
        <v>0.29174311926605506</v>
      </c>
      <c r="BY31" s="7">
        <f t="shared" si="10"/>
        <v>0.40243902439024393</v>
      </c>
      <c r="BZ31" s="7">
        <f t="shared" si="11"/>
        <v>0.69418214365629893</v>
      </c>
    </row>
    <row r="32" spans="1:78">
      <c r="A32" s="3" t="s">
        <v>54</v>
      </c>
      <c r="B32" t="s">
        <v>1660</v>
      </c>
      <c r="C32" t="s">
        <v>1661</v>
      </c>
      <c r="D32" s="3">
        <v>28</v>
      </c>
      <c r="E32" s="3" t="s">
        <v>3</v>
      </c>
      <c r="F32" s="13">
        <v>3</v>
      </c>
      <c r="G32" s="13">
        <v>0</v>
      </c>
      <c r="H32" s="13">
        <v>0</v>
      </c>
      <c r="I32" s="13">
        <v>64</v>
      </c>
      <c r="J32" s="13">
        <v>0</v>
      </c>
      <c r="K32" s="13">
        <v>7</v>
      </c>
      <c r="L32" s="13">
        <v>0</v>
      </c>
      <c r="M32" s="13">
        <v>0</v>
      </c>
      <c r="N32" s="14">
        <v>57.333333333333336</v>
      </c>
      <c r="O32" s="13">
        <v>205</v>
      </c>
      <c r="P32" s="13">
        <v>47</v>
      </c>
      <c r="Q32" s="13">
        <v>6</v>
      </c>
      <c r="R32" s="13">
        <v>0</v>
      </c>
      <c r="S32" s="13">
        <v>3</v>
      </c>
      <c r="T32" s="13">
        <v>14</v>
      </c>
      <c r="U32" s="13">
        <v>11</v>
      </c>
      <c r="V32" s="13">
        <v>19</v>
      </c>
      <c r="W32" s="13">
        <v>2</v>
      </c>
      <c r="X32" s="13">
        <v>46</v>
      </c>
      <c r="Y32" s="13">
        <v>1</v>
      </c>
      <c r="Z32" s="13">
        <v>2</v>
      </c>
      <c r="AA32" s="13">
        <v>3</v>
      </c>
      <c r="AB32" s="13">
        <v>1</v>
      </c>
      <c r="AC32" s="13">
        <v>2</v>
      </c>
      <c r="AD32" s="13">
        <v>11</v>
      </c>
      <c r="AE32" s="13">
        <v>1</v>
      </c>
      <c r="AF32" s="13">
        <v>0</v>
      </c>
      <c r="AG32" s="2">
        <f t="shared" si="0"/>
        <v>0.22926829268292684</v>
      </c>
      <c r="AH32" s="2">
        <f t="shared" si="1"/>
        <v>0.29955947136563876</v>
      </c>
      <c r="AI32" s="2">
        <f t="shared" si="2"/>
        <v>0.30243902439024389</v>
      </c>
      <c r="AJ32" s="2">
        <f t="shared" si="3"/>
        <v>0.6019984957558826</v>
      </c>
      <c r="AK32" s="15">
        <v>22.666666666666668</v>
      </c>
      <c r="AL32" s="16">
        <v>71</v>
      </c>
      <c r="AM32" s="16">
        <v>8</v>
      </c>
      <c r="AN32" s="16">
        <v>0</v>
      </c>
      <c r="AO32" s="16">
        <v>0</v>
      </c>
      <c r="AP32" s="16">
        <v>0</v>
      </c>
      <c r="AQ32" s="16">
        <v>2</v>
      </c>
      <c r="AR32" s="16">
        <v>1</v>
      </c>
      <c r="AS32" s="16">
        <v>6</v>
      </c>
      <c r="AT32" s="16">
        <v>0</v>
      </c>
      <c r="AU32" s="16">
        <v>20</v>
      </c>
      <c r="AV32" s="16">
        <v>1</v>
      </c>
      <c r="AW32" s="16">
        <v>1</v>
      </c>
      <c r="AX32" s="16">
        <v>0</v>
      </c>
      <c r="AY32" s="16">
        <v>0</v>
      </c>
      <c r="AZ32" s="16">
        <v>1</v>
      </c>
      <c r="BA32" s="16">
        <v>4</v>
      </c>
      <c r="BB32" s="5">
        <f t="shared" si="4"/>
        <v>0.11267605633802817</v>
      </c>
      <c r="BC32" s="5">
        <f t="shared" si="5"/>
        <v>0.19230769230769232</v>
      </c>
      <c r="BD32" s="5">
        <f t="shared" si="6"/>
        <v>0.11267605633802817</v>
      </c>
      <c r="BE32" s="5">
        <f t="shared" si="7"/>
        <v>0.30498374864572048</v>
      </c>
      <c r="BF32" s="17">
        <v>34.666666666666664</v>
      </c>
      <c r="BG32" s="18">
        <v>134</v>
      </c>
      <c r="BH32" s="18">
        <v>39</v>
      </c>
      <c r="BI32" s="18">
        <v>6</v>
      </c>
      <c r="BJ32" s="18">
        <v>0</v>
      </c>
      <c r="BK32" s="18">
        <v>3</v>
      </c>
      <c r="BL32" s="18">
        <v>12</v>
      </c>
      <c r="BM32" s="18">
        <v>10</v>
      </c>
      <c r="BN32" s="18">
        <v>13</v>
      </c>
      <c r="BO32" s="18">
        <v>2</v>
      </c>
      <c r="BP32" s="18">
        <v>26</v>
      </c>
      <c r="BQ32" s="18">
        <v>0</v>
      </c>
      <c r="BR32" s="18">
        <v>1</v>
      </c>
      <c r="BS32" s="18">
        <v>3</v>
      </c>
      <c r="BT32" s="18">
        <v>1</v>
      </c>
      <c r="BU32" s="18">
        <v>1</v>
      </c>
      <c r="BV32" s="18">
        <v>7</v>
      </c>
      <c r="BW32" s="7">
        <f t="shared" si="8"/>
        <v>0.29104477611940299</v>
      </c>
      <c r="BX32" s="7">
        <f t="shared" si="9"/>
        <v>0.35570469798657717</v>
      </c>
      <c r="BY32" s="7">
        <f t="shared" si="10"/>
        <v>0.40298507462686567</v>
      </c>
      <c r="BZ32" s="7">
        <f t="shared" si="11"/>
        <v>0.75868977261344284</v>
      </c>
    </row>
    <row r="33" spans="1:78">
      <c r="A33" s="3" t="s">
        <v>54</v>
      </c>
      <c r="B33" t="s">
        <v>1804</v>
      </c>
      <c r="C33" t="s">
        <v>1805</v>
      </c>
      <c r="D33" s="3">
        <v>34</v>
      </c>
      <c r="E33" s="3" t="s">
        <v>19</v>
      </c>
      <c r="F33" s="13">
        <v>4</v>
      </c>
      <c r="G33" s="13">
        <v>4</v>
      </c>
      <c r="H33" s="13">
        <v>0</v>
      </c>
      <c r="I33" s="13">
        <v>9</v>
      </c>
      <c r="J33" s="13">
        <v>9</v>
      </c>
      <c r="K33" s="13">
        <v>0</v>
      </c>
      <c r="L33" s="13">
        <v>0</v>
      </c>
      <c r="M33" s="13">
        <v>0</v>
      </c>
      <c r="N33" s="14">
        <v>49.333333333333336</v>
      </c>
      <c r="O33" s="13">
        <v>189</v>
      </c>
      <c r="P33" s="13">
        <v>52</v>
      </c>
      <c r="Q33" s="13">
        <v>13</v>
      </c>
      <c r="R33" s="13">
        <v>1</v>
      </c>
      <c r="S33" s="13">
        <v>6</v>
      </c>
      <c r="T33" s="13">
        <v>21</v>
      </c>
      <c r="U33" s="13">
        <v>19</v>
      </c>
      <c r="V33" s="13">
        <v>13</v>
      </c>
      <c r="W33" s="13">
        <v>1</v>
      </c>
      <c r="X33" s="13">
        <v>35</v>
      </c>
      <c r="Y33" s="13">
        <v>4</v>
      </c>
      <c r="Z33" s="13">
        <v>0</v>
      </c>
      <c r="AA33" s="13">
        <v>4</v>
      </c>
      <c r="AB33" s="13">
        <v>0</v>
      </c>
      <c r="AC33" s="13">
        <v>1</v>
      </c>
      <c r="AD33" s="13">
        <v>5</v>
      </c>
      <c r="AE33" s="13">
        <v>1</v>
      </c>
      <c r="AF33" s="13">
        <v>0</v>
      </c>
      <c r="AG33" s="2">
        <f t="shared" si="0"/>
        <v>0.27513227513227512</v>
      </c>
      <c r="AH33" s="2">
        <f t="shared" si="1"/>
        <v>0.3251231527093596</v>
      </c>
      <c r="AI33" s="2">
        <f t="shared" si="2"/>
        <v>0.44973544973544971</v>
      </c>
      <c r="AJ33" s="2">
        <f t="shared" si="3"/>
        <v>0.77485860244480931</v>
      </c>
      <c r="AK33" s="15">
        <v>30.666666666666668</v>
      </c>
      <c r="AL33" s="16">
        <v>117</v>
      </c>
      <c r="AM33" s="16">
        <v>31</v>
      </c>
      <c r="AN33" s="16">
        <v>9</v>
      </c>
      <c r="AO33" s="16">
        <v>1</v>
      </c>
      <c r="AP33" s="16">
        <v>2</v>
      </c>
      <c r="AQ33" s="16">
        <v>11</v>
      </c>
      <c r="AR33" s="16">
        <v>10</v>
      </c>
      <c r="AS33" s="16">
        <v>5</v>
      </c>
      <c r="AT33" s="16">
        <v>1</v>
      </c>
      <c r="AU33" s="16">
        <v>18</v>
      </c>
      <c r="AV33" s="16">
        <v>2</v>
      </c>
      <c r="AW33" s="16">
        <v>0</v>
      </c>
      <c r="AX33" s="16">
        <v>2</v>
      </c>
      <c r="AY33" s="16">
        <v>0</v>
      </c>
      <c r="AZ33" s="16">
        <v>1</v>
      </c>
      <c r="BA33" s="16">
        <v>3</v>
      </c>
      <c r="BB33" s="5">
        <f t="shared" si="4"/>
        <v>0.26495726495726496</v>
      </c>
      <c r="BC33" s="5">
        <f t="shared" si="5"/>
        <v>0.30081300813008133</v>
      </c>
      <c r="BD33" s="5">
        <f t="shared" si="6"/>
        <v>0.41025641025641024</v>
      </c>
      <c r="BE33" s="5">
        <f t="shared" si="7"/>
        <v>0.71106941838649163</v>
      </c>
      <c r="BF33" s="17">
        <v>18.666666666666668</v>
      </c>
      <c r="BG33" s="18">
        <v>72</v>
      </c>
      <c r="BH33" s="18">
        <v>21</v>
      </c>
      <c r="BI33" s="18">
        <v>4</v>
      </c>
      <c r="BJ33" s="18">
        <v>0</v>
      </c>
      <c r="BK33" s="18">
        <v>4</v>
      </c>
      <c r="BL33" s="18">
        <v>10</v>
      </c>
      <c r="BM33" s="18">
        <v>9</v>
      </c>
      <c r="BN33" s="18">
        <v>8</v>
      </c>
      <c r="BO33" s="18">
        <v>0</v>
      </c>
      <c r="BP33" s="18">
        <v>17</v>
      </c>
      <c r="BQ33" s="18">
        <v>2</v>
      </c>
      <c r="BR33" s="18">
        <v>0</v>
      </c>
      <c r="BS33" s="18">
        <v>2</v>
      </c>
      <c r="BT33" s="18">
        <v>0</v>
      </c>
      <c r="BU33" s="18">
        <v>0</v>
      </c>
      <c r="BV33" s="18">
        <v>2</v>
      </c>
      <c r="BW33" s="7">
        <f t="shared" si="8"/>
        <v>0.29166666666666669</v>
      </c>
      <c r="BX33" s="7">
        <f t="shared" si="9"/>
        <v>0.36249999999999999</v>
      </c>
      <c r="BY33" s="7">
        <f t="shared" si="10"/>
        <v>0.51388888888888884</v>
      </c>
      <c r="BZ33" s="7">
        <f t="shared" si="11"/>
        <v>0.87638888888888888</v>
      </c>
    </row>
    <row r="34" spans="1:78">
      <c r="A34" s="3" t="s">
        <v>54</v>
      </c>
      <c r="B34" t="s">
        <v>1872</v>
      </c>
      <c r="C34" t="s">
        <v>1873</v>
      </c>
      <c r="D34" s="3">
        <v>28</v>
      </c>
      <c r="E34" s="3" t="s">
        <v>3</v>
      </c>
      <c r="F34" s="13">
        <v>5</v>
      </c>
      <c r="G34" s="13">
        <v>4</v>
      </c>
      <c r="H34" s="13">
        <v>0</v>
      </c>
      <c r="I34" s="13">
        <v>66</v>
      </c>
      <c r="J34" s="13">
        <v>0</v>
      </c>
      <c r="K34" s="13">
        <v>12</v>
      </c>
      <c r="L34" s="13">
        <v>0</v>
      </c>
      <c r="M34" s="13">
        <v>0</v>
      </c>
      <c r="N34" s="14">
        <v>58.666666666666664</v>
      </c>
      <c r="O34" s="13">
        <v>226</v>
      </c>
      <c r="P34" s="13">
        <v>61</v>
      </c>
      <c r="Q34" s="13">
        <v>6</v>
      </c>
      <c r="R34" s="13">
        <v>0</v>
      </c>
      <c r="S34" s="13">
        <v>6</v>
      </c>
      <c r="T34" s="13">
        <v>23</v>
      </c>
      <c r="U34" s="13">
        <v>21</v>
      </c>
      <c r="V34" s="13">
        <v>28</v>
      </c>
      <c r="W34" s="13">
        <v>3</v>
      </c>
      <c r="X34" s="13">
        <v>69</v>
      </c>
      <c r="Y34" s="13">
        <v>5</v>
      </c>
      <c r="Z34" s="13">
        <v>0</v>
      </c>
      <c r="AA34" s="13">
        <v>3</v>
      </c>
      <c r="AB34" s="13">
        <v>0</v>
      </c>
      <c r="AC34" s="13">
        <v>5</v>
      </c>
      <c r="AD34" s="13">
        <v>9</v>
      </c>
      <c r="AE34" s="13">
        <v>9</v>
      </c>
      <c r="AF34" s="13">
        <v>0</v>
      </c>
      <c r="AG34" s="2">
        <f t="shared" si="0"/>
        <v>0.26991150442477874</v>
      </c>
      <c r="AH34" s="2">
        <f t="shared" si="1"/>
        <v>0.36293436293436293</v>
      </c>
      <c r="AI34" s="2">
        <f t="shared" si="2"/>
        <v>0.37610619469026546</v>
      </c>
      <c r="AJ34" s="2">
        <f t="shared" si="3"/>
        <v>0.73904055762462839</v>
      </c>
      <c r="AK34" s="15">
        <v>22</v>
      </c>
      <c r="AL34" s="16">
        <v>81</v>
      </c>
      <c r="AM34" s="16">
        <v>20</v>
      </c>
      <c r="AN34" s="16">
        <v>2</v>
      </c>
      <c r="AO34" s="16">
        <v>0</v>
      </c>
      <c r="AP34" s="16">
        <v>1</v>
      </c>
      <c r="AQ34" s="16">
        <v>5</v>
      </c>
      <c r="AR34" s="16">
        <v>5</v>
      </c>
      <c r="AS34" s="16">
        <v>8</v>
      </c>
      <c r="AT34" s="16">
        <v>0</v>
      </c>
      <c r="AU34" s="16">
        <v>31</v>
      </c>
      <c r="AV34" s="16">
        <v>4</v>
      </c>
      <c r="AW34" s="16">
        <v>0</v>
      </c>
      <c r="AX34" s="16">
        <v>2</v>
      </c>
      <c r="AY34" s="16">
        <v>0</v>
      </c>
      <c r="AZ34" s="16">
        <v>3</v>
      </c>
      <c r="BA34" s="16">
        <v>2</v>
      </c>
      <c r="BB34" s="5">
        <f t="shared" si="4"/>
        <v>0.24691358024691357</v>
      </c>
      <c r="BC34" s="5">
        <f t="shared" si="5"/>
        <v>0.33695652173913043</v>
      </c>
      <c r="BD34" s="5">
        <f t="shared" si="6"/>
        <v>0.30864197530864196</v>
      </c>
      <c r="BE34" s="5">
        <f t="shared" si="7"/>
        <v>0.64559849704777239</v>
      </c>
      <c r="BF34" s="17">
        <v>36.666666666666664</v>
      </c>
      <c r="BG34" s="18">
        <v>145</v>
      </c>
      <c r="BH34" s="18">
        <v>41</v>
      </c>
      <c r="BI34" s="18">
        <v>4</v>
      </c>
      <c r="BJ34" s="18">
        <v>0</v>
      </c>
      <c r="BK34" s="18">
        <v>5</v>
      </c>
      <c r="BL34" s="18">
        <v>18</v>
      </c>
      <c r="BM34" s="18">
        <v>16</v>
      </c>
      <c r="BN34" s="18">
        <v>20</v>
      </c>
      <c r="BO34" s="18">
        <v>3</v>
      </c>
      <c r="BP34" s="18">
        <v>38</v>
      </c>
      <c r="BQ34" s="18">
        <v>1</v>
      </c>
      <c r="BR34" s="18">
        <v>0</v>
      </c>
      <c r="BS34" s="18">
        <v>1</v>
      </c>
      <c r="BT34" s="18">
        <v>0</v>
      </c>
      <c r="BU34" s="18">
        <v>2</v>
      </c>
      <c r="BV34" s="18">
        <v>7</v>
      </c>
      <c r="BW34" s="7">
        <f t="shared" si="8"/>
        <v>0.28275862068965518</v>
      </c>
      <c r="BX34" s="7">
        <f t="shared" si="9"/>
        <v>0.3772455089820359</v>
      </c>
      <c r="BY34" s="7">
        <f t="shared" si="10"/>
        <v>0.41379310344827586</v>
      </c>
      <c r="BZ34" s="7">
        <f t="shared" si="11"/>
        <v>0.79103861243031171</v>
      </c>
    </row>
    <row r="35" spans="1:78">
      <c r="A35" s="3" t="s">
        <v>25</v>
      </c>
      <c r="B35" t="s">
        <v>1099</v>
      </c>
      <c r="C35" t="s">
        <v>1100</v>
      </c>
      <c r="D35" s="3">
        <v>27</v>
      </c>
      <c r="E35" s="3" t="s">
        <v>19</v>
      </c>
      <c r="F35" s="13">
        <v>3</v>
      </c>
      <c r="G35" s="13">
        <v>9</v>
      </c>
      <c r="H35" s="13">
        <v>0</v>
      </c>
      <c r="I35" s="13">
        <v>24</v>
      </c>
      <c r="J35" s="13">
        <v>18</v>
      </c>
      <c r="K35" s="13">
        <v>1</v>
      </c>
      <c r="L35" s="13">
        <v>0</v>
      </c>
      <c r="M35" s="13">
        <v>0</v>
      </c>
      <c r="N35" s="14">
        <v>114.66666666666667</v>
      </c>
      <c r="O35" s="13">
        <v>449</v>
      </c>
      <c r="P35" s="13">
        <v>122</v>
      </c>
      <c r="Q35" s="13">
        <v>23</v>
      </c>
      <c r="R35" s="13">
        <v>1</v>
      </c>
      <c r="S35" s="13">
        <v>16</v>
      </c>
      <c r="T35" s="13">
        <v>82</v>
      </c>
      <c r="U35" s="13">
        <v>79</v>
      </c>
      <c r="V35" s="13">
        <v>35</v>
      </c>
      <c r="W35" s="13">
        <v>3</v>
      </c>
      <c r="X35" s="13">
        <v>109</v>
      </c>
      <c r="Y35" s="13">
        <v>9</v>
      </c>
      <c r="Z35" s="13">
        <v>3</v>
      </c>
      <c r="AA35" s="13">
        <v>3</v>
      </c>
      <c r="AB35" s="13">
        <v>4</v>
      </c>
      <c r="AC35" s="13">
        <v>5</v>
      </c>
      <c r="AD35" s="13">
        <v>8</v>
      </c>
      <c r="AE35" s="13">
        <v>4</v>
      </c>
      <c r="AF35" s="13">
        <v>0</v>
      </c>
      <c r="AG35" s="2">
        <f t="shared" si="0"/>
        <v>0.27171492204899778</v>
      </c>
      <c r="AH35" s="2">
        <f t="shared" si="1"/>
        <v>0.32860040567951321</v>
      </c>
      <c r="AI35" s="2">
        <f t="shared" si="2"/>
        <v>0.43429844097995546</v>
      </c>
      <c r="AJ35" s="2">
        <f t="shared" si="3"/>
        <v>0.76289884665946861</v>
      </c>
      <c r="AK35" s="15">
        <v>60</v>
      </c>
      <c r="AL35" s="16">
        <v>243</v>
      </c>
      <c r="AM35" s="16">
        <v>71</v>
      </c>
      <c r="AN35" s="16">
        <v>14</v>
      </c>
      <c r="AO35" s="16">
        <v>1</v>
      </c>
      <c r="AP35" s="16">
        <v>12</v>
      </c>
      <c r="AQ35" s="16">
        <v>42</v>
      </c>
      <c r="AR35" s="16">
        <v>41</v>
      </c>
      <c r="AS35" s="16">
        <v>19</v>
      </c>
      <c r="AT35" s="16">
        <v>3</v>
      </c>
      <c r="AU35" s="16">
        <v>59</v>
      </c>
      <c r="AV35" s="16">
        <v>3</v>
      </c>
      <c r="AW35" s="16">
        <v>2</v>
      </c>
      <c r="AX35" s="16">
        <v>1</v>
      </c>
      <c r="AY35" s="16">
        <v>2</v>
      </c>
      <c r="AZ35" s="16">
        <v>1</v>
      </c>
      <c r="BA35" s="16">
        <v>4</v>
      </c>
      <c r="BB35" s="5">
        <f t="shared" si="4"/>
        <v>0.29218106995884774</v>
      </c>
      <c r="BC35" s="5">
        <f t="shared" si="5"/>
        <v>0.34339622641509432</v>
      </c>
      <c r="BD35" s="5">
        <f t="shared" si="6"/>
        <v>0.50617283950617287</v>
      </c>
      <c r="BE35" s="5">
        <f t="shared" si="7"/>
        <v>0.84956906592126713</v>
      </c>
      <c r="BF35" s="17">
        <v>54.666666666666664</v>
      </c>
      <c r="BG35" s="18">
        <v>206</v>
      </c>
      <c r="BH35" s="18">
        <v>51</v>
      </c>
      <c r="BI35" s="18">
        <v>9</v>
      </c>
      <c r="BJ35" s="18">
        <v>0</v>
      </c>
      <c r="BK35" s="18">
        <v>4</v>
      </c>
      <c r="BL35" s="18">
        <v>40</v>
      </c>
      <c r="BM35" s="18">
        <v>38</v>
      </c>
      <c r="BN35" s="18">
        <v>16</v>
      </c>
      <c r="BO35" s="18">
        <v>0</v>
      </c>
      <c r="BP35" s="18">
        <v>50</v>
      </c>
      <c r="BQ35" s="18">
        <v>6</v>
      </c>
      <c r="BR35" s="18">
        <v>1</v>
      </c>
      <c r="BS35" s="18">
        <v>2</v>
      </c>
      <c r="BT35" s="18">
        <v>2</v>
      </c>
      <c r="BU35" s="18">
        <v>4</v>
      </c>
      <c r="BV35" s="18">
        <v>4</v>
      </c>
      <c r="BW35" s="7">
        <f t="shared" si="8"/>
        <v>0.24757281553398058</v>
      </c>
      <c r="BX35" s="7">
        <f t="shared" si="9"/>
        <v>0.31140350877192985</v>
      </c>
      <c r="BY35" s="7">
        <f t="shared" si="10"/>
        <v>0.34951456310679613</v>
      </c>
      <c r="BZ35" s="7">
        <f t="shared" si="11"/>
        <v>0.66091807187872598</v>
      </c>
    </row>
    <row r="36" spans="1:78">
      <c r="A36" s="3" t="s">
        <v>25</v>
      </c>
      <c r="B36" t="s">
        <v>1111</v>
      </c>
      <c r="C36" t="s">
        <v>1112</v>
      </c>
      <c r="D36" s="3">
        <v>35</v>
      </c>
      <c r="E36" s="3" t="s">
        <v>19</v>
      </c>
      <c r="F36" s="13">
        <v>5</v>
      </c>
      <c r="G36" s="13">
        <v>5</v>
      </c>
      <c r="H36" s="13">
        <v>1</v>
      </c>
      <c r="I36" s="13">
        <v>66</v>
      </c>
      <c r="J36" s="13">
        <v>0</v>
      </c>
      <c r="K36" s="13">
        <v>15</v>
      </c>
      <c r="L36" s="13">
        <v>0</v>
      </c>
      <c r="M36" s="13">
        <v>0</v>
      </c>
      <c r="N36" s="14">
        <v>75</v>
      </c>
      <c r="O36" s="13">
        <v>298</v>
      </c>
      <c r="P36" s="13">
        <v>81</v>
      </c>
      <c r="Q36" s="13">
        <v>19</v>
      </c>
      <c r="R36" s="13">
        <v>0</v>
      </c>
      <c r="S36" s="13">
        <v>7</v>
      </c>
      <c r="T36" s="13">
        <v>27</v>
      </c>
      <c r="U36" s="13">
        <v>22</v>
      </c>
      <c r="V36" s="13">
        <v>14</v>
      </c>
      <c r="W36" s="13">
        <v>3</v>
      </c>
      <c r="X36" s="13">
        <v>51</v>
      </c>
      <c r="Y36" s="13">
        <v>5</v>
      </c>
      <c r="Z36" s="13">
        <v>0</v>
      </c>
      <c r="AA36" s="13">
        <v>2</v>
      </c>
      <c r="AB36" s="13">
        <v>2</v>
      </c>
      <c r="AC36" s="13">
        <v>4</v>
      </c>
      <c r="AD36" s="13">
        <v>6</v>
      </c>
      <c r="AE36" s="13">
        <v>2</v>
      </c>
      <c r="AF36" s="13">
        <v>0</v>
      </c>
      <c r="AG36" s="2">
        <f t="shared" si="0"/>
        <v>0.27181208053691275</v>
      </c>
      <c r="AH36" s="2">
        <f t="shared" si="1"/>
        <v>0.31132075471698112</v>
      </c>
      <c r="AI36" s="2">
        <f t="shared" si="2"/>
        <v>0.40604026845637586</v>
      </c>
      <c r="AJ36" s="2">
        <f t="shared" si="3"/>
        <v>0.71736102317335693</v>
      </c>
      <c r="AK36" s="15">
        <v>32.666666666666664</v>
      </c>
      <c r="AL36" s="16">
        <v>134</v>
      </c>
      <c r="AM36" s="16">
        <v>38</v>
      </c>
      <c r="AN36" s="16">
        <v>8</v>
      </c>
      <c r="AO36" s="16">
        <v>0</v>
      </c>
      <c r="AP36" s="16">
        <v>4</v>
      </c>
      <c r="AQ36" s="16">
        <v>12</v>
      </c>
      <c r="AR36" s="16">
        <v>9</v>
      </c>
      <c r="AS36" s="16">
        <v>9</v>
      </c>
      <c r="AT36" s="16">
        <v>3</v>
      </c>
      <c r="AU36" s="16">
        <v>17</v>
      </c>
      <c r="AV36" s="16">
        <v>2</v>
      </c>
      <c r="AW36" s="16">
        <v>0</v>
      </c>
      <c r="AX36" s="16">
        <v>0</v>
      </c>
      <c r="AY36" s="16">
        <v>1</v>
      </c>
      <c r="AZ36" s="16">
        <v>0</v>
      </c>
      <c r="BA36" s="16">
        <v>3</v>
      </c>
      <c r="BB36" s="5">
        <f t="shared" si="4"/>
        <v>0.28358208955223879</v>
      </c>
      <c r="BC36" s="5">
        <f t="shared" si="5"/>
        <v>0.3263888888888889</v>
      </c>
      <c r="BD36" s="5">
        <f t="shared" si="6"/>
        <v>0.43283582089552236</v>
      </c>
      <c r="BE36" s="5">
        <f t="shared" si="7"/>
        <v>0.75922470978441126</v>
      </c>
      <c r="BF36" s="17">
        <v>42.333333333333336</v>
      </c>
      <c r="BG36" s="18">
        <v>164</v>
      </c>
      <c r="BH36" s="18">
        <v>43</v>
      </c>
      <c r="BI36" s="18">
        <v>11</v>
      </c>
      <c r="BJ36" s="18">
        <v>0</v>
      </c>
      <c r="BK36" s="18">
        <v>3</v>
      </c>
      <c r="BL36" s="18">
        <v>15</v>
      </c>
      <c r="BM36" s="18">
        <v>13</v>
      </c>
      <c r="BN36" s="18">
        <v>5</v>
      </c>
      <c r="BO36" s="18">
        <v>0</v>
      </c>
      <c r="BP36" s="18">
        <v>34</v>
      </c>
      <c r="BQ36" s="18">
        <v>3</v>
      </c>
      <c r="BR36" s="18">
        <v>0</v>
      </c>
      <c r="BS36" s="18">
        <v>2</v>
      </c>
      <c r="BT36" s="18">
        <v>1</v>
      </c>
      <c r="BU36" s="18">
        <v>4</v>
      </c>
      <c r="BV36" s="18">
        <v>3</v>
      </c>
      <c r="BW36" s="7">
        <f t="shared" si="8"/>
        <v>0.26219512195121952</v>
      </c>
      <c r="BX36" s="7">
        <f t="shared" si="9"/>
        <v>0.2988505747126437</v>
      </c>
      <c r="BY36" s="7">
        <f t="shared" si="10"/>
        <v>0.38414634146341464</v>
      </c>
      <c r="BZ36" s="7">
        <f t="shared" si="11"/>
        <v>0.68299691617605829</v>
      </c>
    </row>
    <row r="37" spans="1:78">
      <c r="A37" s="3" t="s">
        <v>25</v>
      </c>
      <c r="B37" t="s">
        <v>1167</v>
      </c>
      <c r="C37" t="s">
        <v>1168</v>
      </c>
      <c r="D37" s="3">
        <v>25</v>
      </c>
      <c r="E37" s="3" t="s">
        <v>3</v>
      </c>
      <c r="F37" s="13">
        <v>5</v>
      </c>
      <c r="G37" s="13">
        <v>3</v>
      </c>
      <c r="H37" s="13">
        <v>0</v>
      </c>
      <c r="I37" s="13">
        <v>12</v>
      </c>
      <c r="J37" s="13">
        <v>11</v>
      </c>
      <c r="K37" s="13">
        <v>0</v>
      </c>
      <c r="L37" s="13">
        <v>0</v>
      </c>
      <c r="M37" s="13">
        <v>0</v>
      </c>
      <c r="N37" s="14">
        <v>60.333333333333336</v>
      </c>
      <c r="O37" s="13">
        <v>235</v>
      </c>
      <c r="P37" s="13">
        <v>61</v>
      </c>
      <c r="Q37" s="13">
        <v>12</v>
      </c>
      <c r="R37" s="13">
        <v>2</v>
      </c>
      <c r="S37" s="13">
        <v>6</v>
      </c>
      <c r="T37" s="13">
        <v>37</v>
      </c>
      <c r="U37" s="13">
        <v>34</v>
      </c>
      <c r="V37" s="13">
        <v>32</v>
      </c>
      <c r="W37" s="13">
        <v>3</v>
      </c>
      <c r="X37" s="13">
        <v>53</v>
      </c>
      <c r="Y37" s="13">
        <v>1</v>
      </c>
      <c r="Z37" s="13">
        <v>2</v>
      </c>
      <c r="AA37" s="13">
        <v>0</v>
      </c>
      <c r="AB37" s="13">
        <v>1</v>
      </c>
      <c r="AC37" s="13">
        <v>2</v>
      </c>
      <c r="AD37" s="13">
        <v>5</v>
      </c>
      <c r="AE37" s="13">
        <v>4</v>
      </c>
      <c r="AF37" s="13">
        <v>0</v>
      </c>
      <c r="AG37" s="2">
        <f t="shared" si="0"/>
        <v>0.25957446808510637</v>
      </c>
      <c r="AH37" s="2">
        <f t="shared" si="1"/>
        <v>0.35185185185185186</v>
      </c>
      <c r="AI37" s="2">
        <f t="shared" si="2"/>
        <v>0.40425531914893614</v>
      </c>
      <c r="AJ37" s="2">
        <f t="shared" si="3"/>
        <v>0.75610717100078806</v>
      </c>
      <c r="AK37" s="15">
        <v>21.333333333333332</v>
      </c>
      <c r="AL37" s="16">
        <v>81</v>
      </c>
      <c r="AM37" s="16">
        <v>19</v>
      </c>
      <c r="AN37" s="16">
        <v>2</v>
      </c>
      <c r="AO37" s="16">
        <v>1</v>
      </c>
      <c r="AP37" s="16">
        <v>3</v>
      </c>
      <c r="AQ37" s="16">
        <v>10</v>
      </c>
      <c r="AR37" s="16">
        <v>8</v>
      </c>
      <c r="AS37" s="16">
        <v>10</v>
      </c>
      <c r="AT37" s="16">
        <v>0</v>
      </c>
      <c r="AU37" s="16">
        <v>24</v>
      </c>
      <c r="AV37" s="16">
        <v>0</v>
      </c>
      <c r="AW37" s="16">
        <v>1</v>
      </c>
      <c r="AX37" s="16">
        <v>0</v>
      </c>
      <c r="AY37" s="16">
        <v>0</v>
      </c>
      <c r="AZ37" s="16">
        <v>0</v>
      </c>
      <c r="BA37" s="16">
        <v>2</v>
      </c>
      <c r="BB37" s="5">
        <f t="shared" si="4"/>
        <v>0.23456790123456789</v>
      </c>
      <c r="BC37" s="5">
        <f t="shared" si="5"/>
        <v>0.31868131868131866</v>
      </c>
      <c r="BD37" s="5">
        <f t="shared" si="6"/>
        <v>0.39506172839506171</v>
      </c>
      <c r="BE37" s="5">
        <f t="shared" si="7"/>
        <v>0.71374304707638037</v>
      </c>
      <c r="BF37" s="17">
        <v>39</v>
      </c>
      <c r="BG37" s="18">
        <v>154</v>
      </c>
      <c r="BH37" s="18">
        <v>42</v>
      </c>
      <c r="BI37" s="18">
        <v>10</v>
      </c>
      <c r="BJ37" s="18">
        <v>1</v>
      </c>
      <c r="BK37" s="18">
        <v>3</v>
      </c>
      <c r="BL37" s="18">
        <v>27</v>
      </c>
      <c r="BM37" s="18">
        <v>26</v>
      </c>
      <c r="BN37" s="18">
        <v>22</v>
      </c>
      <c r="BO37" s="18">
        <v>3</v>
      </c>
      <c r="BP37" s="18">
        <v>29</v>
      </c>
      <c r="BQ37" s="18">
        <v>1</v>
      </c>
      <c r="BR37" s="18">
        <v>1</v>
      </c>
      <c r="BS37" s="18">
        <v>0</v>
      </c>
      <c r="BT37" s="18">
        <v>1</v>
      </c>
      <c r="BU37" s="18">
        <v>2</v>
      </c>
      <c r="BV37" s="18">
        <v>3</v>
      </c>
      <c r="BW37" s="7">
        <f t="shared" si="8"/>
        <v>0.27272727272727271</v>
      </c>
      <c r="BX37" s="7">
        <f t="shared" si="9"/>
        <v>0.36871508379888268</v>
      </c>
      <c r="BY37" s="7">
        <f t="shared" si="10"/>
        <v>0.40909090909090912</v>
      </c>
      <c r="BZ37" s="7">
        <f t="shared" si="11"/>
        <v>0.7778059928897918</v>
      </c>
    </row>
    <row r="38" spans="1:78">
      <c r="A38" s="3" t="s">
        <v>25</v>
      </c>
      <c r="B38" t="s">
        <v>1216</v>
      </c>
      <c r="C38" t="s">
        <v>1218</v>
      </c>
      <c r="D38" s="3">
        <v>27</v>
      </c>
      <c r="E38" s="3" t="s">
        <v>3</v>
      </c>
      <c r="F38" s="13">
        <v>12</v>
      </c>
      <c r="G38" s="13">
        <v>11</v>
      </c>
      <c r="H38" s="13">
        <v>0</v>
      </c>
      <c r="I38" s="13">
        <v>32</v>
      </c>
      <c r="J38" s="13">
        <v>32</v>
      </c>
      <c r="K38" s="13">
        <v>0</v>
      </c>
      <c r="L38" s="13">
        <v>0</v>
      </c>
      <c r="M38" s="13">
        <v>0</v>
      </c>
      <c r="N38" s="14">
        <v>192.66666666666666</v>
      </c>
      <c r="O38" s="13">
        <v>743</v>
      </c>
      <c r="P38" s="13">
        <v>186</v>
      </c>
      <c r="Q38" s="13">
        <v>34</v>
      </c>
      <c r="R38" s="13">
        <v>4</v>
      </c>
      <c r="S38" s="13">
        <v>29</v>
      </c>
      <c r="T38" s="13">
        <v>97</v>
      </c>
      <c r="U38" s="13">
        <v>86</v>
      </c>
      <c r="V38" s="13">
        <v>57</v>
      </c>
      <c r="W38" s="13">
        <v>0</v>
      </c>
      <c r="X38" s="13">
        <v>154</v>
      </c>
      <c r="Y38" s="13">
        <v>11</v>
      </c>
      <c r="Z38" s="13">
        <v>3</v>
      </c>
      <c r="AA38" s="13">
        <v>5</v>
      </c>
      <c r="AB38" s="13">
        <v>8</v>
      </c>
      <c r="AC38" s="13">
        <v>5</v>
      </c>
      <c r="AD38" s="13">
        <v>10</v>
      </c>
      <c r="AE38" s="13">
        <v>2</v>
      </c>
      <c r="AF38" s="13">
        <v>1</v>
      </c>
      <c r="AG38" s="2">
        <f t="shared" si="0"/>
        <v>0.25033647375504708</v>
      </c>
      <c r="AH38" s="2">
        <f t="shared" si="1"/>
        <v>0.30504305043050428</v>
      </c>
      <c r="AI38" s="2">
        <f t="shared" si="2"/>
        <v>0.42395693135935397</v>
      </c>
      <c r="AJ38" s="2">
        <f t="shared" si="3"/>
        <v>0.72899998178985825</v>
      </c>
      <c r="AK38" s="15">
        <v>52.666666666666664</v>
      </c>
      <c r="AL38" s="16">
        <v>203</v>
      </c>
      <c r="AM38" s="16">
        <v>47</v>
      </c>
      <c r="AN38" s="16">
        <v>10</v>
      </c>
      <c r="AO38" s="16">
        <v>1</v>
      </c>
      <c r="AP38" s="16">
        <v>7</v>
      </c>
      <c r="AQ38" s="16">
        <v>30</v>
      </c>
      <c r="AR38" s="16">
        <v>25</v>
      </c>
      <c r="AS38" s="16">
        <v>15</v>
      </c>
      <c r="AT38" s="16">
        <v>0</v>
      </c>
      <c r="AU38" s="16">
        <v>52</v>
      </c>
      <c r="AV38" s="16">
        <v>1</v>
      </c>
      <c r="AW38" s="16">
        <v>0</v>
      </c>
      <c r="AX38" s="16">
        <v>1</v>
      </c>
      <c r="AY38" s="16">
        <v>0</v>
      </c>
      <c r="AZ38" s="16">
        <v>1</v>
      </c>
      <c r="BA38" s="16">
        <v>4</v>
      </c>
      <c r="BB38" s="5">
        <f t="shared" si="4"/>
        <v>0.23152709359605911</v>
      </c>
      <c r="BC38" s="5">
        <f t="shared" si="5"/>
        <v>0.28767123287671231</v>
      </c>
      <c r="BD38" s="5">
        <f t="shared" si="6"/>
        <v>0.39408866995073893</v>
      </c>
      <c r="BE38" s="5">
        <f t="shared" si="7"/>
        <v>0.68175990282745125</v>
      </c>
      <c r="BF38" s="17">
        <v>140</v>
      </c>
      <c r="BG38" s="18">
        <v>540</v>
      </c>
      <c r="BH38" s="18">
        <v>139</v>
      </c>
      <c r="BI38" s="18">
        <v>24</v>
      </c>
      <c r="BJ38" s="18">
        <v>3</v>
      </c>
      <c r="BK38" s="18">
        <v>22</v>
      </c>
      <c r="BL38" s="18">
        <v>67</v>
      </c>
      <c r="BM38" s="18">
        <v>61</v>
      </c>
      <c r="BN38" s="18">
        <v>42</v>
      </c>
      <c r="BO38" s="18">
        <v>0</v>
      </c>
      <c r="BP38" s="18">
        <v>102</v>
      </c>
      <c r="BQ38" s="18">
        <v>10</v>
      </c>
      <c r="BR38" s="18">
        <v>3</v>
      </c>
      <c r="BS38" s="18">
        <v>4</v>
      </c>
      <c r="BT38" s="18">
        <v>8</v>
      </c>
      <c r="BU38" s="18">
        <v>4</v>
      </c>
      <c r="BV38" s="18">
        <v>6</v>
      </c>
      <c r="BW38" s="7">
        <f t="shared" si="8"/>
        <v>0.25740740740740742</v>
      </c>
      <c r="BX38" s="7">
        <f t="shared" si="9"/>
        <v>0.31144781144781147</v>
      </c>
      <c r="BY38" s="7">
        <f t="shared" si="10"/>
        <v>0.43518518518518517</v>
      </c>
      <c r="BZ38" s="7">
        <f t="shared" si="11"/>
        <v>0.74663299663299665</v>
      </c>
    </row>
    <row r="39" spans="1:78">
      <c r="A39" s="3" t="s">
        <v>25</v>
      </c>
      <c r="B39" t="s">
        <v>1315</v>
      </c>
      <c r="C39" t="s">
        <v>1316</v>
      </c>
      <c r="D39" s="3">
        <v>29</v>
      </c>
      <c r="E39" s="3" t="s">
        <v>3</v>
      </c>
      <c r="F39" s="13">
        <v>0</v>
      </c>
      <c r="G39" s="13">
        <v>1</v>
      </c>
      <c r="H39" s="13">
        <v>0</v>
      </c>
      <c r="I39" s="13">
        <v>14</v>
      </c>
      <c r="J39" s="13">
        <v>2</v>
      </c>
      <c r="K39" s="13">
        <v>6</v>
      </c>
      <c r="L39" s="13">
        <v>0</v>
      </c>
      <c r="M39" s="13">
        <v>0</v>
      </c>
      <c r="N39" s="14">
        <v>32.333333333333336</v>
      </c>
      <c r="O39" s="13">
        <v>125</v>
      </c>
      <c r="P39" s="13">
        <v>32</v>
      </c>
      <c r="Q39" s="13">
        <v>6</v>
      </c>
      <c r="R39" s="13">
        <v>0</v>
      </c>
      <c r="S39" s="13">
        <v>3</v>
      </c>
      <c r="T39" s="13">
        <v>18</v>
      </c>
      <c r="U39" s="13">
        <v>17</v>
      </c>
      <c r="V39" s="13">
        <v>13</v>
      </c>
      <c r="W39" s="13">
        <v>3</v>
      </c>
      <c r="X39" s="13">
        <v>18</v>
      </c>
      <c r="Y39" s="13">
        <v>2</v>
      </c>
      <c r="Z39" s="13">
        <v>0</v>
      </c>
      <c r="AA39" s="13">
        <v>0</v>
      </c>
      <c r="AB39" s="13">
        <v>2</v>
      </c>
      <c r="AC39" s="13">
        <v>5</v>
      </c>
      <c r="AD39" s="13">
        <v>3</v>
      </c>
      <c r="AE39" s="13">
        <v>0</v>
      </c>
      <c r="AF39" s="13">
        <v>0</v>
      </c>
      <c r="AG39" s="2">
        <f t="shared" si="0"/>
        <v>0.25600000000000001</v>
      </c>
      <c r="AH39" s="2">
        <f t="shared" si="1"/>
        <v>0.34482758620689657</v>
      </c>
      <c r="AI39" s="2">
        <f t="shared" si="2"/>
        <v>0.376</v>
      </c>
      <c r="AJ39" s="2">
        <f t="shared" si="3"/>
        <v>0.72082758620689658</v>
      </c>
      <c r="AK39" s="15">
        <v>12</v>
      </c>
      <c r="AL39" s="16">
        <v>45</v>
      </c>
      <c r="AM39" s="16">
        <v>11</v>
      </c>
      <c r="AN39" s="16">
        <v>2</v>
      </c>
      <c r="AO39" s="16">
        <v>0</v>
      </c>
      <c r="AP39" s="16">
        <v>1</v>
      </c>
      <c r="AQ39" s="16">
        <v>8</v>
      </c>
      <c r="AR39" s="16">
        <v>7</v>
      </c>
      <c r="AS39" s="16">
        <v>6</v>
      </c>
      <c r="AT39" s="16">
        <v>0</v>
      </c>
      <c r="AU39" s="16">
        <v>8</v>
      </c>
      <c r="AV39" s="16">
        <v>1</v>
      </c>
      <c r="AW39" s="16">
        <v>0</v>
      </c>
      <c r="AX39" s="16">
        <v>0</v>
      </c>
      <c r="AY39" s="16">
        <v>2</v>
      </c>
      <c r="AZ39" s="16">
        <v>3</v>
      </c>
      <c r="BA39" s="16">
        <v>0</v>
      </c>
      <c r="BB39" s="5">
        <f t="shared" si="4"/>
        <v>0.24444444444444444</v>
      </c>
      <c r="BC39" s="5">
        <f t="shared" si="5"/>
        <v>0.35714285714285715</v>
      </c>
      <c r="BD39" s="5">
        <f t="shared" si="6"/>
        <v>0.35555555555555557</v>
      </c>
      <c r="BE39" s="5">
        <f t="shared" si="7"/>
        <v>0.71269841269841272</v>
      </c>
      <c r="BF39" s="17">
        <v>20.333333333333332</v>
      </c>
      <c r="BG39" s="18">
        <v>80</v>
      </c>
      <c r="BH39" s="18">
        <v>21</v>
      </c>
      <c r="BI39" s="18">
        <v>4</v>
      </c>
      <c r="BJ39" s="18">
        <v>0</v>
      </c>
      <c r="BK39" s="18">
        <v>2</v>
      </c>
      <c r="BL39" s="18">
        <v>10</v>
      </c>
      <c r="BM39" s="18">
        <v>10</v>
      </c>
      <c r="BN39" s="18">
        <v>7</v>
      </c>
      <c r="BO39" s="18">
        <v>3</v>
      </c>
      <c r="BP39" s="18">
        <v>10</v>
      </c>
      <c r="BQ39" s="18">
        <v>1</v>
      </c>
      <c r="BR39" s="18">
        <v>0</v>
      </c>
      <c r="BS39" s="18">
        <v>0</v>
      </c>
      <c r="BT39" s="18">
        <v>0</v>
      </c>
      <c r="BU39" s="18">
        <v>2</v>
      </c>
      <c r="BV39" s="18">
        <v>3</v>
      </c>
      <c r="BW39" s="7">
        <f t="shared" si="8"/>
        <v>0.26250000000000001</v>
      </c>
      <c r="BX39" s="7">
        <f t="shared" si="9"/>
        <v>0.33707865168539325</v>
      </c>
      <c r="BY39" s="7">
        <f t="shared" si="10"/>
        <v>0.38750000000000001</v>
      </c>
      <c r="BZ39" s="7">
        <f t="shared" si="11"/>
        <v>0.72457865168539326</v>
      </c>
    </row>
    <row r="40" spans="1:78">
      <c r="A40" s="3" t="s">
        <v>25</v>
      </c>
      <c r="B40" t="s">
        <v>382</v>
      </c>
      <c r="C40" t="s">
        <v>1374</v>
      </c>
      <c r="D40" s="3">
        <v>29</v>
      </c>
      <c r="E40" s="3" t="s">
        <v>19</v>
      </c>
      <c r="F40" s="13">
        <v>9</v>
      </c>
      <c r="G40" s="13">
        <v>4</v>
      </c>
      <c r="H40" s="13">
        <v>0</v>
      </c>
      <c r="I40" s="13">
        <v>18</v>
      </c>
      <c r="J40" s="13">
        <v>15</v>
      </c>
      <c r="K40" s="13">
        <v>0</v>
      </c>
      <c r="L40" s="13">
        <v>0</v>
      </c>
      <c r="M40" s="13">
        <v>0</v>
      </c>
      <c r="N40" s="14">
        <v>105.33333333333333</v>
      </c>
      <c r="O40" s="13">
        <v>391</v>
      </c>
      <c r="P40" s="13">
        <v>92</v>
      </c>
      <c r="Q40" s="13">
        <v>19</v>
      </c>
      <c r="R40" s="13">
        <v>1</v>
      </c>
      <c r="S40" s="13">
        <v>13</v>
      </c>
      <c r="T40" s="13">
        <v>38</v>
      </c>
      <c r="U40" s="13">
        <v>38</v>
      </c>
      <c r="V40" s="13">
        <v>35</v>
      </c>
      <c r="W40" s="13">
        <v>2</v>
      </c>
      <c r="X40" s="13">
        <v>77</v>
      </c>
      <c r="Y40" s="13">
        <v>2</v>
      </c>
      <c r="Z40" s="13">
        <v>3</v>
      </c>
      <c r="AA40" s="13">
        <v>1</v>
      </c>
      <c r="AB40" s="13">
        <v>2</v>
      </c>
      <c r="AC40" s="13">
        <v>5</v>
      </c>
      <c r="AD40" s="13">
        <v>8</v>
      </c>
      <c r="AE40" s="13">
        <v>3</v>
      </c>
      <c r="AF40" s="13">
        <v>2</v>
      </c>
      <c r="AG40" s="2">
        <f t="shared" si="0"/>
        <v>0.23529411764705882</v>
      </c>
      <c r="AH40" s="2">
        <f t="shared" si="1"/>
        <v>0.30484988452655887</v>
      </c>
      <c r="AI40" s="2">
        <f t="shared" si="2"/>
        <v>0.38874680306905368</v>
      </c>
      <c r="AJ40" s="2">
        <f t="shared" si="3"/>
        <v>0.69359668759561255</v>
      </c>
      <c r="AK40" s="15">
        <v>53.666666666666664</v>
      </c>
      <c r="AL40" s="16">
        <v>200</v>
      </c>
      <c r="AM40" s="16">
        <v>50</v>
      </c>
      <c r="AN40" s="16">
        <v>8</v>
      </c>
      <c r="AO40" s="16">
        <v>1</v>
      </c>
      <c r="AP40" s="16">
        <v>5</v>
      </c>
      <c r="AQ40" s="16">
        <v>18</v>
      </c>
      <c r="AR40" s="16">
        <v>18</v>
      </c>
      <c r="AS40" s="16">
        <v>21</v>
      </c>
      <c r="AT40" s="16">
        <v>2</v>
      </c>
      <c r="AU40" s="16">
        <v>52</v>
      </c>
      <c r="AV40" s="16">
        <v>2</v>
      </c>
      <c r="AW40" s="16">
        <v>3</v>
      </c>
      <c r="AX40" s="16">
        <v>1</v>
      </c>
      <c r="AY40" s="16">
        <v>1</v>
      </c>
      <c r="AZ40" s="16">
        <v>2</v>
      </c>
      <c r="BA40" s="16">
        <v>5</v>
      </c>
      <c r="BB40" s="5">
        <f t="shared" si="4"/>
        <v>0.25</v>
      </c>
      <c r="BC40" s="5">
        <f t="shared" si="5"/>
        <v>0.32589285714285715</v>
      </c>
      <c r="BD40" s="5">
        <f t="shared" si="6"/>
        <v>0.375</v>
      </c>
      <c r="BE40" s="5">
        <f t="shared" si="7"/>
        <v>0.70089285714285721</v>
      </c>
      <c r="BF40" s="17">
        <v>51.666666666666664</v>
      </c>
      <c r="BG40" s="18">
        <v>191</v>
      </c>
      <c r="BH40" s="18">
        <v>42</v>
      </c>
      <c r="BI40" s="18">
        <v>11</v>
      </c>
      <c r="BJ40" s="18">
        <v>0</v>
      </c>
      <c r="BK40" s="18">
        <v>8</v>
      </c>
      <c r="BL40" s="18">
        <v>20</v>
      </c>
      <c r="BM40" s="18">
        <v>20</v>
      </c>
      <c r="BN40" s="18">
        <v>14</v>
      </c>
      <c r="BO40" s="18">
        <v>0</v>
      </c>
      <c r="BP40" s="18">
        <v>25</v>
      </c>
      <c r="BQ40" s="18">
        <v>0</v>
      </c>
      <c r="BR40" s="18">
        <v>0</v>
      </c>
      <c r="BS40" s="18">
        <v>0</v>
      </c>
      <c r="BT40" s="18">
        <v>1</v>
      </c>
      <c r="BU40" s="18">
        <v>3</v>
      </c>
      <c r="BV40" s="18">
        <v>3</v>
      </c>
      <c r="BW40" s="7">
        <f t="shared" si="8"/>
        <v>0.21989528795811519</v>
      </c>
      <c r="BX40" s="7">
        <f t="shared" si="9"/>
        <v>0.28229665071770332</v>
      </c>
      <c r="BY40" s="7">
        <f t="shared" si="10"/>
        <v>0.40314136125654448</v>
      </c>
      <c r="BZ40" s="7">
        <f t="shared" si="11"/>
        <v>0.68543801197424781</v>
      </c>
    </row>
    <row r="41" spans="1:78">
      <c r="A41" s="3" t="s">
        <v>25</v>
      </c>
      <c r="B41" t="s">
        <v>1382</v>
      </c>
      <c r="C41" t="s">
        <v>1383</v>
      </c>
      <c r="D41" s="3">
        <v>35</v>
      </c>
      <c r="E41" s="3" t="s">
        <v>19</v>
      </c>
      <c r="F41" s="13">
        <v>3</v>
      </c>
      <c r="G41" s="13">
        <v>2</v>
      </c>
      <c r="H41" s="13">
        <v>0</v>
      </c>
      <c r="I41" s="13">
        <v>40</v>
      </c>
      <c r="J41" s="13">
        <v>0</v>
      </c>
      <c r="K41" s="13">
        <v>13</v>
      </c>
      <c r="L41" s="13">
        <v>0</v>
      </c>
      <c r="M41" s="13">
        <v>0</v>
      </c>
      <c r="N41" s="14">
        <v>43.666666666666664</v>
      </c>
      <c r="O41" s="13">
        <v>172</v>
      </c>
      <c r="P41" s="13">
        <v>50</v>
      </c>
      <c r="Q41" s="13">
        <v>8</v>
      </c>
      <c r="R41" s="13">
        <v>1</v>
      </c>
      <c r="S41" s="13">
        <v>6</v>
      </c>
      <c r="T41" s="13">
        <v>26</v>
      </c>
      <c r="U41" s="13">
        <v>24</v>
      </c>
      <c r="V41" s="13">
        <v>24</v>
      </c>
      <c r="W41" s="13">
        <v>2</v>
      </c>
      <c r="X41" s="13">
        <v>37</v>
      </c>
      <c r="Y41" s="13">
        <v>2</v>
      </c>
      <c r="Z41" s="13">
        <v>1</v>
      </c>
      <c r="AA41" s="13">
        <v>0</v>
      </c>
      <c r="AB41" s="13">
        <v>1</v>
      </c>
      <c r="AC41" s="13">
        <v>3</v>
      </c>
      <c r="AD41" s="13">
        <v>6</v>
      </c>
      <c r="AE41" s="13">
        <v>0</v>
      </c>
      <c r="AF41" s="13">
        <v>0</v>
      </c>
      <c r="AG41" s="2">
        <f t="shared" si="0"/>
        <v>0.29069767441860467</v>
      </c>
      <c r="AH41" s="2">
        <f t="shared" si="1"/>
        <v>0.38500000000000001</v>
      </c>
      <c r="AI41" s="2">
        <f t="shared" si="2"/>
        <v>0.45348837209302323</v>
      </c>
      <c r="AJ41" s="2">
        <f t="shared" si="3"/>
        <v>0.83848837209302318</v>
      </c>
      <c r="AK41" s="15">
        <v>19.666666666666668</v>
      </c>
      <c r="AL41" s="16">
        <v>77</v>
      </c>
      <c r="AM41" s="16">
        <v>22</v>
      </c>
      <c r="AN41" s="16">
        <v>6</v>
      </c>
      <c r="AO41" s="16">
        <v>1</v>
      </c>
      <c r="AP41" s="16">
        <v>3</v>
      </c>
      <c r="AQ41" s="16">
        <v>13</v>
      </c>
      <c r="AR41" s="16">
        <v>13</v>
      </c>
      <c r="AS41" s="16">
        <v>15</v>
      </c>
      <c r="AT41" s="16">
        <v>2</v>
      </c>
      <c r="AU41" s="16">
        <v>19</v>
      </c>
      <c r="AV41" s="16">
        <v>1</v>
      </c>
      <c r="AW41" s="16">
        <v>1</v>
      </c>
      <c r="AX41" s="16">
        <v>0</v>
      </c>
      <c r="AY41" s="16">
        <v>1</v>
      </c>
      <c r="AZ41" s="16">
        <v>1</v>
      </c>
      <c r="BA41" s="16">
        <v>1</v>
      </c>
      <c r="BB41" s="5">
        <f t="shared" si="4"/>
        <v>0.2857142857142857</v>
      </c>
      <c r="BC41" s="5">
        <f t="shared" si="5"/>
        <v>0.40425531914893614</v>
      </c>
      <c r="BD41" s="5">
        <f t="shared" si="6"/>
        <v>0.50649350649350644</v>
      </c>
      <c r="BE41" s="5">
        <f t="shared" si="7"/>
        <v>0.91074882564244253</v>
      </c>
      <c r="BF41" s="17">
        <v>24</v>
      </c>
      <c r="BG41" s="18">
        <v>95</v>
      </c>
      <c r="BH41" s="18">
        <v>28</v>
      </c>
      <c r="BI41" s="18">
        <v>2</v>
      </c>
      <c r="BJ41" s="18">
        <v>0</v>
      </c>
      <c r="BK41" s="18">
        <v>3</v>
      </c>
      <c r="BL41" s="18">
        <v>13</v>
      </c>
      <c r="BM41" s="18">
        <v>11</v>
      </c>
      <c r="BN41" s="18">
        <v>9</v>
      </c>
      <c r="BO41" s="18">
        <v>0</v>
      </c>
      <c r="BP41" s="18">
        <v>18</v>
      </c>
      <c r="BQ41" s="18">
        <v>1</v>
      </c>
      <c r="BR41" s="18">
        <v>0</v>
      </c>
      <c r="BS41" s="18">
        <v>0</v>
      </c>
      <c r="BT41" s="18">
        <v>0</v>
      </c>
      <c r="BU41" s="18">
        <v>2</v>
      </c>
      <c r="BV41" s="18">
        <v>5</v>
      </c>
      <c r="BW41" s="7">
        <f t="shared" si="8"/>
        <v>0.29473684210526313</v>
      </c>
      <c r="BX41" s="7">
        <f t="shared" si="9"/>
        <v>0.36792452830188677</v>
      </c>
      <c r="BY41" s="7">
        <f t="shared" si="10"/>
        <v>0.41052631578947368</v>
      </c>
      <c r="BZ41" s="7">
        <f t="shared" si="11"/>
        <v>0.77845084409136045</v>
      </c>
    </row>
    <row r="42" spans="1:78">
      <c r="A42" s="3" t="s">
        <v>25</v>
      </c>
      <c r="B42" t="s">
        <v>1400</v>
      </c>
      <c r="C42" t="s">
        <v>1401</v>
      </c>
      <c r="D42" s="3">
        <v>30</v>
      </c>
      <c r="E42" s="3" t="s">
        <v>19</v>
      </c>
      <c r="F42" s="13">
        <v>8</v>
      </c>
      <c r="G42" s="13">
        <v>6</v>
      </c>
      <c r="H42" s="13">
        <v>0</v>
      </c>
      <c r="I42" s="13">
        <v>20</v>
      </c>
      <c r="J42" s="13">
        <v>20</v>
      </c>
      <c r="K42" s="13">
        <v>0</v>
      </c>
      <c r="L42" s="13">
        <v>1</v>
      </c>
      <c r="M42" s="13">
        <v>1</v>
      </c>
      <c r="N42" s="14">
        <v>118</v>
      </c>
      <c r="O42" s="13">
        <v>445</v>
      </c>
      <c r="P42" s="13">
        <v>104</v>
      </c>
      <c r="Q42" s="13">
        <v>18</v>
      </c>
      <c r="R42" s="13">
        <v>0</v>
      </c>
      <c r="S42" s="13">
        <v>9</v>
      </c>
      <c r="T42" s="13">
        <v>48</v>
      </c>
      <c r="U42" s="13">
        <v>45</v>
      </c>
      <c r="V42" s="13">
        <v>42</v>
      </c>
      <c r="W42" s="13">
        <v>2</v>
      </c>
      <c r="X42" s="13">
        <v>113</v>
      </c>
      <c r="Y42" s="13">
        <v>6</v>
      </c>
      <c r="Z42" s="13">
        <v>4</v>
      </c>
      <c r="AA42" s="13">
        <v>3</v>
      </c>
      <c r="AB42" s="13">
        <v>1</v>
      </c>
      <c r="AC42" s="13">
        <v>2</v>
      </c>
      <c r="AD42" s="13">
        <v>8</v>
      </c>
      <c r="AE42" s="13">
        <v>3</v>
      </c>
      <c r="AF42" s="13">
        <v>0</v>
      </c>
      <c r="AG42" s="2">
        <f t="shared" si="0"/>
        <v>0.23370786516853934</v>
      </c>
      <c r="AH42" s="2">
        <f t="shared" si="1"/>
        <v>0.30204081632653063</v>
      </c>
      <c r="AI42" s="2">
        <f t="shared" si="2"/>
        <v>0.33483146067415731</v>
      </c>
      <c r="AJ42" s="2">
        <f t="shared" si="3"/>
        <v>0.63687227700068794</v>
      </c>
      <c r="AK42" s="15">
        <v>63.333333333333336</v>
      </c>
      <c r="AL42" s="16">
        <v>231</v>
      </c>
      <c r="AM42" s="16">
        <v>47</v>
      </c>
      <c r="AN42" s="16">
        <v>12</v>
      </c>
      <c r="AO42" s="16">
        <v>0</v>
      </c>
      <c r="AP42" s="16">
        <v>4</v>
      </c>
      <c r="AQ42" s="16">
        <v>28</v>
      </c>
      <c r="AR42" s="16">
        <v>26</v>
      </c>
      <c r="AS42" s="16">
        <v>23</v>
      </c>
      <c r="AT42" s="16">
        <v>1</v>
      </c>
      <c r="AU42" s="16">
        <v>62</v>
      </c>
      <c r="AV42" s="16">
        <v>3</v>
      </c>
      <c r="AW42" s="16">
        <v>2</v>
      </c>
      <c r="AX42" s="16">
        <v>2</v>
      </c>
      <c r="AY42" s="16">
        <v>0</v>
      </c>
      <c r="AZ42" s="16">
        <v>1</v>
      </c>
      <c r="BA42" s="16">
        <v>2</v>
      </c>
      <c r="BB42" s="5">
        <f t="shared" si="4"/>
        <v>0.20346320346320346</v>
      </c>
      <c r="BC42" s="5">
        <f t="shared" si="5"/>
        <v>0.27843137254901962</v>
      </c>
      <c r="BD42" s="5">
        <f t="shared" si="6"/>
        <v>0.30735930735930733</v>
      </c>
      <c r="BE42" s="5">
        <f t="shared" si="7"/>
        <v>0.58579067990832701</v>
      </c>
      <c r="BF42" s="17">
        <v>54.666666666666664</v>
      </c>
      <c r="BG42" s="18">
        <v>214</v>
      </c>
      <c r="BH42" s="18">
        <v>57</v>
      </c>
      <c r="BI42" s="18">
        <v>6</v>
      </c>
      <c r="BJ42" s="18">
        <v>0</v>
      </c>
      <c r="BK42" s="18">
        <v>5</v>
      </c>
      <c r="BL42" s="18">
        <v>20</v>
      </c>
      <c r="BM42" s="18">
        <v>19</v>
      </c>
      <c r="BN42" s="18">
        <v>19</v>
      </c>
      <c r="BO42" s="18">
        <v>1</v>
      </c>
      <c r="BP42" s="18">
        <v>51</v>
      </c>
      <c r="BQ42" s="18">
        <v>3</v>
      </c>
      <c r="BR42" s="18">
        <v>2</v>
      </c>
      <c r="BS42" s="18">
        <v>1</v>
      </c>
      <c r="BT42" s="18">
        <v>1</v>
      </c>
      <c r="BU42" s="18">
        <v>1</v>
      </c>
      <c r="BV42" s="18">
        <v>6</v>
      </c>
      <c r="BW42" s="7">
        <f t="shared" si="8"/>
        <v>0.26635514018691586</v>
      </c>
      <c r="BX42" s="7">
        <f t="shared" si="9"/>
        <v>0.32765957446808508</v>
      </c>
      <c r="BY42" s="7">
        <f t="shared" si="10"/>
        <v>0.3644859813084112</v>
      </c>
      <c r="BZ42" s="7">
        <f t="shared" si="11"/>
        <v>0.69214555577649628</v>
      </c>
    </row>
    <row r="43" spans="1:78">
      <c r="A43" s="3" t="s">
        <v>25</v>
      </c>
      <c r="B43" t="s">
        <v>472</v>
      </c>
      <c r="C43" t="s">
        <v>1454</v>
      </c>
      <c r="D43" s="3">
        <v>26</v>
      </c>
      <c r="E43" s="3" t="s">
        <v>19</v>
      </c>
      <c r="F43" s="13">
        <v>7</v>
      </c>
      <c r="G43" s="13">
        <v>8</v>
      </c>
      <c r="H43" s="13">
        <v>0</v>
      </c>
      <c r="I43" s="13">
        <v>33</v>
      </c>
      <c r="J43" s="13">
        <v>20</v>
      </c>
      <c r="K43" s="13">
        <v>5</v>
      </c>
      <c r="L43" s="13">
        <v>0</v>
      </c>
      <c r="M43" s="13">
        <v>0</v>
      </c>
      <c r="N43" s="14">
        <v>133.66666666666666</v>
      </c>
      <c r="O43" s="13">
        <v>533</v>
      </c>
      <c r="P43" s="13">
        <v>161</v>
      </c>
      <c r="Q43" s="13">
        <v>18</v>
      </c>
      <c r="R43" s="13">
        <v>3</v>
      </c>
      <c r="S43" s="13">
        <v>32</v>
      </c>
      <c r="T43" s="13">
        <v>85</v>
      </c>
      <c r="U43" s="13">
        <v>81</v>
      </c>
      <c r="V43" s="13">
        <v>27</v>
      </c>
      <c r="W43" s="13">
        <v>2</v>
      </c>
      <c r="X43" s="13">
        <v>77</v>
      </c>
      <c r="Y43" s="13">
        <v>1</v>
      </c>
      <c r="Z43" s="13">
        <v>4</v>
      </c>
      <c r="AA43" s="13">
        <v>3</v>
      </c>
      <c r="AB43" s="13">
        <v>6</v>
      </c>
      <c r="AC43" s="13">
        <v>4</v>
      </c>
      <c r="AD43" s="13">
        <v>21</v>
      </c>
      <c r="AE43" s="13">
        <v>0</v>
      </c>
      <c r="AF43" s="13">
        <v>1</v>
      </c>
      <c r="AG43" s="2">
        <f t="shared" si="0"/>
        <v>0.30206378986866794</v>
      </c>
      <c r="AH43" s="2">
        <f t="shared" si="1"/>
        <v>0.33684210526315789</v>
      </c>
      <c r="AI43" s="2">
        <f t="shared" si="2"/>
        <v>0.5272045028142589</v>
      </c>
      <c r="AJ43" s="2">
        <f t="shared" si="3"/>
        <v>0.86404660807741673</v>
      </c>
      <c r="AK43" s="15">
        <v>71.666666666666671</v>
      </c>
      <c r="AL43" s="16">
        <v>282</v>
      </c>
      <c r="AM43" s="16">
        <v>83</v>
      </c>
      <c r="AN43" s="16">
        <v>9</v>
      </c>
      <c r="AO43" s="16">
        <v>1</v>
      </c>
      <c r="AP43" s="16">
        <v>16</v>
      </c>
      <c r="AQ43" s="16">
        <v>41</v>
      </c>
      <c r="AR43" s="16">
        <v>39</v>
      </c>
      <c r="AS43" s="16">
        <v>19</v>
      </c>
      <c r="AT43" s="16">
        <v>2</v>
      </c>
      <c r="AU43" s="16">
        <v>36</v>
      </c>
      <c r="AV43" s="16">
        <v>1</v>
      </c>
      <c r="AW43" s="16">
        <v>4</v>
      </c>
      <c r="AX43" s="16">
        <v>1</v>
      </c>
      <c r="AY43" s="16">
        <v>2</v>
      </c>
      <c r="AZ43" s="16">
        <v>0</v>
      </c>
      <c r="BA43" s="16">
        <v>11</v>
      </c>
      <c r="BB43" s="5">
        <f t="shared" si="4"/>
        <v>0.29432624113475175</v>
      </c>
      <c r="BC43" s="5">
        <f t="shared" si="5"/>
        <v>0.33663366336633666</v>
      </c>
      <c r="BD43" s="5">
        <f t="shared" si="6"/>
        <v>0.50354609929078009</v>
      </c>
      <c r="BE43" s="5">
        <f t="shared" si="7"/>
        <v>0.8401797626571168</v>
      </c>
      <c r="BF43" s="17">
        <v>62</v>
      </c>
      <c r="BG43" s="18">
        <v>251</v>
      </c>
      <c r="BH43" s="18">
        <v>78</v>
      </c>
      <c r="BI43" s="18">
        <v>9</v>
      </c>
      <c r="BJ43" s="18">
        <v>2</v>
      </c>
      <c r="BK43" s="18">
        <v>16</v>
      </c>
      <c r="BL43" s="18">
        <v>44</v>
      </c>
      <c r="BM43" s="18">
        <v>42</v>
      </c>
      <c r="BN43" s="18">
        <v>8</v>
      </c>
      <c r="BO43" s="18">
        <v>0</v>
      </c>
      <c r="BP43" s="18">
        <v>41</v>
      </c>
      <c r="BQ43" s="18">
        <v>0</v>
      </c>
      <c r="BR43" s="18">
        <v>0</v>
      </c>
      <c r="BS43" s="18">
        <v>2</v>
      </c>
      <c r="BT43" s="18">
        <v>4</v>
      </c>
      <c r="BU43" s="18">
        <v>4</v>
      </c>
      <c r="BV43" s="18">
        <v>10</v>
      </c>
      <c r="BW43" s="7">
        <f t="shared" si="8"/>
        <v>0.31075697211155379</v>
      </c>
      <c r="BX43" s="7">
        <f t="shared" si="9"/>
        <v>0.33707865168539325</v>
      </c>
      <c r="BY43" s="7">
        <f t="shared" si="10"/>
        <v>0.55378486055776888</v>
      </c>
      <c r="BZ43" s="7">
        <f t="shared" si="11"/>
        <v>0.89086351224316207</v>
      </c>
    </row>
    <row r="44" spans="1:78">
      <c r="A44" s="3" t="s">
        <v>25</v>
      </c>
      <c r="B44" t="s">
        <v>1472</v>
      </c>
      <c r="C44" t="s">
        <v>1473</v>
      </c>
      <c r="D44" s="3">
        <v>30</v>
      </c>
      <c r="E44" s="3" t="s">
        <v>19</v>
      </c>
      <c r="F44" s="13">
        <v>2</v>
      </c>
      <c r="G44" s="13">
        <v>1</v>
      </c>
      <c r="H44" s="13">
        <v>51</v>
      </c>
      <c r="I44" s="13">
        <v>71</v>
      </c>
      <c r="J44" s="13">
        <v>0</v>
      </c>
      <c r="K44" s="13">
        <v>63</v>
      </c>
      <c r="L44" s="13">
        <v>0</v>
      </c>
      <c r="M44" s="13">
        <v>0</v>
      </c>
      <c r="N44" s="14">
        <v>68.666666666666671</v>
      </c>
      <c r="O44" s="13">
        <v>250</v>
      </c>
      <c r="P44" s="13">
        <v>55</v>
      </c>
      <c r="Q44" s="13">
        <v>7</v>
      </c>
      <c r="R44" s="13">
        <v>0</v>
      </c>
      <c r="S44" s="13">
        <v>3</v>
      </c>
      <c r="T44" s="13">
        <v>21</v>
      </c>
      <c r="U44" s="13">
        <v>19</v>
      </c>
      <c r="V44" s="13">
        <v>15</v>
      </c>
      <c r="W44" s="13">
        <v>1</v>
      </c>
      <c r="X44" s="13">
        <v>41</v>
      </c>
      <c r="Y44" s="13">
        <v>3</v>
      </c>
      <c r="Z44" s="13">
        <v>2</v>
      </c>
      <c r="AA44" s="13">
        <v>1</v>
      </c>
      <c r="AB44" s="13">
        <v>0</v>
      </c>
      <c r="AC44" s="13">
        <v>3</v>
      </c>
      <c r="AD44" s="13">
        <v>8</v>
      </c>
      <c r="AE44" s="13">
        <v>1</v>
      </c>
      <c r="AF44" s="13">
        <v>0</v>
      </c>
      <c r="AG44" s="2">
        <f t="shared" si="0"/>
        <v>0.22</v>
      </c>
      <c r="AH44" s="2">
        <f t="shared" si="1"/>
        <v>0.27238805970149255</v>
      </c>
      <c r="AI44" s="2">
        <f t="shared" si="2"/>
        <v>0.28399999999999997</v>
      </c>
      <c r="AJ44" s="2">
        <f t="shared" si="3"/>
        <v>0.55638805970149252</v>
      </c>
      <c r="AK44" s="15">
        <v>38.333333333333336</v>
      </c>
      <c r="AL44" s="16">
        <v>138</v>
      </c>
      <c r="AM44" s="16">
        <v>31</v>
      </c>
      <c r="AN44" s="16">
        <v>5</v>
      </c>
      <c r="AO44" s="16">
        <v>0</v>
      </c>
      <c r="AP44" s="16">
        <v>2</v>
      </c>
      <c r="AQ44" s="16">
        <v>10</v>
      </c>
      <c r="AR44" s="16">
        <v>10</v>
      </c>
      <c r="AS44" s="16">
        <v>10</v>
      </c>
      <c r="AT44" s="16">
        <v>1</v>
      </c>
      <c r="AU44" s="16">
        <v>17</v>
      </c>
      <c r="AV44" s="16">
        <v>1</v>
      </c>
      <c r="AW44" s="16">
        <v>2</v>
      </c>
      <c r="AX44" s="16">
        <v>0</v>
      </c>
      <c r="AY44" s="16">
        <v>0</v>
      </c>
      <c r="AZ44" s="16">
        <v>0</v>
      </c>
      <c r="BA44" s="16">
        <v>5</v>
      </c>
      <c r="BB44" s="5">
        <f t="shared" si="4"/>
        <v>0.22463768115942029</v>
      </c>
      <c r="BC44" s="5">
        <f t="shared" si="5"/>
        <v>0.27702702702702703</v>
      </c>
      <c r="BD44" s="5">
        <f t="shared" si="6"/>
        <v>0.30434782608695654</v>
      </c>
      <c r="BE44" s="5">
        <f t="shared" si="7"/>
        <v>0.58137485311398351</v>
      </c>
      <c r="BF44" s="17">
        <v>30.333333333333332</v>
      </c>
      <c r="BG44" s="18">
        <v>112</v>
      </c>
      <c r="BH44" s="18">
        <v>24</v>
      </c>
      <c r="BI44" s="18">
        <v>2</v>
      </c>
      <c r="BJ44" s="18">
        <v>0</v>
      </c>
      <c r="BK44" s="18">
        <v>1</v>
      </c>
      <c r="BL44" s="18">
        <v>11</v>
      </c>
      <c r="BM44" s="18">
        <v>9</v>
      </c>
      <c r="BN44" s="18">
        <v>5</v>
      </c>
      <c r="BO44" s="18">
        <v>0</v>
      </c>
      <c r="BP44" s="18">
        <v>24</v>
      </c>
      <c r="BQ44" s="18">
        <v>2</v>
      </c>
      <c r="BR44" s="18">
        <v>0</v>
      </c>
      <c r="BS44" s="18">
        <v>1</v>
      </c>
      <c r="BT44" s="18">
        <v>0</v>
      </c>
      <c r="BU44" s="18">
        <v>3</v>
      </c>
      <c r="BV44" s="18">
        <v>3</v>
      </c>
      <c r="BW44" s="7">
        <f t="shared" si="8"/>
        <v>0.21428571428571427</v>
      </c>
      <c r="BX44" s="7">
        <f t="shared" si="9"/>
        <v>0.26666666666666666</v>
      </c>
      <c r="BY44" s="7">
        <f t="shared" si="10"/>
        <v>0.25892857142857145</v>
      </c>
      <c r="BZ44" s="7">
        <f t="shared" si="11"/>
        <v>0.52559523809523812</v>
      </c>
    </row>
    <row r="45" spans="1:78">
      <c r="A45" s="3" t="s">
        <v>25</v>
      </c>
      <c r="B45" t="s">
        <v>1475</v>
      </c>
      <c r="C45" t="s">
        <v>1476</v>
      </c>
      <c r="D45" s="3">
        <v>25</v>
      </c>
      <c r="E45" s="3" t="s">
        <v>19</v>
      </c>
      <c r="F45" s="13">
        <v>4</v>
      </c>
      <c r="G45" s="13">
        <v>0</v>
      </c>
      <c r="H45" s="13">
        <v>0</v>
      </c>
      <c r="I45" s="13">
        <v>12</v>
      </c>
      <c r="J45" s="13">
        <v>4</v>
      </c>
      <c r="K45" s="13">
        <v>3</v>
      </c>
      <c r="L45" s="13">
        <v>0</v>
      </c>
      <c r="M45" s="13">
        <v>0</v>
      </c>
      <c r="N45" s="14">
        <v>38.333333333333336</v>
      </c>
      <c r="O45" s="13">
        <v>132</v>
      </c>
      <c r="P45" s="13">
        <v>23</v>
      </c>
      <c r="Q45" s="13">
        <v>3</v>
      </c>
      <c r="R45" s="13">
        <v>0</v>
      </c>
      <c r="S45" s="13">
        <v>4</v>
      </c>
      <c r="T45" s="13">
        <v>9</v>
      </c>
      <c r="U45" s="13">
        <v>9</v>
      </c>
      <c r="V45" s="13">
        <v>18</v>
      </c>
      <c r="W45" s="13">
        <v>1</v>
      </c>
      <c r="X45" s="13">
        <v>46</v>
      </c>
      <c r="Y45" s="13">
        <v>0</v>
      </c>
      <c r="Z45" s="13">
        <v>4</v>
      </c>
      <c r="AA45" s="13">
        <v>1</v>
      </c>
      <c r="AB45" s="13">
        <v>0</v>
      </c>
      <c r="AC45" s="13">
        <v>0</v>
      </c>
      <c r="AD45" s="13">
        <v>1</v>
      </c>
      <c r="AE45" s="13">
        <v>1</v>
      </c>
      <c r="AF45" s="13">
        <v>0</v>
      </c>
      <c r="AG45" s="2">
        <f t="shared" si="0"/>
        <v>0.17424242424242425</v>
      </c>
      <c r="AH45" s="2">
        <f t="shared" si="1"/>
        <v>0.27333333333333332</v>
      </c>
      <c r="AI45" s="2">
        <f t="shared" si="2"/>
        <v>0.2878787878787879</v>
      </c>
      <c r="AJ45" s="2">
        <f t="shared" si="3"/>
        <v>0.56121212121212127</v>
      </c>
      <c r="AK45" s="15">
        <v>18.666666666666668</v>
      </c>
      <c r="AL45" s="16">
        <v>65</v>
      </c>
      <c r="AM45" s="16">
        <v>11</v>
      </c>
      <c r="AN45" s="16">
        <v>2</v>
      </c>
      <c r="AO45" s="16">
        <v>0</v>
      </c>
      <c r="AP45" s="16">
        <v>2</v>
      </c>
      <c r="AQ45" s="16">
        <v>4</v>
      </c>
      <c r="AR45" s="16">
        <v>4</v>
      </c>
      <c r="AS45" s="16">
        <v>9</v>
      </c>
      <c r="AT45" s="16">
        <v>0</v>
      </c>
      <c r="AU45" s="16">
        <v>24</v>
      </c>
      <c r="AV45" s="16">
        <v>0</v>
      </c>
      <c r="AW45" s="16">
        <v>1</v>
      </c>
      <c r="AX45" s="16">
        <v>1</v>
      </c>
      <c r="AY45" s="16">
        <v>0</v>
      </c>
      <c r="AZ45" s="16">
        <v>0</v>
      </c>
      <c r="BA45" s="16">
        <v>0</v>
      </c>
      <c r="BB45" s="5">
        <f t="shared" si="4"/>
        <v>0.16923076923076924</v>
      </c>
      <c r="BC45" s="5">
        <f t="shared" si="5"/>
        <v>0.27027027027027029</v>
      </c>
      <c r="BD45" s="5">
        <f t="shared" si="6"/>
        <v>0.29230769230769232</v>
      </c>
      <c r="BE45" s="5">
        <f t="shared" si="7"/>
        <v>0.56257796257796255</v>
      </c>
      <c r="BF45" s="17">
        <v>19.666666666666668</v>
      </c>
      <c r="BG45" s="18">
        <v>67</v>
      </c>
      <c r="BH45" s="18">
        <v>12</v>
      </c>
      <c r="BI45" s="18">
        <v>1</v>
      </c>
      <c r="BJ45" s="18">
        <v>0</v>
      </c>
      <c r="BK45" s="18">
        <v>2</v>
      </c>
      <c r="BL45" s="18">
        <v>5</v>
      </c>
      <c r="BM45" s="18">
        <v>5</v>
      </c>
      <c r="BN45" s="18">
        <v>9</v>
      </c>
      <c r="BO45" s="18">
        <v>1</v>
      </c>
      <c r="BP45" s="18">
        <v>22</v>
      </c>
      <c r="BQ45" s="18">
        <v>0</v>
      </c>
      <c r="BR45" s="18">
        <v>3</v>
      </c>
      <c r="BS45" s="18">
        <v>0</v>
      </c>
      <c r="BT45" s="18">
        <v>0</v>
      </c>
      <c r="BU45" s="18">
        <v>0</v>
      </c>
      <c r="BV45" s="18">
        <v>1</v>
      </c>
      <c r="BW45" s="7">
        <f t="shared" si="8"/>
        <v>0.17910447761194029</v>
      </c>
      <c r="BX45" s="7">
        <f t="shared" si="9"/>
        <v>0.27631578947368424</v>
      </c>
      <c r="BY45" s="7">
        <f t="shared" si="10"/>
        <v>0.28358208955223879</v>
      </c>
      <c r="BZ45" s="7">
        <f t="shared" si="11"/>
        <v>0.55989787902592303</v>
      </c>
    </row>
    <row r="46" spans="1:78">
      <c r="A46" s="3" t="s">
        <v>25</v>
      </c>
      <c r="B46" t="s">
        <v>1585</v>
      </c>
      <c r="C46" t="s">
        <v>1586</v>
      </c>
      <c r="D46" s="3">
        <v>26</v>
      </c>
      <c r="E46" s="3" t="s">
        <v>3</v>
      </c>
      <c r="F46" s="13">
        <v>6</v>
      </c>
      <c r="G46" s="13">
        <v>10</v>
      </c>
      <c r="H46" s="13">
        <v>0</v>
      </c>
      <c r="I46" s="13">
        <v>34</v>
      </c>
      <c r="J46" s="13">
        <v>16</v>
      </c>
      <c r="K46" s="13">
        <v>2</v>
      </c>
      <c r="L46" s="13">
        <v>0</v>
      </c>
      <c r="M46" s="13">
        <v>0</v>
      </c>
      <c r="N46" s="14">
        <v>98</v>
      </c>
      <c r="O46" s="13">
        <v>395</v>
      </c>
      <c r="P46" s="13">
        <v>112</v>
      </c>
      <c r="Q46" s="13">
        <v>26</v>
      </c>
      <c r="R46" s="13">
        <v>1</v>
      </c>
      <c r="S46" s="13">
        <v>15</v>
      </c>
      <c r="T46" s="13">
        <v>61</v>
      </c>
      <c r="U46" s="13">
        <v>53</v>
      </c>
      <c r="V46" s="13">
        <v>41</v>
      </c>
      <c r="W46" s="13">
        <v>4</v>
      </c>
      <c r="X46" s="13">
        <v>81</v>
      </c>
      <c r="Y46" s="13">
        <v>2</v>
      </c>
      <c r="Z46" s="13">
        <v>3</v>
      </c>
      <c r="AA46" s="13">
        <v>2</v>
      </c>
      <c r="AB46" s="13">
        <v>3</v>
      </c>
      <c r="AC46" s="13">
        <v>0</v>
      </c>
      <c r="AD46" s="13">
        <v>9</v>
      </c>
      <c r="AE46" s="13">
        <v>0</v>
      </c>
      <c r="AF46" s="13">
        <v>0</v>
      </c>
      <c r="AG46" s="2">
        <f t="shared" si="0"/>
        <v>0.28354430379746837</v>
      </c>
      <c r="AH46" s="2">
        <f t="shared" si="1"/>
        <v>0.34851936218678814</v>
      </c>
      <c r="AI46" s="2">
        <f t="shared" si="2"/>
        <v>0.46835443037974683</v>
      </c>
      <c r="AJ46" s="2">
        <f t="shared" si="3"/>
        <v>0.81687379256653503</v>
      </c>
      <c r="AK46" s="15">
        <v>32.333333333333336</v>
      </c>
      <c r="AL46" s="16">
        <v>114</v>
      </c>
      <c r="AM46" s="16">
        <v>20</v>
      </c>
      <c r="AN46" s="16">
        <v>5</v>
      </c>
      <c r="AO46" s="16">
        <v>0</v>
      </c>
      <c r="AP46" s="16">
        <v>3</v>
      </c>
      <c r="AQ46" s="16">
        <v>8</v>
      </c>
      <c r="AR46" s="16">
        <v>7</v>
      </c>
      <c r="AS46" s="16">
        <v>8</v>
      </c>
      <c r="AT46" s="16">
        <v>0</v>
      </c>
      <c r="AU46" s="16">
        <v>40</v>
      </c>
      <c r="AV46" s="16">
        <v>0</v>
      </c>
      <c r="AW46" s="16">
        <v>0</v>
      </c>
      <c r="AX46" s="16">
        <v>1</v>
      </c>
      <c r="AY46" s="16">
        <v>0</v>
      </c>
      <c r="AZ46" s="16">
        <v>0</v>
      </c>
      <c r="BA46" s="16">
        <v>3</v>
      </c>
      <c r="BB46" s="5">
        <f t="shared" si="4"/>
        <v>0.17543859649122806</v>
      </c>
      <c r="BC46" s="5">
        <f t="shared" si="5"/>
        <v>0.22950819672131148</v>
      </c>
      <c r="BD46" s="5">
        <f t="shared" si="6"/>
        <v>0.2982456140350877</v>
      </c>
      <c r="BE46" s="5">
        <f t="shared" si="7"/>
        <v>0.52775381075639916</v>
      </c>
      <c r="BF46" s="17">
        <v>65.666666666666671</v>
      </c>
      <c r="BG46" s="18">
        <v>281</v>
      </c>
      <c r="BH46" s="18">
        <v>92</v>
      </c>
      <c r="BI46" s="18">
        <v>21</v>
      </c>
      <c r="BJ46" s="18">
        <v>1</v>
      </c>
      <c r="BK46" s="18">
        <v>12</v>
      </c>
      <c r="BL46" s="18">
        <v>53</v>
      </c>
      <c r="BM46" s="18">
        <v>46</v>
      </c>
      <c r="BN46" s="18">
        <v>33</v>
      </c>
      <c r="BO46" s="18">
        <v>4</v>
      </c>
      <c r="BP46" s="18">
        <v>41</v>
      </c>
      <c r="BQ46" s="18">
        <v>2</v>
      </c>
      <c r="BR46" s="18">
        <v>3</v>
      </c>
      <c r="BS46" s="18">
        <v>1</v>
      </c>
      <c r="BT46" s="18">
        <v>3</v>
      </c>
      <c r="BU46" s="18">
        <v>0</v>
      </c>
      <c r="BV46" s="18">
        <v>6</v>
      </c>
      <c r="BW46" s="7">
        <f t="shared" si="8"/>
        <v>0.32740213523131673</v>
      </c>
      <c r="BX46" s="7">
        <f t="shared" si="9"/>
        <v>0.39432176656151419</v>
      </c>
      <c r="BY46" s="7">
        <f t="shared" si="10"/>
        <v>0.53736654804270467</v>
      </c>
      <c r="BZ46" s="7">
        <f t="shared" si="11"/>
        <v>0.93168831460421886</v>
      </c>
    </row>
    <row r="47" spans="1:78">
      <c r="A47" s="3" t="s">
        <v>25</v>
      </c>
      <c r="B47" t="s">
        <v>1658</v>
      </c>
      <c r="C47" t="s">
        <v>1659</v>
      </c>
      <c r="D47" s="3">
        <v>30</v>
      </c>
      <c r="E47" s="3" t="s">
        <v>19</v>
      </c>
      <c r="F47" s="13">
        <v>7</v>
      </c>
      <c r="G47" s="13">
        <v>1</v>
      </c>
      <c r="H47" s="13">
        <v>0</v>
      </c>
      <c r="I47" s="13">
        <v>69</v>
      </c>
      <c r="J47" s="13">
        <v>0</v>
      </c>
      <c r="K47" s="13">
        <v>10</v>
      </c>
      <c r="L47" s="13">
        <v>0</v>
      </c>
      <c r="M47" s="13">
        <v>0</v>
      </c>
      <c r="N47" s="14">
        <v>67</v>
      </c>
      <c r="O47" s="13">
        <v>242</v>
      </c>
      <c r="P47" s="13">
        <v>49</v>
      </c>
      <c r="Q47" s="13">
        <v>16</v>
      </c>
      <c r="R47" s="13">
        <v>2</v>
      </c>
      <c r="S47" s="13">
        <v>6</v>
      </c>
      <c r="T47" s="13">
        <v>17</v>
      </c>
      <c r="U47" s="13">
        <v>17</v>
      </c>
      <c r="V47" s="13">
        <v>14</v>
      </c>
      <c r="W47" s="13">
        <v>2</v>
      </c>
      <c r="X47" s="13">
        <v>69</v>
      </c>
      <c r="Y47" s="13">
        <v>4</v>
      </c>
      <c r="Z47" s="13">
        <v>2</v>
      </c>
      <c r="AA47" s="13">
        <v>3</v>
      </c>
      <c r="AB47" s="13">
        <v>1</v>
      </c>
      <c r="AC47" s="13">
        <v>3</v>
      </c>
      <c r="AD47" s="13">
        <v>5</v>
      </c>
      <c r="AE47" s="13">
        <v>0</v>
      </c>
      <c r="AF47" s="13">
        <v>0</v>
      </c>
      <c r="AG47" s="2">
        <f t="shared" si="0"/>
        <v>0.2024793388429752</v>
      </c>
      <c r="AH47" s="2">
        <f t="shared" si="1"/>
        <v>0.25384615384615383</v>
      </c>
      <c r="AI47" s="2">
        <f t="shared" si="2"/>
        <v>0.35950413223140498</v>
      </c>
      <c r="AJ47" s="2">
        <f t="shared" si="3"/>
        <v>0.61335028607755882</v>
      </c>
      <c r="AK47" s="15">
        <v>24.333333333333332</v>
      </c>
      <c r="AL47" s="16">
        <v>88</v>
      </c>
      <c r="AM47" s="16">
        <v>18</v>
      </c>
      <c r="AN47" s="16">
        <v>5</v>
      </c>
      <c r="AO47" s="16">
        <v>1</v>
      </c>
      <c r="AP47" s="16">
        <v>4</v>
      </c>
      <c r="AQ47" s="16">
        <v>7</v>
      </c>
      <c r="AR47" s="16">
        <v>7</v>
      </c>
      <c r="AS47" s="16">
        <v>3</v>
      </c>
      <c r="AT47" s="16">
        <v>0</v>
      </c>
      <c r="AU47" s="16">
        <v>20</v>
      </c>
      <c r="AV47" s="16">
        <v>2</v>
      </c>
      <c r="AW47" s="16">
        <v>0</v>
      </c>
      <c r="AX47" s="16">
        <v>1</v>
      </c>
      <c r="AY47" s="16">
        <v>1</v>
      </c>
      <c r="AZ47" s="16">
        <v>1</v>
      </c>
      <c r="BA47" s="16">
        <v>2</v>
      </c>
      <c r="BB47" s="5">
        <f t="shared" si="4"/>
        <v>0.20454545454545456</v>
      </c>
      <c r="BC47" s="5">
        <f t="shared" si="5"/>
        <v>0.23655913978494625</v>
      </c>
      <c r="BD47" s="5">
        <f t="shared" si="6"/>
        <v>0.42045454545454547</v>
      </c>
      <c r="BE47" s="5">
        <f t="shared" si="7"/>
        <v>0.65701368523949166</v>
      </c>
      <c r="BF47" s="17">
        <v>42.666666666666664</v>
      </c>
      <c r="BG47" s="18">
        <v>154</v>
      </c>
      <c r="BH47" s="18">
        <v>31</v>
      </c>
      <c r="BI47" s="18">
        <v>11</v>
      </c>
      <c r="BJ47" s="18">
        <v>1</v>
      </c>
      <c r="BK47" s="18">
        <v>2</v>
      </c>
      <c r="BL47" s="18">
        <v>10</v>
      </c>
      <c r="BM47" s="18">
        <v>10</v>
      </c>
      <c r="BN47" s="18">
        <v>11</v>
      </c>
      <c r="BO47" s="18">
        <v>2</v>
      </c>
      <c r="BP47" s="18">
        <v>49</v>
      </c>
      <c r="BQ47" s="18">
        <v>2</v>
      </c>
      <c r="BR47" s="18">
        <v>2</v>
      </c>
      <c r="BS47" s="18">
        <v>2</v>
      </c>
      <c r="BT47" s="18">
        <v>0</v>
      </c>
      <c r="BU47" s="18">
        <v>2</v>
      </c>
      <c r="BV47" s="18">
        <v>3</v>
      </c>
      <c r="BW47" s="7">
        <f t="shared" si="8"/>
        <v>0.20129870129870131</v>
      </c>
      <c r="BX47" s="7">
        <f t="shared" si="9"/>
        <v>0.26347305389221559</v>
      </c>
      <c r="BY47" s="7">
        <f t="shared" si="10"/>
        <v>0.32467532467532467</v>
      </c>
      <c r="BZ47" s="7">
        <f t="shared" si="11"/>
        <v>0.58814837856754032</v>
      </c>
    </row>
    <row r="48" spans="1:78">
      <c r="A48" s="3" t="s">
        <v>25</v>
      </c>
      <c r="B48" t="s">
        <v>1689</v>
      </c>
      <c r="C48" t="s">
        <v>1690</v>
      </c>
      <c r="D48" s="3">
        <v>27</v>
      </c>
      <c r="E48" s="3" t="s">
        <v>3</v>
      </c>
      <c r="F48" s="13">
        <v>1</v>
      </c>
      <c r="G48" s="13">
        <v>0</v>
      </c>
      <c r="H48" s="13">
        <v>0</v>
      </c>
      <c r="I48" s="13">
        <v>54</v>
      </c>
      <c r="J48" s="13">
        <v>0</v>
      </c>
      <c r="K48" s="13">
        <v>12</v>
      </c>
      <c r="L48" s="13">
        <v>0</v>
      </c>
      <c r="M48" s="13">
        <v>0</v>
      </c>
      <c r="N48" s="14">
        <v>55.666666666666664</v>
      </c>
      <c r="O48" s="13">
        <v>209</v>
      </c>
      <c r="P48" s="13">
        <v>45</v>
      </c>
      <c r="Q48" s="13">
        <v>10</v>
      </c>
      <c r="R48" s="13">
        <v>0</v>
      </c>
      <c r="S48" s="13">
        <v>5</v>
      </c>
      <c r="T48" s="13">
        <v>15</v>
      </c>
      <c r="U48" s="13">
        <v>15</v>
      </c>
      <c r="V48" s="13">
        <v>12</v>
      </c>
      <c r="W48" s="13">
        <v>2</v>
      </c>
      <c r="X48" s="13">
        <v>49</v>
      </c>
      <c r="Y48" s="13">
        <v>1</v>
      </c>
      <c r="Z48" s="13">
        <v>0</v>
      </c>
      <c r="AA48" s="13">
        <v>0</v>
      </c>
      <c r="AB48" s="13">
        <v>1</v>
      </c>
      <c r="AC48" s="13">
        <v>2</v>
      </c>
      <c r="AD48" s="13">
        <v>4</v>
      </c>
      <c r="AE48" s="13">
        <v>1</v>
      </c>
      <c r="AF48" s="13">
        <v>0</v>
      </c>
      <c r="AG48" s="2">
        <f t="shared" si="0"/>
        <v>0.21531100478468901</v>
      </c>
      <c r="AH48" s="2">
        <f t="shared" si="1"/>
        <v>0.26339285714285715</v>
      </c>
      <c r="AI48" s="2">
        <f t="shared" si="2"/>
        <v>0.3349282296650718</v>
      </c>
      <c r="AJ48" s="2">
        <f t="shared" si="3"/>
        <v>0.59832108680792895</v>
      </c>
      <c r="AK48" s="15">
        <v>30.666666666666668</v>
      </c>
      <c r="AL48" s="16">
        <v>113</v>
      </c>
      <c r="AM48" s="16">
        <v>24</v>
      </c>
      <c r="AN48" s="16">
        <v>6</v>
      </c>
      <c r="AO48" s="16">
        <v>0</v>
      </c>
      <c r="AP48" s="16">
        <v>1</v>
      </c>
      <c r="AQ48" s="16">
        <v>6</v>
      </c>
      <c r="AR48" s="16">
        <v>6</v>
      </c>
      <c r="AS48" s="16">
        <v>6</v>
      </c>
      <c r="AT48" s="16">
        <v>0</v>
      </c>
      <c r="AU48" s="16">
        <v>31</v>
      </c>
      <c r="AV48" s="16">
        <v>1</v>
      </c>
      <c r="AW48" s="16">
        <v>0</v>
      </c>
      <c r="AX48" s="16">
        <v>0</v>
      </c>
      <c r="AY48" s="16">
        <v>1</v>
      </c>
      <c r="AZ48" s="16">
        <v>2</v>
      </c>
      <c r="BA48" s="16">
        <v>2</v>
      </c>
      <c r="BB48" s="5">
        <f t="shared" si="4"/>
        <v>0.21238938053097345</v>
      </c>
      <c r="BC48" s="5">
        <f t="shared" si="5"/>
        <v>0.26229508196721313</v>
      </c>
      <c r="BD48" s="5">
        <f t="shared" si="6"/>
        <v>0.29203539823008851</v>
      </c>
      <c r="BE48" s="5">
        <f t="shared" si="7"/>
        <v>0.55433048019730169</v>
      </c>
      <c r="BF48" s="17">
        <v>25</v>
      </c>
      <c r="BG48" s="18">
        <v>96</v>
      </c>
      <c r="BH48" s="18">
        <v>21</v>
      </c>
      <c r="BI48" s="18">
        <v>4</v>
      </c>
      <c r="BJ48" s="18">
        <v>0</v>
      </c>
      <c r="BK48" s="18">
        <v>4</v>
      </c>
      <c r="BL48" s="18">
        <v>9</v>
      </c>
      <c r="BM48" s="18">
        <v>9</v>
      </c>
      <c r="BN48" s="18">
        <v>6</v>
      </c>
      <c r="BO48" s="18">
        <v>2</v>
      </c>
      <c r="BP48" s="18">
        <v>18</v>
      </c>
      <c r="BQ48" s="18">
        <v>0</v>
      </c>
      <c r="BR48" s="18">
        <v>0</v>
      </c>
      <c r="BS48" s="18">
        <v>0</v>
      </c>
      <c r="BT48" s="18">
        <v>0</v>
      </c>
      <c r="BU48" s="18">
        <v>0</v>
      </c>
      <c r="BV48" s="18">
        <v>2</v>
      </c>
      <c r="BW48" s="7">
        <f t="shared" si="8"/>
        <v>0.21875</v>
      </c>
      <c r="BX48" s="7">
        <f t="shared" si="9"/>
        <v>0.26470588235294118</v>
      </c>
      <c r="BY48" s="7">
        <f t="shared" si="10"/>
        <v>0.38541666666666669</v>
      </c>
      <c r="BZ48" s="7">
        <f t="shared" si="11"/>
        <v>0.65012254901960786</v>
      </c>
    </row>
    <row r="49" spans="1:78">
      <c r="A49" s="3" t="s">
        <v>25</v>
      </c>
      <c r="B49" t="s">
        <v>878</v>
      </c>
      <c r="C49" t="s">
        <v>1789</v>
      </c>
      <c r="D49" s="3">
        <v>32</v>
      </c>
      <c r="E49" s="3" t="s">
        <v>3</v>
      </c>
      <c r="F49" s="13">
        <v>9</v>
      </c>
      <c r="G49" s="13">
        <v>13</v>
      </c>
      <c r="H49" s="13">
        <v>0</v>
      </c>
      <c r="I49" s="13">
        <v>28</v>
      </c>
      <c r="J49" s="13">
        <v>28</v>
      </c>
      <c r="K49" s="13">
        <v>0</v>
      </c>
      <c r="L49" s="13">
        <v>1</v>
      </c>
      <c r="M49" s="13">
        <v>1</v>
      </c>
      <c r="N49" s="14">
        <v>174.66666666666666</v>
      </c>
      <c r="O49" s="13">
        <v>694</v>
      </c>
      <c r="P49" s="13">
        <v>195</v>
      </c>
      <c r="Q49" s="13">
        <v>38</v>
      </c>
      <c r="R49" s="13">
        <v>3</v>
      </c>
      <c r="S49" s="13">
        <v>21</v>
      </c>
      <c r="T49" s="13">
        <v>88</v>
      </c>
      <c r="U49" s="13">
        <v>79</v>
      </c>
      <c r="V49" s="13">
        <v>39</v>
      </c>
      <c r="W49" s="13">
        <v>2</v>
      </c>
      <c r="X49" s="13">
        <v>112</v>
      </c>
      <c r="Y49" s="13">
        <v>4</v>
      </c>
      <c r="Z49" s="13">
        <v>6</v>
      </c>
      <c r="AA49" s="13">
        <v>7</v>
      </c>
      <c r="AB49" s="13">
        <v>3</v>
      </c>
      <c r="AC49" s="13">
        <v>2</v>
      </c>
      <c r="AD49" s="13">
        <v>11</v>
      </c>
      <c r="AE49" s="13">
        <v>3</v>
      </c>
      <c r="AF49" s="13">
        <v>0</v>
      </c>
      <c r="AG49" s="2">
        <f t="shared" si="0"/>
        <v>0.28097982708933716</v>
      </c>
      <c r="AH49" s="2">
        <f t="shared" si="1"/>
        <v>0.31978319783197834</v>
      </c>
      <c r="AI49" s="2">
        <f t="shared" si="2"/>
        <v>0.43515850144092216</v>
      </c>
      <c r="AJ49" s="2">
        <f t="shared" si="3"/>
        <v>0.75494169927290056</v>
      </c>
      <c r="AK49" s="15">
        <v>45</v>
      </c>
      <c r="AL49" s="16">
        <v>166</v>
      </c>
      <c r="AM49" s="16">
        <v>33</v>
      </c>
      <c r="AN49" s="16">
        <v>5</v>
      </c>
      <c r="AO49" s="16">
        <v>0</v>
      </c>
      <c r="AP49" s="16">
        <v>0</v>
      </c>
      <c r="AQ49" s="16">
        <v>15</v>
      </c>
      <c r="AR49" s="16">
        <v>12</v>
      </c>
      <c r="AS49" s="16">
        <v>4</v>
      </c>
      <c r="AT49" s="16">
        <v>1</v>
      </c>
      <c r="AU49" s="16">
        <v>38</v>
      </c>
      <c r="AV49" s="16">
        <v>2</v>
      </c>
      <c r="AW49" s="16">
        <v>0</v>
      </c>
      <c r="AX49" s="16">
        <v>1</v>
      </c>
      <c r="AY49" s="16">
        <v>0</v>
      </c>
      <c r="AZ49" s="16">
        <v>1</v>
      </c>
      <c r="BA49" s="16">
        <v>3</v>
      </c>
      <c r="BB49" s="5">
        <f t="shared" si="4"/>
        <v>0.19879518072289157</v>
      </c>
      <c r="BC49" s="5">
        <f t="shared" si="5"/>
        <v>0.22222222222222221</v>
      </c>
      <c r="BD49" s="5">
        <f t="shared" si="6"/>
        <v>0.2289156626506024</v>
      </c>
      <c r="BE49" s="5">
        <f t="shared" si="7"/>
        <v>0.45113788487282458</v>
      </c>
      <c r="BF49" s="17">
        <v>129.66666666666666</v>
      </c>
      <c r="BG49" s="18">
        <v>528</v>
      </c>
      <c r="BH49" s="18">
        <v>162</v>
      </c>
      <c r="BI49" s="18">
        <v>33</v>
      </c>
      <c r="BJ49" s="18">
        <v>3</v>
      </c>
      <c r="BK49" s="18">
        <v>21</v>
      </c>
      <c r="BL49" s="18">
        <v>73</v>
      </c>
      <c r="BM49" s="18">
        <v>67</v>
      </c>
      <c r="BN49" s="18">
        <v>35</v>
      </c>
      <c r="BO49" s="18">
        <v>1</v>
      </c>
      <c r="BP49" s="18">
        <v>74</v>
      </c>
      <c r="BQ49" s="18">
        <v>2</v>
      </c>
      <c r="BR49" s="18">
        <v>6</v>
      </c>
      <c r="BS49" s="18">
        <v>6</v>
      </c>
      <c r="BT49" s="18">
        <v>3</v>
      </c>
      <c r="BU49" s="18">
        <v>1</v>
      </c>
      <c r="BV49" s="18">
        <v>8</v>
      </c>
      <c r="BW49" s="7">
        <f t="shared" si="8"/>
        <v>0.30681818181818182</v>
      </c>
      <c r="BX49" s="7">
        <f t="shared" si="9"/>
        <v>0.34920634920634919</v>
      </c>
      <c r="BY49" s="7">
        <f t="shared" si="10"/>
        <v>0.5</v>
      </c>
      <c r="BZ49" s="7">
        <f t="shared" si="11"/>
        <v>0.84920634920634919</v>
      </c>
    </row>
    <row r="50" spans="1:78">
      <c r="A50" s="3" t="s">
        <v>25</v>
      </c>
      <c r="B50" t="s">
        <v>1832</v>
      </c>
      <c r="C50" t="s">
        <v>1833</v>
      </c>
      <c r="D50" s="3">
        <v>28</v>
      </c>
      <c r="E50" s="3" t="s">
        <v>19</v>
      </c>
      <c r="F50" s="13">
        <v>5</v>
      </c>
      <c r="G50" s="13">
        <v>2</v>
      </c>
      <c r="H50" s="13">
        <v>3</v>
      </c>
      <c r="I50" s="13">
        <v>70</v>
      </c>
      <c r="J50" s="13">
        <v>0</v>
      </c>
      <c r="K50" s="13">
        <v>17</v>
      </c>
      <c r="L50" s="13">
        <v>0</v>
      </c>
      <c r="M50" s="13">
        <v>0</v>
      </c>
      <c r="N50" s="14">
        <v>66.333333333333329</v>
      </c>
      <c r="O50" s="13">
        <v>240</v>
      </c>
      <c r="P50" s="13">
        <v>52</v>
      </c>
      <c r="Q50" s="13">
        <v>10</v>
      </c>
      <c r="R50" s="13">
        <v>0</v>
      </c>
      <c r="S50" s="13">
        <v>2</v>
      </c>
      <c r="T50" s="13">
        <v>18</v>
      </c>
      <c r="U50" s="13">
        <v>18</v>
      </c>
      <c r="V50" s="13">
        <v>37</v>
      </c>
      <c r="W50" s="13">
        <v>2</v>
      </c>
      <c r="X50" s="13">
        <v>58</v>
      </c>
      <c r="Y50" s="13">
        <v>1</v>
      </c>
      <c r="Z50" s="13">
        <v>1</v>
      </c>
      <c r="AA50" s="13">
        <v>1</v>
      </c>
      <c r="AB50" s="13">
        <v>1</v>
      </c>
      <c r="AC50" s="13">
        <v>4</v>
      </c>
      <c r="AD50" s="13">
        <v>9</v>
      </c>
      <c r="AE50" s="13">
        <v>5</v>
      </c>
      <c r="AF50" s="13">
        <v>0</v>
      </c>
      <c r="AG50" s="2">
        <f t="shared" si="0"/>
        <v>0.21666666666666667</v>
      </c>
      <c r="AH50" s="2">
        <f t="shared" si="1"/>
        <v>0.32978723404255317</v>
      </c>
      <c r="AI50" s="2">
        <f t="shared" si="2"/>
        <v>0.28333333333333333</v>
      </c>
      <c r="AJ50" s="2">
        <f t="shared" si="3"/>
        <v>0.61312056737588649</v>
      </c>
      <c r="AK50" s="15">
        <v>30</v>
      </c>
      <c r="AL50" s="16">
        <v>115</v>
      </c>
      <c r="AM50" s="16">
        <v>29</v>
      </c>
      <c r="AN50" s="16">
        <v>6</v>
      </c>
      <c r="AO50" s="16">
        <v>0</v>
      </c>
      <c r="AP50" s="16">
        <v>0</v>
      </c>
      <c r="AQ50" s="16">
        <v>10</v>
      </c>
      <c r="AR50" s="16">
        <v>10</v>
      </c>
      <c r="AS50" s="16">
        <v>20</v>
      </c>
      <c r="AT50" s="16">
        <v>2</v>
      </c>
      <c r="AU50" s="16">
        <v>29</v>
      </c>
      <c r="AV50" s="16">
        <v>1</v>
      </c>
      <c r="AW50" s="16">
        <v>1</v>
      </c>
      <c r="AX50" s="16">
        <v>1</v>
      </c>
      <c r="AY50" s="16">
        <v>1</v>
      </c>
      <c r="AZ50" s="16">
        <v>2</v>
      </c>
      <c r="BA50" s="16">
        <v>3</v>
      </c>
      <c r="BB50" s="5">
        <f t="shared" si="4"/>
        <v>0.25217391304347825</v>
      </c>
      <c r="BC50" s="5">
        <f t="shared" si="5"/>
        <v>0.36956521739130432</v>
      </c>
      <c r="BD50" s="5">
        <f t="shared" si="6"/>
        <v>0.30434782608695654</v>
      </c>
      <c r="BE50" s="5">
        <f t="shared" si="7"/>
        <v>0.67391304347826086</v>
      </c>
      <c r="BF50" s="17">
        <v>36.333333333333336</v>
      </c>
      <c r="BG50" s="18">
        <v>125</v>
      </c>
      <c r="BH50" s="18">
        <v>23</v>
      </c>
      <c r="BI50" s="18">
        <v>4</v>
      </c>
      <c r="BJ50" s="18">
        <v>0</v>
      </c>
      <c r="BK50" s="18">
        <v>2</v>
      </c>
      <c r="BL50" s="18">
        <v>8</v>
      </c>
      <c r="BM50" s="18">
        <v>8</v>
      </c>
      <c r="BN50" s="18">
        <v>17</v>
      </c>
      <c r="BO50" s="18">
        <v>0</v>
      </c>
      <c r="BP50" s="18">
        <v>29</v>
      </c>
      <c r="BQ50" s="18">
        <v>0</v>
      </c>
      <c r="BR50" s="18">
        <v>0</v>
      </c>
      <c r="BS50" s="18">
        <v>0</v>
      </c>
      <c r="BT50" s="18">
        <v>0</v>
      </c>
      <c r="BU50" s="18">
        <v>2</v>
      </c>
      <c r="BV50" s="18">
        <v>6</v>
      </c>
      <c r="BW50" s="7">
        <f t="shared" si="8"/>
        <v>0.184</v>
      </c>
      <c r="BX50" s="7">
        <f t="shared" si="9"/>
        <v>0.29166666666666669</v>
      </c>
      <c r="BY50" s="7">
        <f t="shared" si="10"/>
        <v>0.26400000000000001</v>
      </c>
      <c r="BZ50" s="7">
        <f t="shared" si="11"/>
        <v>0.55566666666666675</v>
      </c>
    </row>
    <row r="51" spans="1:78">
      <c r="A51" s="3" t="s">
        <v>25</v>
      </c>
      <c r="B51" t="s">
        <v>1854</v>
      </c>
      <c r="C51" t="s">
        <v>1855</v>
      </c>
      <c r="D51" s="3">
        <v>25</v>
      </c>
      <c r="E51" s="3" t="s">
        <v>19</v>
      </c>
      <c r="F51" s="13">
        <v>9</v>
      </c>
      <c r="G51" s="13">
        <v>3</v>
      </c>
      <c r="H51" s="13">
        <v>0</v>
      </c>
      <c r="I51" s="13">
        <v>15</v>
      </c>
      <c r="J51" s="13">
        <v>15</v>
      </c>
      <c r="K51" s="13">
        <v>0</v>
      </c>
      <c r="L51" s="13">
        <v>0</v>
      </c>
      <c r="M51" s="13">
        <v>0</v>
      </c>
      <c r="N51" s="14">
        <v>86</v>
      </c>
      <c r="O51" s="13">
        <v>319</v>
      </c>
      <c r="P51" s="13">
        <v>66</v>
      </c>
      <c r="Q51" s="13">
        <v>18</v>
      </c>
      <c r="R51" s="13">
        <v>0</v>
      </c>
      <c r="S51" s="13">
        <v>12</v>
      </c>
      <c r="T51" s="13">
        <v>38</v>
      </c>
      <c r="U51" s="13">
        <v>28</v>
      </c>
      <c r="V51" s="13">
        <v>24</v>
      </c>
      <c r="W51" s="13">
        <v>0</v>
      </c>
      <c r="X51" s="13">
        <v>66</v>
      </c>
      <c r="Y51" s="13">
        <v>4</v>
      </c>
      <c r="Z51" s="13">
        <v>2</v>
      </c>
      <c r="AA51" s="13">
        <v>1</v>
      </c>
      <c r="AB51" s="13">
        <v>2</v>
      </c>
      <c r="AC51" s="13">
        <v>1</v>
      </c>
      <c r="AD51" s="13">
        <v>3</v>
      </c>
      <c r="AE51" s="13">
        <v>5</v>
      </c>
      <c r="AF51" s="13">
        <v>0</v>
      </c>
      <c r="AG51" s="2">
        <f t="shared" si="0"/>
        <v>0.20689655172413793</v>
      </c>
      <c r="AH51" s="2">
        <f t="shared" si="1"/>
        <v>0.26300578034682082</v>
      </c>
      <c r="AI51" s="2">
        <f t="shared" si="2"/>
        <v>0.37617554858934171</v>
      </c>
      <c r="AJ51" s="2">
        <f t="shared" si="3"/>
        <v>0.63918132893616253</v>
      </c>
      <c r="AK51" s="15">
        <v>52.333333333333336</v>
      </c>
      <c r="AL51" s="16">
        <v>199</v>
      </c>
      <c r="AM51" s="16">
        <v>43</v>
      </c>
      <c r="AN51" s="16">
        <v>12</v>
      </c>
      <c r="AO51" s="16">
        <v>0</v>
      </c>
      <c r="AP51" s="16">
        <v>5</v>
      </c>
      <c r="AQ51" s="16">
        <v>20</v>
      </c>
      <c r="AR51" s="16">
        <v>13</v>
      </c>
      <c r="AS51" s="16">
        <v>9</v>
      </c>
      <c r="AT51" s="16">
        <v>0</v>
      </c>
      <c r="AU51" s="16">
        <v>44</v>
      </c>
      <c r="AV51" s="16">
        <v>3</v>
      </c>
      <c r="AW51" s="16">
        <v>0</v>
      </c>
      <c r="AX51" s="16">
        <v>0</v>
      </c>
      <c r="AY51" s="16">
        <v>1</v>
      </c>
      <c r="AZ51" s="16">
        <v>0</v>
      </c>
      <c r="BA51" s="16">
        <v>3</v>
      </c>
      <c r="BB51" s="5">
        <f t="shared" si="4"/>
        <v>0.21608040201005024</v>
      </c>
      <c r="BC51" s="5">
        <f t="shared" si="5"/>
        <v>0.24880382775119617</v>
      </c>
      <c r="BD51" s="5">
        <f t="shared" si="6"/>
        <v>0.35175879396984927</v>
      </c>
      <c r="BE51" s="5">
        <f t="shared" si="7"/>
        <v>0.60056262172104546</v>
      </c>
      <c r="BF51" s="17">
        <v>33.666666666666664</v>
      </c>
      <c r="BG51" s="18">
        <v>120</v>
      </c>
      <c r="BH51" s="18">
        <v>23</v>
      </c>
      <c r="BI51" s="18">
        <v>6</v>
      </c>
      <c r="BJ51" s="18">
        <v>0</v>
      </c>
      <c r="BK51" s="18">
        <v>7</v>
      </c>
      <c r="BL51" s="18">
        <v>18</v>
      </c>
      <c r="BM51" s="18">
        <v>15</v>
      </c>
      <c r="BN51" s="18">
        <v>15</v>
      </c>
      <c r="BO51" s="18">
        <v>0</v>
      </c>
      <c r="BP51" s="18">
        <v>22</v>
      </c>
      <c r="BQ51" s="18">
        <v>1</v>
      </c>
      <c r="BR51" s="18">
        <v>2</v>
      </c>
      <c r="BS51" s="18">
        <v>1</v>
      </c>
      <c r="BT51" s="18">
        <v>1</v>
      </c>
      <c r="BU51" s="18">
        <v>1</v>
      </c>
      <c r="BV51" s="18">
        <v>0</v>
      </c>
      <c r="BW51" s="7">
        <f t="shared" si="8"/>
        <v>0.19166666666666668</v>
      </c>
      <c r="BX51" s="7">
        <f t="shared" si="9"/>
        <v>0.28467153284671531</v>
      </c>
      <c r="BY51" s="7">
        <f t="shared" si="10"/>
        <v>0.41666666666666669</v>
      </c>
      <c r="BZ51" s="7">
        <f t="shared" si="11"/>
        <v>0.70133819951338205</v>
      </c>
    </row>
    <row r="52" spans="1:78">
      <c r="A52" s="3" t="s">
        <v>25</v>
      </c>
      <c r="B52" t="s">
        <v>1924</v>
      </c>
      <c r="C52" t="s">
        <v>1925</v>
      </c>
      <c r="D52" s="3">
        <v>36</v>
      </c>
      <c r="E52" s="3" t="s">
        <v>3</v>
      </c>
      <c r="F52" s="13">
        <v>5</v>
      </c>
      <c r="G52" s="13">
        <v>10</v>
      </c>
      <c r="H52" s="13">
        <v>0</v>
      </c>
      <c r="I52" s="13">
        <v>30</v>
      </c>
      <c r="J52" s="13">
        <v>26</v>
      </c>
      <c r="K52" s="13">
        <v>1</v>
      </c>
      <c r="L52" s="13">
        <v>0</v>
      </c>
      <c r="M52" s="13">
        <v>0</v>
      </c>
      <c r="N52" s="14">
        <v>157.66666666666666</v>
      </c>
      <c r="O52" s="13">
        <v>626</v>
      </c>
      <c r="P52" s="13">
        <v>196</v>
      </c>
      <c r="Q52" s="13">
        <v>42</v>
      </c>
      <c r="R52" s="13">
        <v>6</v>
      </c>
      <c r="S52" s="13">
        <v>23</v>
      </c>
      <c r="T52" s="13">
        <v>103</v>
      </c>
      <c r="U52" s="13">
        <v>99</v>
      </c>
      <c r="V52" s="13">
        <v>52</v>
      </c>
      <c r="W52" s="13">
        <v>1</v>
      </c>
      <c r="X52" s="13">
        <v>104</v>
      </c>
      <c r="Y52" s="13">
        <v>9</v>
      </c>
      <c r="Z52" s="13">
        <v>6</v>
      </c>
      <c r="AA52" s="13">
        <v>10</v>
      </c>
      <c r="AB52" s="13">
        <v>4</v>
      </c>
      <c r="AC52" s="13">
        <v>7</v>
      </c>
      <c r="AD52" s="13">
        <v>20</v>
      </c>
      <c r="AE52" s="13">
        <v>2</v>
      </c>
      <c r="AF52" s="13">
        <v>2</v>
      </c>
      <c r="AG52" s="2">
        <f t="shared" si="0"/>
        <v>0.31309904153354634</v>
      </c>
      <c r="AH52" s="2">
        <f t="shared" si="1"/>
        <v>0.37010159651669083</v>
      </c>
      <c r="AI52" s="2">
        <f t="shared" si="2"/>
        <v>0.50958466453674123</v>
      </c>
      <c r="AJ52" s="2">
        <f t="shared" si="3"/>
        <v>0.87968626105343206</v>
      </c>
      <c r="AK52" s="15">
        <v>37.333333333333336</v>
      </c>
      <c r="AL52" s="16">
        <v>135</v>
      </c>
      <c r="AM52" s="16">
        <v>36</v>
      </c>
      <c r="AN52" s="16">
        <v>7</v>
      </c>
      <c r="AO52" s="16">
        <v>1</v>
      </c>
      <c r="AP52" s="16">
        <v>6</v>
      </c>
      <c r="AQ52" s="16">
        <v>26</v>
      </c>
      <c r="AR52" s="16">
        <v>25</v>
      </c>
      <c r="AS52" s="16">
        <v>15</v>
      </c>
      <c r="AT52" s="16">
        <v>0</v>
      </c>
      <c r="AU52" s="16">
        <v>30</v>
      </c>
      <c r="AV52" s="16">
        <v>2</v>
      </c>
      <c r="AW52" s="16">
        <v>0</v>
      </c>
      <c r="AX52" s="16">
        <v>3</v>
      </c>
      <c r="AY52" s="16">
        <v>1</v>
      </c>
      <c r="AZ52" s="16">
        <v>1</v>
      </c>
      <c r="BA52" s="16">
        <v>6</v>
      </c>
      <c r="BB52" s="5">
        <f t="shared" si="4"/>
        <v>0.26666666666666666</v>
      </c>
      <c r="BC52" s="5">
        <f t="shared" si="5"/>
        <v>0.34210526315789475</v>
      </c>
      <c r="BD52" s="5">
        <f t="shared" si="6"/>
        <v>0.46666666666666667</v>
      </c>
      <c r="BE52" s="5">
        <f t="shared" si="7"/>
        <v>0.80877192982456148</v>
      </c>
      <c r="BF52" s="17">
        <v>120.33333333333333</v>
      </c>
      <c r="BG52" s="18">
        <v>491</v>
      </c>
      <c r="BH52" s="18">
        <v>160</v>
      </c>
      <c r="BI52" s="18">
        <v>35</v>
      </c>
      <c r="BJ52" s="18">
        <v>5</v>
      </c>
      <c r="BK52" s="18">
        <v>17</v>
      </c>
      <c r="BL52" s="18">
        <v>77</v>
      </c>
      <c r="BM52" s="18">
        <v>74</v>
      </c>
      <c r="BN52" s="18">
        <v>37</v>
      </c>
      <c r="BO52" s="18">
        <v>1</v>
      </c>
      <c r="BP52" s="18">
        <v>74</v>
      </c>
      <c r="BQ52" s="18">
        <v>7</v>
      </c>
      <c r="BR52" s="18">
        <v>6</v>
      </c>
      <c r="BS52" s="18">
        <v>7</v>
      </c>
      <c r="BT52" s="18">
        <v>3</v>
      </c>
      <c r="BU52" s="18">
        <v>6</v>
      </c>
      <c r="BV52" s="18">
        <v>14</v>
      </c>
      <c r="BW52" s="7">
        <f t="shared" si="8"/>
        <v>0.32586558044806518</v>
      </c>
      <c r="BX52" s="7">
        <f t="shared" si="9"/>
        <v>0.37802607076350092</v>
      </c>
      <c r="BY52" s="7">
        <f t="shared" si="10"/>
        <v>0.52138492871690423</v>
      </c>
      <c r="BZ52" s="7">
        <f t="shared" si="11"/>
        <v>0.89941099948040515</v>
      </c>
    </row>
    <row r="53" spans="1:78">
      <c r="A53" s="3" t="s">
        <v>48</v>
      </c>
      <c r="B53" t="s">
        <v>1079</v>
      </c>
      <c r="C53" t="s">
        <v>1080</v>
      </c>
      <c r="D53" s="3">
        <v>30</v>
      </c>
      <c r="E53" s="3" t="s">
        <v>19</v>
      </c>
      <c r="F53" s="13">
        <v>2</v>
      </c>
      <c r="G53" s="13">
        <v>10</v>
      </c>
      <c r="H53" s="13">
        <v>25</v>
      </c>
      <c r="I53" s="13">
        <v>69</v>
      </c>
      <c r="J53" s="13">
        <v>0</v>
      </c>
      <c r="K53" s="13">
        <v>55</v>
      </c>
      <c r="L53" s="13">
        <v>0</v>
      </c>
      <c r="M53" s="13">
        <v>0</v>
      </c>
      <c r="N53" s="14">
        <v>84</v>
      </c>
      <c r="O53" s="13">
        <v>315</v>
      </c>
      <c r="P53" s="13">
        <v>80</v>
      </c>
      <c r="Q53" s="13">
        <v>18</v>
      </c>
      <c r="R53" s="13">
        <v>1</v>
      </c>
      <c r="S53" s="13">
        <v>11</v>
      </c>
      <c r="T53" s="13">
        <v>51</v>
      </c>
      <c r="U53" s="13">
        <v>50</v>
      </c>
      <c r="V53" s="13">
        <v>31</v>
      </c>
      <c r="W53" s="13">
        <v>2</v>
      </c>
      <c r="X53" s="13">
        <v>75</v>
      </c>
      <c r="Y53" s="13">
        <v>6</v>
      </c>
      <c r="Z53" s="13">
        <v>1</v>
      </c>
      <c r="AA53" s="13">
        <v>2</v>
      </c>
      <c r="AB53" s="13">
        <v>7</v>
      </c>
      <c r="AC53" s="13">
        <v>6</v>
      </c>
      <c r="AD53" s="13">
        <v>4</v>
      </c>
      <c r="AE53" s="13">
        <v>3</v>
      </c>
      <c r="AF53" s="13">
        <v>1</v>
      </c>
      <c r="AG53" s="2">
        <f t="shared" si="0"/>
        <v>0.25396825396825395</v>
      </c>
      <c r="AH53" s="2">
        <f t="shared" si="1"/>
        <v>0.32590529247910865</v>
      </c>
      <c r="AI53" s="2">
        <f t="shared" si="2"/>
        <v>0.42222222222222222</v>
      </c>
      <c r="AJ53" s="2">
        <f t="shared" si="3"/>
        <v>0.74812751470133088</v>
      </c>
      <c r="AK53" s="15">
        <v>41.333333333333336</v>
      </c>
      <c r="AL53" s="16">
        <v>160</v>
      </c>
      <c r="AM53" s="16">
        <v>43</v>
      </c>
      <c r="AN53" s="16">
        <v>12</v>
      </c>
      <c r="AO53" s="16">
        <v>0</v>
      </c>
      <c r="AP53" s="16">
        <v>6</v>
      </c>
      <c r="AQ53" s="16">
        <v>28</v>
      </c>
      <c r="AR53" s="16">
        <v>27</v>
      </c>
      <c r="AS53" s="16">
        <v>20</v>
      </c>
      <c r="AT53" s="16">
        <v>2</v>
      </c>
      <c r="AU53" s="16">
        <v>39</v>
      </c>
      <c r="AV53" s="16">
        <v>3</v>
      </c>
      <c r="AW53" s="16">
        <v>0</v>
      </c>
      <c r="AX53" s="16">
        <v>0</v>
      </c>
      <c r="AY53" s="16">
        <v>5</v>
      </c>
      <c r="AZ53" s="16">
        <v>5</v>
      </c>
      <c r="BA53" s="16">
        <v>2</v>
      </c>
      <c r="BB53" s="5">
        <f t="shared" si="4"/>
        <v>0.26874999999999999</v>
      </c>
      <c r="BC53" s="5">
        <f t="shared" si="5"/>
        <v>0.35789473684210527</v>
      </c>
      <c r="BD53" s="5">
        <f t="shared" si="6"/>
        <v>0.45624999999999999</v>
      </c>
      <c r="BE53" s="5">
        <f t="shared" si="7"/>
        <v>0.81414473684210531</v>
      </c>
      <c r="BF53" s="17">
        <v>42.666666666666664</v>
      </c>
      <c r="BG53" s="18">
        <v>155</v>
      </c>
      <c r="BH53" s="18">
        <v>37</v>
      </c>
      <c r="BI53" s="18">
        <v>6</v>
      </c>
      <c r="BJ53" s="18">
        <v>1</v>
      </c>
      <c r="BK53" s="18">
        <v>5</v>
      </c>
      <c r="BL53" s="18">
        <v>23</v>
      </c>
      <c r="BM53" s="18">
        <v>23</v>
      </c>
      <c r="BN53" s="18">
        <v>11</v>
      </c>
      <c r="BO53" s="18">
        <v>0</v>
      </c>
      <c r="BP53" s="18">
        <v>36</v>
      </c>
      <c r="BQ53" s="18">
        <v>3</v>
      </c>
      <c r="BR53" s="18">
        <v>1</v>
      </c>
      <c r="BS53" s="18">
        <v>2</v>
      </c>
      <c r="BT53" s="18">
        <v>2</v>
      </c>
      <c r="BU53" s="18">
        <v>1</v>
      </c>
      <c r="BV53" s="18">
        <v>2</v>
      </c>
      <c r="BW53" s="7">
        <f t="shared" si="8"/>
        <v>0.23870967741935484</v>
      </c>
      <c r="BX53" s="7">
        <f t="shared" si="9"/>
        <v>0.28994082840236685</v>
      </c>
      <c r="BY53" s="7">
        <f t="shared" si="10"/>
        <v>0.38709677419354838</v>
      </c>
      <c r="BZ53" s="7">
        <f t="shared" si="11"/>
        <v>0.67703760259591528</v>
      </c>
    </row>
    <row r="54" spans="1:78">
      <c r="A54" s="3" t="s">
        <v>48</v>
      </c>
      <c r="B54" t="s">
        <v>1103</v>
      </c>
      <c r="C54" t="s">
        <v>1104</v>
      </c>
      <c r="D54" s="3">
        <v>37</v>
      </c>
      <c r="E54" s="3" t="s">
        <v>19</v>
      </c>
      <c r="F54" s="13">
        <v>2</v>
      </c>
      <c r="G54" s="13">
        <v>1</v>
      </c>
      <c r="H54" s="13">
        <v>0</v>
      </c>
      <c r="I54" s="13">
        <v>42</v>
      </c>
      <c r="J54" s="13">
        <v>0</v>
      </c>
      <c r="K54" s="13">
        <v>7</v>
      </c>
      <c r="L54" s="13">
        <v>0</v>
      </c>
      <c r="M54" s="13">
        <v>0</v>
      </c>
      <c r="N54" s="14">
        <v>51.333333333333336</v>
      </c>
      <c r="O54" s="13">
        <v>188</v>
      </c>
      <c r="P54" s="13">
        <v>42</v>
      </c>
      <c r="Q54" s="13">
        <v>7</v>
      </c>
      <c r="R54" s="13">
        <v>0</v>
      </c>
      <c r="S54" s="13">
        <v>2</v>
      </c>
      <c r="T54" s="13">
        <v>10</v>
      </c>
      <c r="U54" s="13">
        <v>9</v>
      </c>
      <c r="V54" s="13">
        <v>9</v>
      </c>
      <c r="W54" s="13">
        <v>3</v>
      </c>
      <c r="X54" s="13">
        <v>36</v>
      </c>
      <c r="Y54" s="13">
        <v>2</v>
      </c>
      <c r="Z54" s="13">
        <v>0</v>
      </c>
      <c r="AA54" s="13">
        <v>1</v>
      </c>
      <c r="AB54" s="13">
        <v>2</v>
      </c>
      <c r="AC54" s="13">
        <v>0</v>
      </c>
      <c r="AD54" s="13">
        <v>6</v>
      </c>
      <c r="AE54" s="13">
        <v>2</v>
      </c>
      <c r="AF54" s="13">
        <v>0</v>
      </c>
      <c r="AG54" s="2">
        <f t="shared" si="0"/>
        <v>0.22340425531914893</v>
      </c>
      <c r="AH54" s="2">
        <f t="shared" si="1"/>
        <v>0.25628140703517588</v>
      </c>
      <c r="AI54" s="2">
        <f t="shared" si="2"/>
        <v>0.29255319148936171</v>
      </c>
      <c r="AJ54" s="2">
        <f t="shared" si="3"/>
        <v>0.54883459852453753</v>
      </c>
      <c r="AK54" s="15">
        <v>23.333333333333332</v>
      </c>
      <c r="AL54" s="16">
        <v>85</v>
      </c>
      <c r="AM54" s="16">
        <v>16</v>
      </c>
      <c r="AN54" s="16">
        <v>4</v>
      </c>
      <c r="AO54" s="16">
        <v>0</v>
      </c>
      <c r="AP54" s="16">
        <v>0</v>
      </c>
      <c r="AQ54" s="16">
        <v>3</v>
      </c>
      <c r="AR54" s="16">
        <v>2</v>
      </c>
      <c r="AS54" s="16">
        <v>7</v>
      </c>
      <c r="AT54" s="16">
        <v>3</v>
      </c>
      <c r="AU54" s="16">
        <v>17</v>
      </c>
      <c r="AV54" s="16">
        <v>2</v>
      </c>
      <c r="AW54" s="16">
        <v>0</v>
      </c>
      <c r="AX54" s="16">
        <v>0</v>
      </c>
      <c r="AY54" s="16">
        <v>0</v>
      </c>
      <c r="AZ54" s="16">
        <v>0</v>
      </c>
      <c r="BA54" s="16">
        <v>2</v>
      </c>
      <c r="BB54" s="5">
        <f t="shared" si="4"/>
        <v>0.18823529411764706</v>
      </c>
      <c r="BC54" s="5">
        <f t="shared" si="5"/>
        <v>0.25</v>
      </c>
      <c r="BD54" s="5">
        <f t="shared" si="6"/>
        <v>0.23529411764705882</v>
      </c>
      <c r="BE54" s="5">
        <f t="shared" si="7"/>
        <v>0.48529411764705882</v>
      </c>
      <c r="BF54" s="17">
        <v>28</v>
      </c>
      <c r="BG54" s="18">
        <v>103</v>
      </c>
      <c r="BH54" s="18">
        <v>26</v>
      </c>
      <c r="BI54" s="18">
        <v>3</v>
      </c>
      <c r="BJ54" s="18">
        <v>0</v>
      </c>
      <c r="BK54" s="18">
        <v>2</v>
      </c>
      <c r="BL54" s="18">
        <v>7</v>
      </c>
      <c r="BM54" s="18">
        <v>7</v>
      </c>
      <c r="BN54" s="18">
        <v>2</v>
      </c>
      <c r="BO54" s="18">
        <v>0</v>
      </c>
      <c r="BP54" s="18">
        <v>19</v>
      </c>
      <c r="BQ54" s="18">
        <v>0</v>
      </c>
      <c r="BR54" s="18">
        <v>0</v>
      </c>
      <c r="BS54" s="18">
        <v>1</v>
      </c>
      <c r="BT54" s="18">
        <v>2</v>
      </c>
      <c r="BU54" s="18">
        <v>0</v>
      </c>
      <c r="BV54" s="18">
        <v>4</v>
      </c>
      <c r="BW54" s="7">
        <f t="shared" si="8"/>
        <v>0.25242718446601942</v>
      </c>
      <c r="BX54" s="7">
        <f t="shared" si="9"/>
        <v>0.26168224299065418</v>
      </c>
      <c r="BY54" s="7">
        <f t="shared" si="10"/>
        <v>0.33980582524271846</v>
      </c>
      <c r="BZ54" s="7">
        <f t="shared" si="11"/>
        <v>0.60148806823337264</v>
      </c>
    </row>
    <row r="55" spans="1:78">
      <c r="A55" s="3" t="s">
        <v>48</v>
      </c>
      <c r="B55" t="s">
        <v>1119</v>
      </c>
      <c r="C55" t="s">
        <v>1120</v>
      </c>
      <c r="D55" s="3">
        <v>28</v>
      </c>
      <c r="E55" s="3" t="s">
        <v>19</v>
      </c>
      <c r="F55" s="13">
        <v>5</v>
      </c>
      <c r="G55" s="13">
        <v>6</v>
      </c>
      <c r="H55" s="13">
        <v>0</v>
      </c>
      <c r="I55" s="13">
        <v>17</v>
      </c>
      <c r="J55" s="13">
        <v>10</v>
      </c>
      <c r="K55" s="13">
        <v>2</v>
      </c>
      <c r="L55" s="13">
        <v>0</v>
      </c>
      <c r="M55" s="13">
        <v>0</v>
      </c>
      <c r="N55" s="14">
        <v>59.333333333333336</v>
      </c>
      <c r="O55" s="13">
        <v>221</v>
      </c>
      <c r="P55" s="13">
        <v>60</v>
      </c>
      <c r="Q55" s="13">
        <v>12</v>
      </c>
      <c r="R55" s="13">
        <v>0</v>
      </c>
      <c r="S55" s="13">
        <v>9</v>
      </c>
      <c r="T55" s="13">
        <v>42</v>
      </c>
      <c r="U55" s="13">
        <v>41</v>
      </c>
      <c r="V55" s="13">
        <v>43</v>
      </c>
      <c r="W55" s="13">
        <v>1</v>
      </c>
      <c r="X55" s="13">
        <v>38</v>
      </c>
      <c r="Y55" s="13">
        <v>9</v>
      </c>
      <c r="Z55" s="13">
        <v>3</v>
      </c>
      <c r="AA55" s="13">
        <v>2</v>
      </c>
      <c r="AB55" s="13">
        <v>3</v>
      </c>
      <c r="AC55" s="13">
        <v>8</v>
      </c>
      <c r="AD55" s="13">
        <v>7</v>
      </c>
      <c r="AE55" s="13">
        <v>1</v>
      </c>
      <c r="AF55" s="13">
        <v>2</v>
      </c>
      <c r="AG55" s="2">
        <f t="shared" si="0"/>
        <v>0.27149321266968324</v>
      </c>
      <c r="AH55" s="2">
        <f t="shared" si="1"/>
        <v>0.40363636363636363</v>
      </c>
      <c r="AI55" s="2">
        <f t="shared" si="2"/>
        <v>0.44796380090497739</v>
      </c>
      <c r="AJ55" s="2">
        <f t="shared" si="3"/>
        <v>0.85160016454134102</v>
      </c>
      <c r="AK55" s="15">
        <v>35.333333333333336</v>
      </c>
      <c r="AL55" s="16">
        <v>123</v>
      </c>
      <c r="AM55" s="16">
        <v>32</v>
      </c>
      <c r="AN55" s="16">
        <v>7</v>
      </c>
      <c r="AO55" s="16">
        <v>0</v>
      </c>
      <c r="AP55" s="16">
        <v>4</v>
      </c>
      <c r="AQ55" s="16">
        <v>22</v>
      </c>
      <c r="AR55" s="16">
        <v>22</v>
      </c>
      <c r="AS55" s="16">
        <v>24</v>
      </c>
      <c r="AT55" s="16">
        <v>1</v>
      </c>
      <c r="AU55" s="16">
        <v>14</v>
      </c>
      <c r="AV55" s="16">
        <v>1</v>
      </c>
      <c r="AW55" s="16">
        <v>2</v>
      </c>
      <c r="AX55" s="16">
        <v>2</v>
      </c>
      <c r="AY55" s="16">
        <v>2</v>
      </c>
      <c r="AZ55" s="16">
        <v>3</v>
      </c>
      <c r="BA55" s="16">
        <v>6</v>
      </c>
      <c r="BB55" s="5">
        <f t="shared" si="4"/>
        <v>0.26016260162601629</v>
      </c>
      <c r="BC55" s="5">
        <f t="shared" si="5"/>
        <v>0.38815789473684209</v>
      </c>
      <c r="BD55" s="5">
        <f t="shared" si="6"/>
        <v>0.41463414634146339</v>
      </c>
      <c r="BE55" s="5">
        <f t="shared" si="7"/>
        <v>0.80279204107830548</v>
      </c>
      <c r="BF55" s="17">
        <v>24</v>
      </c>
      <c r="BG55" s="18">
        <v>98</v>
      </c>
      <c r="BH55" s="18">
        <v>28</v>
      </c>
      <c r="BI55" s="18">
        <v>5</v>
      </c>
      <c r="BJ55" s="18">
        <v>0</v>
      </c>
      <c r="BK55" s="18">
        <v>5</v>
      </c>
      <c r="BL55" s="18">
        <v>20</v>
      </c>
      <c r="BM55" s="18">
        <v>19</v>
      </c>
      <c r="BN55" s="18">
        <v>19</v>
      </c>
      <c r="BO55" s="18">
        <v>0</v>
      </c>
      <c r="BP55" s="18">
        <v>24</v>
      </c>
      <c r="BQ55" s="18">
        <v>8</v>
      </c>
      <c r="BR55" s="18">
        <v>1</v>
      </c>
      <c r="BS55" s="18">
        <v>0</v>
      </c>
      <c r="BT55" s="18">
        <v>1</v>
      </c>
      <c r="BU55" s="18">
        <v>5</v>
      </c>
      <c r="BV55" s="18">
        <v>1</v>
      </c>
      <c r="BW55" s="7">
        <f t="shared" si="8"/>
        <v>0.2857142857142857</v>
      </c>
      <c r="BX55" s="7">
        <f t="shared" si="9"/>
        <v>0.42276422764227645</v>
      </c>
      <c r="BY55" s="7">
        <f t="shared" si="10"/>
        <v>0.48979591836734693</v>
      </c>
      <c r="BZ55" s="7">
        <f t="shared" si="11"/>
        <v>0.91256014600962332</v>
      </c>
    </row>
    <row r="56" spans="1:78">
      <c r="A56" s="3" t="s">
        <v>48</v>
      </c>
      <c r="B56" t="s">
        <v>1165</v>
      </c>
      <c r="C56" t="s">
        <v>1166</v>
      </c>
      <c r="D56" s="3">
        <v>32</v>
      </c>
      <c r="E56" s="3" t="s">
        <v>3</v>
      </c>
      <c r="F56" s="13">
        <v>3</v>
      </c>
      <c r="G56" s="13">
        <v>0</v>
      </c>
      <c r="H56" s="13">
        <v>0</v>
      </c>
      <c r="I56" s="13">
        <v>63</v>
      </c>
      <c r="J56" s="13">
        <v>0</v>
      </c>
      <c r="K56" s="13">
        <v>16</v>
      </c>
      <c r="L56" s="13">
        <v>0</v>
      </c>
      <c r="M56" s="13">
        <v>0</v>
      </c>
      <c r="N56" s="14">
        <v>63.333333333333336</v>
      </c>
      <c r="O56" s="13">
        <v>231</v>
      </c>
      <c r="P56" s="13">
        <v>52</v>
      </c>
      <c r="Q56" s="13">
        <v>10</v>
      </c>
      <c r="R56" s="13">
        <v>2</v>
      </c>
      <c r="S56" s="13">
        <v>5</v>
      </c>
      <c r="T56" s="13">
        <v>22</v>
      </c>
      <c r="U56" s="13">
        <v>19</v>
      </c>
      <c r="V56" s="13">
        <v>22</v>
      </c>
      <c r="W56" s="13">
        <v>2</v>
      </c>
      <c r="X56" s="13">
        <v>61</v>
      </c>
      <c r="Y56" s="13">
        <v>2</v>
      </c>
      <c r="Z56" s="13">
        <v>3</v>
      </c>
      <c r="AA56" s="13">
        <v>3</v>
      </c>
      <c r="AB56" s="13">
        <v>3</v>
      </c>
      <c r="AC56" s="13">
        <v>2</v>
      </c>
      <c r="AD56" s="13">
        <v>6</v>
      </c>
      <c r="AE56" s="13">
        <v>2</v>
      </c>
      <c r="AF56" s="13">
        <v>0</v>
      </c>
      <c r="AG56" s="2">
        <f t="shared" si="0"/>
        <v>0.22510822510822512</v>
      </c>
      <c r="AH56" s="2">
        <f t="shared" si="1"/>
        <v>0.29457364341085274</v>
      </c>
      <c r="AI56" s="2">
        <f t="shared" si="2"/>
        <v>0.35064935064935066</v>
      </c>
      <c r="AJ56" s="2">
        <f t="shared" si="3"/>
        <v>0.64522299406020345</v>
      </c>
      <c r="AK56" s="15">
        <v>30</v>
      </c>
      <c r="AL56" s="16">
        <v>108</v>
      </c>
      <c r="AM56" s="16">
        <v>24</v>
      </c>
      <c r="AN56" s="16">
        <v>6</v>
      </c>
      <c r="AO56" s="16">
        <v>1</v>
      </c>
      <c r="AP56" s="16">
        <v>2</v>
      </c>
      <c r="AQ56" s="16">
        <v>7</v>
      </c>
      <c r="AR56" s="16">
        <v>6</v>
      </c>
      <c r="AS56" s="16">
        <v>3</v>
      </c>
      <c r="AT56" s="16">
        <v>0</v>
      </c>
      <c r="AU56" s="16">
        <v>32</v>
      </c>
      <c r="AV56" s="16">
        <v>1</v>
      </c>
      <c r="AW56" s="16">
        <v>2</v>
      </c>
      <c r="AX56" s="16">
        <v>2</v>
      </c>
      <c r="AY56" s="16">
        <v>2</v>
      </c>
      <c r="AZ56" s="16">
        <v>1</v>
      </c>
      <c r="BA56" s="16">
        <v>1</v>
      </c>
      <c r="BB56" s="5">
        <f t="shared" si="4"/>
        <v>0.22222222222222221</v>
      </c>
      <c r="BC56" s="5">
        <f t="shared" si="5"/>
        <v>0.24561403508771928</v>
      </c>
      <c r="BD56" s="5">
        <f t="shared" si="6"/>
        <v>0.35185185185185186</v>
      </c>
      <c r="BE56" s="5">
        <f t="shared" si="7"/>
        <v>0.59746588693957114</v>
      </c>
      <c r="BF56" s="17">
        <v>33.333333333333336</v>
      </c>
      <c r="BG56" s="18">
        <v>123</v>
      </c>
      <c r="BH56" s="18">
        <v>28</v>
      </c>
      <c r="BI56" s="18">
        <v>4</v>
      </c>
      <c r="BJ56" s="18">
        <v>1</v>
      </c>
      <c r="BK56" s="18">
        <v>3</v>
      </c>
      <c r="BL56" s="18">
        <v>15</v>
      </c>
      <c r="BM56" s="18">
        <v>13</v>
      </c>
      <c r="BN56" s="18">
        <v>19</v>
      </c>
      <c r="BO56" s="18">
        <v>2</v>
      </c>
      <c r="BP56" s="18">
        <v>29</v>
      </c>
      <c r="BQ56" s="18">
        <v>1</v>
      </c>
      <c r="BR56" s="18">
        <v>1</v>
      </c>
      <c r="BS56" s="18">
        <v>1</v>
      </c>
      <c r="BT56" s="18">
        <v>1</v>
      </c>
      <c r="BU56" s="18">
        <v>1</v>
      </c>
      <c r="BV56" s="18">
        <v>5</v>
      </c>
      <c r="BW56" s="7">
        <f t="shared" si="8"/>
        <v>0.22764227642276422</v>
      </c>
      <c r="BX56" s="7">
        <f t="shared" si="9"/>
        <v>0.33333333333333331</v>
      </c>
      <c r="BY56" s="7">
        <f t="shared" si="10"/>
        <v>0.34959349593495936</v>
      </c>
      <c r="BZ56" s="7">
        <f t="shared" si="11"/>
        <v>0.68292682926829262</v>
      </c>
    </row>
    <row r="57" spans="1:78">
      <c r="A57" s="3" t="s">
        <v>48</v>
      </c>
      <c r="B57" t="s">
        <v>1173</v>
      </c>
      <c r="C57" t="s">
        <v>1174</v>
      </c>
      <c r="D57" s="3">
        <v>28</v>
      </c>
      <c r="E57" s="3" t="s">
        <v>19</v>
      </c>
      <c r="F57" s="13">
        <v>11</v>
      </c>
      <c r="G57" s="13">
        <v>8</v>
      </c>
      <c r="H57" s="13">
        <v>0</v>
      </c>
      <c r="I57" s="13">
        <v>29</v>
      </c>
      <c r="J57" s="13">
        <v>29</v>
      </c>
      <c r="K57" s="13">
        <v>0</v>
      </c>
      <c r="L57" s="13">
        <v>2</v>
      </c>
      <c r="M57" s="13">
        <v>1</v>
      </c>
      <c r="N57" s="14">
        <v>189.33333333333334</v>
      </c>
      <c r="O57" s="13">
        <v>711</v>
      </c>
      <c r="P57" s="13">
        <v>187</v>
      </c>
      <c r="Q57" s="13">
        <v>37</v>
      </c>
      <c r="R57" s="13">
        <v>2</v>
      </c>
      <c r="S57" s="13">
        <v>25</v>
      </c>
      <c r="T57" s="13">
        <v>104</v>
      </c>
      <c r="U57" s="13">
        <v>96</v>
      </c>
      <c r="V57" s="13">
        <v>64</v>
      </c>
      <c r="W57" s="13">
        <v>2</v>
      </c>
      <c r="X57" s="13">
        <v>129</v>
      </c>
      <c r="Y57" s="13">
        <v>9</v>
      </c>
      <c r="Z57" s="13">
        <v>2</v>
      </c>
      <c r="AA57" s="13">
        <v>5</v>
      </c>
      <c r="AB57" s="13">
        <v>9</v>
      </c>
      <c r="AC57" s="13">
        <v>12</v>
      </c>
      <c r="AD57" s="13">
        <v>27</v>
      </c>
      <c r="AE57" s="13">
        <v>2</v>
      </c>
      <c r="AF57" s="13">
        <v>2</v>
      </c>
      <c r="AG57" s="2">
        <f t="shared" si="0"/>
        <v>0.26300984528832633</v>
      </c>
      <c r="AH57" s="2">
        <f t="shared" si="1"/>
        <v>0.33040201005025127</v>
      </c>
      <c r="AI57" s="2">
        <f t="shared" si="2"/>
        <v>0.42616033755274263</v>
      </c>
      <c r="AJ57" s="2">
        <f t="shared" si="3"/>
        <v>0.7565623476029939</v>
      </c>
      <c r="AK57" s="15">
        <v>98.333333333333329</v>
      </c>
      <c r="AL57" s="16">
        <v>380</v>
      </c>
      <c r="AM57" s="16">
        <v>101</v>
      </c>
      <c r="AN57" s="16">
        <v>22</v>
      </c>
      <c r="AO57" s="16">
        <v>1</v>
      </c>
      <c r="AP57" s="16">
        <v>12</v>
      </c>
      <c r="AQ57" s="16">
        <v>54</v>
      </c>
      <c r="AR57" s="16">
        <v>49</v>
      </c>
      <c r="AS57" s="16">
        <v>37</v>
      </c>
      <c r="AT57" s="16">
        <v>1</v>
      </c>
      <c r="AU57" s="16">
        <v>68</v>
      </c>
      <c r="AV57" s="16">
        <v>7</v>
      </c>
      <c r="AW57" s="16">
        <v>0</v>
      </c>
      <c r="AX57" s="16">
        <v>1</v>
      </c>
      <c r="AY57" s="16">
        <v>4</v>
      </c>
      <c r="AZ57" s="16">
        <v>6</v>
      </c>
      <c r="BA57" s="16">
        <v>9</v>
      </c>
      <c r="BB57" s="5">
        <f t="shared" si="4"/>
        <v>0.26578947368421052</v>
      </c>
      <c r="BC57" s="5">
        <f t="shared" si="5"/>
        <v>0.33723653395784542</v>
      </c>
      <c r="BD57" s="5">
        <f t="shared" si="6"/>
        <v>0.42368421052631577</v>
      </c>
      <c r="BE57" s="5">
        <f t="shared" si="7"/>
        <v>0.76092074448416125</v>
      </c>
      <c r="BF57" s="17">
        <v>91</v>
      </c>
      <c r="BG57" s="18">
        <v>331</v>
      </c>
      <c r="BH57" s="18">
        <v>86</v>
      </c>
      <c r="BI57" s="18">
        <v>15</v>
      </c>
      <c r="BJ57" s="18">
        <v>1</v>
      </c>
      <c r="BK57" s="18">
        <v>13</v>
      </c>
      <c r="BL57" s="18">
        <v>50</v>
      </c>
      <c r="BM57" s="18">
        <v>47</v>
      </c>
      <c r="BN57" s="18">
        <v>27</v>
      </c>
      <c r="BO57" s="18">
        <v>1</v>
      </c>
      <c r="BP57" s="18">
        <v>61</v>
      </c>
      <c r="BQ57" s="18">
        <v>2</v>
      </c>
      <c r="BR57" s="18">
        <v>2</v>
      </c>
      <c r="BS57" s="18">
        <v>4</v>
      </c>
      <c r="BT57" s="18">
        <v>5</v>
      </c>
      <c r="BU57" s="18">
        <v>6</v>
      </c>
      <c r="BV57" s="18">
        <v>18</v>
      </c>
      <c r="BW57" s="7">
        <f t="shared" si="8"/>
        <v>0.25981873111782477</v>
      </c>
      <c r="BX57" s="7">
        <f t="shared" si="9"/>
        <v>0.3224932249322493</v>
      </c>
      <c r="BY57" s="7">
        <f t="shared" si="10"/>
        <v>0.42900302114803623</v>
      </c>
      <c r="BZ57" s="7">
        <f t="shared" si="11"/>
        <v>0.75149624608028553</v>
      </c>
    </row>
    <row r="58" spans="1:78">
      <c r="A58" s="3" t="s">
        <v>48</v>
      </c>
      <c r="B58" t="s">
        <v>1240</v>
      </c>
      <c r="C58" t="s">
        <v>1241</v>
      </c>
      <c r="D58" s="3">
        <v>34</v>
      </c>
      <c r="E58" s="3" t="s">
        <v>19</v>
      </c>
      <c r="F58" s="13">
        <v>4</v>
      </c>
      <c r="G58" s="13">
        <v>11</v>
      </c>
      <c r="H58" s="13">
        <v>0</v>
      </c>
      <c r="I58" s="13">
        <v>18</v>
      </c>
      <c r="J58" s="13">
        <v>18</v>
      </c>
      <c r="K58" s="13">
        <v>0</v>
      </c>
      <c r="L58" s="13">
        <v>1</v>
      </c>
      <c r="M58" s="13">
        <v>1</v>
      </c>
      <c r="N58" s="14">
        <v>94</v>
      </c>
      <c r="O58" s="13">
        <v>385</v>
      </c>
      <c r="P58" s="13">
        <v>117</v>
      </c>
      <c r="Q58" s="13">
        <v>26</v>
      </c>
      <c r="R58" s="13">
        <v>2</v>
      </c>
      <c r="S58" s="13">
        <v>15</v>
      </c>
      <c r="T58" s="13">
        <v>68</v>
      </c>
      <c r="U58" s="13">
        <v>59</v>
      </c>
      <c r="V58" s="13">
        <v>21</v>
      </c>
      <c r="W58" s="13">
        <v>1</v>
      </c>
      <c r="X58" s="13">
        <v>20</v>
      </c>
      <c r="Y58" s="13">
        <v>2</v>
      </c>
      <c r="Z58" s="13">
        <v>2</v>
      </c>
      <c r="AA58" s="13">
        <v>2</v>
      </c>
      <c r="AB58" s="13">
        <v>2</v>
      </c>
      <c r="AC58" s="13">
        <v>1</v>
      </c>
      <c r="AD58" s="13">
        <v>13</v>
      </c>
      <c r="AE58" s="13">
        <v>2</v>
      </c>
      <c r="AF58" s="13">
        <v>0</v>
      </c>
      <c r="AG58" s="2">
        <f t="shared" si="0"/>
        <v>0.30389610389610389</v>
      </c>
      <c r="AH58" s="2">
        <f t="shared" si="1"/>
        <v>0.33985330073349634</v>
      </c>
      <c r="AI58" s="2">
        <f t="shared" si="2"/>
        <v>0.4987012987012987</v>
      </c>
      <c r="AJ58" s="2">
        <f t="shared" si="3"/>
        <v>0.83855459943479504</v>
      </c>
      <c r="AK58" s="15">
        <v>48.666666666666664</v>
      </c>
      <c r="AL58" s="16">
        <v>209</v>
      </c>
      <c r="AM58" s="16">
        <v>71</v>
      </c>
      <c r="AN58" s="16">
        <v>18</v>
      </c>
      <c r="AO58" s="16">
        <v>2</v>
      </c>
      <c r="AP58" s="16">
        <v>7</v>
      </c>
      <c r="AQ58" s="16">
        <v>42</v>
      </c>
      <c r="AR58" s="16">
        <v>36</v>
      </c>
      <c r="AS58" s="16">
        <v>14</v>
      </c>
      <c r="AT58" s="16">
        <v>1</v>
      </c>
      <c r="AU58" s="16">
        <v>9</v>
      </c>
      <c r="AV58" s="16">
        <v>1</v>
      </c>
      <c r="AW58" s="16">
        <v>1</v>
      </c>
      <c r="AX58" s="16">
        <v>1</v>
      </c>
      <c r="AY58" s="16">
        <v>1</v>
      </c>
      <c r="AZ58" s="16">
        <v>1</v>
      </c>
      <c r="BA58" s="16">
        <v>6</v>
      </c>
      <c r="BB58" s="5">
        <f t="shared" si="4"/>
        <v>0.33971291866028708</v>
      </c>
      <c r="BC58" s="5">
        <f t="shared" si="5"/>
        <v>0.38222222222222224</v>
      </c>
      <c r="BD58" s="5">
        <f t="shared" si="6"/>
        <v>0.54545454545454541</v>
      </c>
      <c r="BE58" s="5">
        <f t="shared" si="7"/>
        <v>0.92767676767676766</v>
      </c>
      <c r="BF58" s="17">
        <v>45.333333333333336</v>
      </c>
      <c r="BG58" s="18">
        <v>176</v>
      </c>
      <c r="BH58" s="18">
        <v>46</v>
      </c>
      <c r="BI58" s="18">
        <v>8</v>
      </c>
      <c r="BJ58" s="18">
        <v>0</v>
      </c>
      <c r="BK58" s="18">
        <v>8</v>
      </c>
      <c r="BL58" s="18">
        <v>26</v>
      </c>
      <c r="BM58" s="18">
        <v>23</v>
      </c>
      <c r="BN58" s="18">
        <v>7</v>
      </c>
      <c r="BO58" s="18">
        <v>0</v>
      </c>
      <c r="BP58" s="18">
        <v>11</v>
      </c>
      <c r="BQ58" s="18">
        <v>1</v>
      </c>
      <c r="BR58" s="18">
        <v>1</v>
      </c>
      <c r="BS58" s="18">
        <v>1</v>
      </c>
      <c r="BT58" s="18">
        <v>1</v>
      </c>
      <c r="BU58" s="18">
        <v>0</v>
      </c>
      <c r="BV58" s="18">
        <v>7</v>
      </c>
      <c r="BW58" s="7">
        <f t="shared" si="8"/>
        <v>0.26136363636363635</v>
      </c>
      <c r="BX58" s="7">
        <f t="shared" si="9"/>
        <v>0.28804347826086957</v>
      </c>
      <c r="BY58" s="7">
        <f t="shared" si="10"/>
        <v>0.44318181818181818</v>
      </c>
      <c r="BZ58" s="7">
        <f t="shared" si="11"/>
        <v>0.73122529644268774</v>
      </c>
    </row>
    <row r="59" spans="1:78">
      <c r="A59" s="3" t="s">
        <v>48</v>
      </c>
      <c r="B59" t="s">
        <v>1290</v>
      </c>
      <c r="C59" t="s">
        <v>1291</v>
      </c>
      <c r="D59" s="3">
        <v>25</v>
      </c>
      <c r="E59" s="3" t="s">
        <v>3</v>
      </c>
      <c r="F59" s="13">
        <v>11</v>
      </c>
      <c r="G59" s="13">
        <v>10</v>
      </c>
      <c r="H59" s="13">
        <v>0</v>
      </c>
      <c r="I59" s="13">
        <v>29</v>
      </c>
      <c r="J59" s="13">
        <v>29</v>
      </c>
      <c r="K59" s="13">
        <v>0</v>
      </c>
      <c r="L59" s="13">
        <v>0</v>
      </c>
      <c r="M59" s="13">
        <v>0</v>
      </c>
      <c r="N59" s="14">
        <v>161</v>
      </c>
      <c r="O59" s="13">
        <v>625</v>
      </c>
      <c r="P59" s="13">
        <v>162</v>
      </c>
      <c r="Q59" s="13">
        <v>34</v>
      </c>
      <c r="R59" s="13">
        <v>3</v>
      </c>
      <c r="S59" s="13">
        <v>24</v>
      </c>
      <c r="T59" s="13">
        <v>95</v>
      </c>
      <c r="U59" s="13">
        <v>87</v>
      </c>
      <c r="V59" s="13">
        <v>71</v>
      </c>
      <c r="W59" s="13">
        <v>0</v>
      </c>
      <c r="X59" s="13">
        <v>167</v>
      </c>
      <c r="Y59" s="13">
        <v>19</v>
      </c>
      <c r="Z59" s="13">
        <v>3</v>
      </c>
      <c r="AA59" s="13">
        <v>1</v>
      </c>
      <c r="AB59" s="13">
        <v>6</v>
      </c>
      <c r="AC59" s="13">
        <v>5</v>
      </c>
      <c r="AD59" s="13">
        <v>9</v>
      </c>
      <c r="AE59" s="13">
        <v>5</v>
      </c>
      <c r="AF59" s="13">
        <v>0</v>
      </c>
      <c r="AG59" s="2">
        <f t="shared" si="0"/>
        <v>0.25919999999999999</v>
      </c>
      <c r="AH59" s="2">
        <f t="shared" si="1"/>
        <v>0.33663366336633666</v>
      </c>
      <c r="AI59" s="2">
        <f t="shared" si="2"/>
        <v>0.43840000000000001</v>
      </c>
      <c r="AJ59" s="2">
        <f t="shared" si="3"/>
        <v>0.77503366336633661</v>
      </c>
      <c r="AK59" s="15">
        <v>44.333333333333336</v>
      </c>
      <c r="AL59" s="16">
        <v>174</v>
      </c>
      <c r="AM59" s="16">
        <v>45</v>
      </c>
      <c r="AN59" s="16">
        <v>10</v>
      </c>
      <c r="AO59" s="16">
        <v>2</v>
      </c>
      <c r="AP59" s="16">
        <v>5</v>
      </c>
      <c r="AQ59" s="16">
        <v>26</v>
      </c>
      <c r="AR59" s="16">
        <v>23</v>
      </c>
      <c r="AS59" s="16">
        <v>16</v>
      </c>
      <c r="AT59" s="16">
        <v>0</v>
      </c>
      <c r="AU59" s="16">
        <v>41</v>
      </c>
      <c r="AV59" s="16">
        <v>5</v>
      </c>
      <c r="AW59" s="16">
        <v>1</v>
      </c>
      <c r="AX59" s="16">
        <v>0</v>
      </c>
      <c r="AY59" s="16">
        <v>2</v>
      </c>
      <c r="AZ59" s="16">
        <v>5</v>
      </c>
      <c r="BA59" s="16">
        <v>1</v>
      </c>
      <c r="BB59" s="5">
        <f t="shared" si="4"/>
        <v>0.25862068965517243</v>
      </c>
      <c r="BC59" s="5">
        <f t="shared" si="5"/>
        <v>0.3350253807106599</v>
      </c>
      <c r="BD59" s="5">
        <f t="shared" si="6"/>
        <v>0.42528735632183906</v>
      </c>
      <c r="BE59" s="5">
        <f t="shared" si="7"/>
        <v>0.76031273703249891</v>
      </c>
      <c r="BF59" s="17">
        <v>116.66666666666667</v>
      </c>
      <c r="BG59" s="18">
        <v>451</v>
      </c>
      <c r="BH59" s="18">
        <v>117</v>
      </c>
      <c r="BI59" s="18">
        <v>24</v>
      </c>
      <c r="BJ59" s="18">
        <v>1</v>
      </c>
      <c r="BK59" s="18">
        <v>19</v>
      </c>
      <c r="BL59" s="18">
        <v>69</v>
      </c>
      <c r="BM59" s="18">
        <v>64</v>
      </c>
      <c r="BN59" s="18">
        <v>55</v>
      </c>
      <c r="BO59" s="18">
        <v>0</v>
      </c>
      <c r="BP59" s="18">
        <v>126</v>
      </c>
      <c r="BQ59" s="18">
        <v>14</v>
      </c>
      <c r="BR59" s="18">
        <v>2</v>
      </c>
      <c r="BS59" s="18">
        <v>1</v>
      </c>
      <c r="BT59" s="18">
        <v>4</v>
      </c>
      <c r="BU59" s="18">
        <v>0</v>
      </c>
      <c r="BV59" s="18">
        <v>8</v>
      </c>
      <c r="BW59" s="7">
        <f t="shared" si="8"/>
        <v>0.25942350332594233</v>
      </c>
      <c r="BX59" s="7">
        <f t="shared" si="9"/>
        <v>0.33725490196078434</v>
      </c>
      <c r="BY59" s="7">
        <f t="shared" si="10"/>
        <v>0.44345898004434592</v>
      </c>
      <c r="BZ59" s="7">
        <f t="shared" si="11"/>
        <v>0.78071388200513026</v>
      </c>
    </row>
    <row r="60" spans="1:78">
      <c r="A60" s="3" t="s">
        <v>48</v>
      </c>
      <c r="B60" t="s">
        <v>1519</v>
      </c>
      <c r="C60" t="s">
        <v>1520</v>
      </c>
      <c r="D60" s="3">
        <v>29</v>
      </c>
      <c r="E60" s="3" t="s">
        <v>3</v>
      </c>
      <c r="F60" s="13">
        <v>9</v>
      </c>
      <c r="G60" s="13">
        <v>14</v>
      </c>
      <c r="H60" s="13">
        <v>0</v>
      </c>
      <c r="I60" s="13">
        <v>33</v>
      </c>
      <c r="J60" s="13">
        <v>33</v>
      </c>
      <c r="K60" s="13">
        <v>0</v>
      </c>
      <c r="L60" s="13">
        <v>3</v>
      </c>
      <c r="M60" s="13">
        <v>0</v>
      </c>
      <c r="N60" s="14">
        <v>205.33333333333334</v>
      </c>
      <c r="O60" s="13">
        <v>792</v>
      </c>
      <c r="P60" s="13">
        <v>216</v>
      </c>
      <c r="Q60" s="13">
        <v>49</v>
      </c>
      <c r="R60" s="13">
        <v>5</v>
      </c>
      <c r="S60" s="13">
        <v>25</v>
      </c>
      <c r="T60" s="13">
        <v>117</v>
      </c>
      <c r="U60" s="13">
        <v>110</v>
      </c>
      <c r="V60" s="13">
        <v>68</v>
      </c>
      <c r="W60" s="13">
        <v>2</v>
      </c>
      <c r="X60" s="13">
        <v>166</v>
      </c>
      <c r="Y60" s="13">
        <v>13</v>
      </c>
      <c r="Z60" s="13">
        <v>3</v>
      </c>
      <c r="AA60" s="13">
        <v>5</v>
      </c>
      <c r="AB60" s="13">
        <v>7</v>
      </c>
      <c r="AC60" s="13">
        <v>4</v>
      </c>
      <c r="AD60" s="13">
        <v>27</v>
      </c>
      <c r="AE60" s="13">
        <v>6</v>
      </c>
      <c r="AF60" s="13">
        <v>0</v>
      </c>
      <c r="AG60" s="2">
        <f t="shared" si="0"/>
        <v>0.27272727272727271</v>
      </c>
      <c r="AH60" s="2">
        <f t="shared" si="1"/>
        <v>0.33065442020665903</v>
      </c>
      <c r="AI60" s="2">
        <f t="shared" si="2"/>
        <v>0.44191919191919193</v>
      </c>
      <c r="AJ60" s="2">
        <f t="shared" si="3"/>
        <v>0.77257361212585096</v>
      </c>
      <c r="AK60" s="15">
        <v>56</v>
      </c>
      <c r="AL60" s="16">
        <v>212</v>
      </c>
      <c r="AM60" s="16">
        <v>55</v>
      </c>
      <c r="AN60" s="16">
        <v>9</v>
      </c>
      <c r="AO60" s="16">
        <v>1</v>
      </c>
      <c r="AP60" s="16">
        <v>8</v>
      </c>
      <c r="AQ60" s="16">
        <v>28</v>
      </c>
      <c r="AR60" s="16">
        <v>26</v>
      </c>
      <c r="AS60" s="16">
        <v>14</v>
      </c>
      <c r="AT60" s="16">
        <v>0</v>
      </c>
      <c r="AU60" s="16">
        <v>49</v>
      </c>
      <c r="AV60" s="16">
        <v>2</v>
      </c>
      <c r="AW60" s="16">
        <v>1</v>
      </c>
      <c r="AX60" s="16">
        <v>1</v>
      </c>
      <c r="AY60" s="16">
        <v>1</v>
      </c>
      <c r="AZ60" s="16">
        <v>3</v>
      </c>
      <c r="BA60" s="16">
        <v>5</v>
      </c>
      <c r="BB60" s="5">
        <f t="shared" si="4"/>
        <v>0.25943396226415094</v>
      </c>
      <c r="BC60" s="5">
        <f t="shared" si="5"/>
        <v>0.31304347826086959</v>
      </c>
      <c r="BD60" s="5">
        <f t="shared" si="6"/>
        <v>0.42452830188679247</v>
      </c>
      <c r="BE60" s="5">
        <f t="shared" si="7"/>
        <v>0.737571780147662</v>
      </c>
      <c r="BF60" s="17">
        <v>149.33333333333334</v>
      </c>
      <c r="BG60" s="18">
        <v>580</v>
      </c>
      <c r="BH60" s="18">
        <v>161</v>
      </c>
      <c r="BI60" s="18">
        <v>40</v>
      </c>
      <c r="BJ60" s="18">
        <v>4</v>
      </c>
      <c r="BK60" s="18">
        <v>17</v>
      </c>
      <c r="BL60" s="18">
        <v>89</v>
      </c>
      <c r="BM60" s="18">
        <v>84</v>
      </c>
      <c r="BN60" s="18">
        <v>54</v>
      </c>
      <c r="BO60" s="18">
        <v>2</v>
      </c>
      <c r="BP60" s="18">
        <v>117</v>
      </c>
      <c r="BQ60" s="18">
        <v>11</v>
      </c>
      <c r="BR60" s="18">
        <v>2</v>
      </c>
      <c r="BS60" s="18">
        <v>4</v>
      </c>
      <c r="BT60" s="18">
        <v>6</v>
      </c>
      <c r="BU60" s="18">
        <v>1</v>
      </c>
      <c r="BV60" s="18">
        <v>22</v>
      </c>
      <c r="BW60" s="7">
        <f t="shared" si="8"/>
        <v>0.27758620689655172</v>
      </c>
      <c r="BX60" s="7">
        <f t="shared" si="9"/>
        <v>0.33697347893915758</v>
      </c>
      <c r="BY60" s="7">
        <f t="shared" si="10"/>
        <v>0.44827586206896552</v>
      </c>
      <c r="BZ60" s="7">
        <f t="shared" si="11"/>
        <v>0.78524934100812316</v>
      </c>
    </row>
    <row r="61" spans="1:78">
      <c r="A61" s="3" t="s">
        <v>48</v>
      </c>
      <c r="B61" t="s">
        <v>1581</v>
      </c>
      <c r="C61" t="s">
        <v>1582</v>
      </c>
      <c r="D61" s="3">
        <v>32</v>
      </c>
      <c r="E61" s="3" t="s">
        <v>19</v>
      </c>
      <c r="F61" s="13">
        <v>1</v>
      </c>
      <c r="G61" s="13">
        <v>7</v>
      </c>
      <c r="H61" s="13">
        <v>0</v>
      </c>
      <c r="I61" s="13">
        <v>11</v>
      </c>
      <c r="J61" s="13">
        <v>11</v>
      </c>
      <c r="K61" s="13">
        <v>0</v>
      </c>
      <c r="L61" s="13">
        <v>0</v>
      </c>
      <c r="M61" s="13">
        <v>0</v>
      </c>
      <c r="N61" s="14">
        <v>45.666666666666664</v>
      </c>
      <c r="O61" s="13">
        <v>189</v>
      </c>
      <c r="P61" s="13">
        <v>58</v>
      </c>
      <c r="Q61" s="13">
        <v>11</v>
      </c>
      <c r="R61" s="13">
        <v>2</v>
      </c>
      <c r="S61" s="13">
        <v>11</v>
      </c>
      <c r="T61" s="13">
        <v>43</v>
      </c>
      <c r="U61" s="13">
        <v>42</v>
      </c>
      <c r="V61" s="13">
        <v>20</v>
      </c>
      <c r="W61" s="13">
        <v>0</v>
      </c>
      <c r="X61" s="13">
        <v>41</v>
      </c>
      <c r="Y61" s="13">
        <v>11</v>
      </c>
      <c r="Z61" s="13">
        <v>0</v>
      </c>
      <c r="AA61" s="13">
        <v>0</v>
      </c>
      <c r="AB61" s="13">
        <v>3</v>
      </c>
      <c r="AC61" s="13">
        <v>3</v>
      </c>
      <c r="AD61" s="13">
        <v>1</v>
      </c>
      <c r="AE61" s="13">
        <v>3</v>
      </c>
      <c r="AF61" s="13">
        <v>0</v>
      </c>
      <c r="AG61" s="2">
        <f t="shared" si="0"/>
        <v>0.30687830687830686</v>
      </c>
      <c r="AH61" s="2">
        <f t="shared" si="1"/>
        <v>0.37674418604651161</v>
      </c>
      <c r="AI61" s="2">
        <f t="shared" si="2"/>
        <v>0.56084656084656082</v>
      </c>
      <c r="AJ61" s="2">
        <f t="shared" si="3"/>
        <v>0.93759074689307242</v>
      </c>
      <c r="AK61" s="15">
        <v>22.333333333333332</v>
      </c>
      <c r="AL61" s="16">
        <v>96</v>
      </c>
      <c r="AM61" s="16">
        <v>32</v>
      </c>
      <c r="AN61" s="16">
        <v>5</v>
      </c>
      <c r="AO61" s="16">
        <v>1</v>
      </c>
      <c r="AP61" s="16">
        <v>8</v>
      </c>
      <c r="AQ61" s="16">
        <v>26</v>
      </c>
      <c r="AR61" s="16">
        <v>25</v>
      </c>
      <c r="AS61" s="16">
        <v>12</v>
      </c>
      <c r="AT61" s="16">
        <v>0</v>
      </c>
      <c r="AU61" s="16">
        <v>23</v>
      </c>
      <c r="AV61" s="16">
        <v>5</v>
      </c>
      <c r="AW61" s="16">
        <v>0</v>
      </c>
      <c r="AX61" s="16">
        <v>0</v>
      </c>
      <c r="AY61" s="16">
        <v>2</v>
      </c>
      <c r="AZ61" s="16">
        <v>0</v>
      </c>
      <c r="BA61" s="16">
        <v>0</v>
      </c>
      <c r="BB61" s="5">
        <f t="shared" si="4"/>
        <v>0.33333333333333331</v>
      </c>
      <c r="BC61" s="5">
        <f t="shared" si="5"/>
        <v>0.4</v>
      </c>
      <c r="BD61" s="5">
        <f t="shared" si="6"/>
        <v>0.65625</v>
      </c>
      <c r="BE61" s="5">
        <f t="shared" si="7"/>
        <v>1.0562499999999999</v>
      </c>
      <c r="BF61" s="17">
        <v>23.333333333333332</v>
      </c>
      <c r="BG61" s="18">
        <v>93</v>
      </c>
      <c r="BH61" s="18">
        <v>26</v>
      </c>
      <c r="BI61" s="18">
        <v>6</v>
      </c>
      <c r="BJ61" s="18">
        <v>1</v>
      </c>
      <c r="BK61" s="18">
        <v>3</v>
      </c>
      <c r="BL61" s="18">
        <v>17</v>
      </c>
      <c r="BM61" s="18">
        <v>17</v>
      </c>
      <c r="BN61" s="18">
        <v>8</v>
      </c>
      <c r="BO61" s="18">
        <v>0</v>
      </c>
      <c r="BP61" s="18">
        <v>18</v>
      </c>
      <c r="BQ61" s="18">
        <v>6</v>
      </c>
      <c r="BR61" s="18">
        <v>0</v>
      </c>
      <c r="BS61" s="18">
        <v>0</v>
      </c>
      <c r="BT61" s="18">
        <v>1</v>
      </c>
      <c r="BU61" s="18">
        <v>3</v>
      </c>
      <c r="BV61" s="18">
        <v>1</v>
      </c>
      <c r="BW61" s="7">
        <f t="shared" si="8"/>
        <v>0.27956989247311825</v>
      </c>
      <c r="BX61" s="7">
        <f t="shared" si="9"/>
        <v>0.35238095238095241</v>
      </c>
      <c r="BY61" s="7">
        <f t="shared" si="10"/>
        <v>0.46236559139784944</v>
      </c>
      <c r="BZ61" s="7">
        <f t="shared" si="11"/>
        <v>0.81474654377880185</v>
      </c>
    </row>
    <row r="62" spans="1:78">
      <c r="A62" s="3" t="s">
        <v>48</v>
      </c>
      <c r="B62" t="s">
        <v>1602</v>
      </c>
      <c r="C62" t="s">
        <v>1603</v>
      </c>
      <c r="D62" s="3">
        <v>28</v>
      </c>
      <c r="E62" s="3" t="s">
        <v>19</v>
      </c>
      <c r="F62" s="13">
        <v>0</v>
      </c>
      <c r="G62" s="13">
        <v>2</v>
      </c>
      <c r="H62" s="13">
        <v>1</v>
      </c>
      <c r="I62" s="13">
        <v>41</v>
      </c>
      <c r="J62" s="13">
        <v>0</v>
      </c>
      <c r="K62" s="13">
        <v>17</v>
      </c>
      <c r="L62" s="13">
        <v>0</v>
      </c>
      <c r="M62" s="13">
        <v>0</v>
      </c>
      <c r="N62" s="14">
        <v>45</v>
      </c>
      <c r="O62" s="13">
        <v>176</v>
      </c>
      <c r="P62" s="13">
        <v>45</v>
      </c>
      <c r="Q62" s="13">
        <v>9</v>
      </c>
      <c r="R62" s="13">
        <v>0</v>
      </c>
      <c r="S62" s="13">
        <v>8</v>
      </c>
      <c r="T62" s="13">
        <v>31</v>
      </c>
      <c r="U62" s="13">
        <v>31</v>
      </c>
      <c r="V62" s="13">
        <v>12</v>
      </c>
      <c r="W62" s="13">
        <v>1</v>
      </c>
      <c r="X62" s="13">
        <v>41</v>
      </c>
      <c r="Y62" s="13">
        <v>0</v>
      </c>
      <c r="Z62" s="13">
        <v>1</v>
      </c>
      <c r="AA62" s="13">
        <v>1</v>
      </c>
      <c r="AB62" s="13">
        <v>2</v>
      </c>
      <c r="AC62" s="13">
        <v>3</v>
      </c>
      <c r="AD62" s="13">
        <v>1</v>
      </c>
      <c r="AE62" s="13">
        <v>2</v>
      </c>
      <c r="AF62" s="13">
        <v>0</v>
      </c>
      <c r="AG62" s="2">
        <f t="shared" si="0"/>
        <v>0.25568181818181818</v>
      </c>
      <c r="AH62" s="2">
        <f t="shared" si="1"/>
        <v>0.31088082901554404</v>
      </c>
      <c r="AI62" s="2">
        <f t="shared" si="2"/>
        <v>0.44318181818181818</v>
      </c>
      <c r="AJ62" s="2">
        <f t="shared" si="3"/>
        <v>0.75406264719736216</v>
      </c>
      <c r="AK62" s="15">
        <v>19.333333333333332</v>
      </c>
      <c r="AL62" s="16">
        <v>79</v>
      </c>
      <c r="AM62" s="16">
        <v>23</v>
      </c>
      <c r="AN62" s="16">
        <v>3</v>
      </c>
      <c r="AO62" s="16">
        <v>0</v>
      </c>
      <c r="AP62" s="16">
        <v>5</v>
      </c>
      <c r="AQ62" s="16">
        <v>16</v>
      </c>
      <c r="AR62" s="16">
        <v>16</v>
      </c>
      <c r="AS62" s="16">
        <v>7</v>
      </c>
      <c r="AT62" s="16">
        <v>1</v>
      </c>
      <c r="AU62" s="16">
        <v>17</v>
      </c>
      <c r="AV62" s="16">
        <v>0</v>
      </c>
      <c r="AW62" s="16">
        <v>1</v>
      </c>
      <c r="AX62" s="16">
        <v>0</v>
      </c>
      <c r="AY62" s="16">
        <v>0</v>
      </c>
      <c r="AZ62" s="16">
        <v>1</v>
      </c>
      <c r="BA62" s="16">
        <v>1</v>
      </c>
      <c r="BB62" s="5">
        <f t="shared" si="4"/>
        <v>0.29113924050632911</v>
      </c>
      <c r="BC62" s="5">
        <f t="shared" si="5"/>
        <v>0.35632183908045978</v>
      </c>
      <c r="BD62" s="5">
        <f t="shared" si="6"/>
        <v>0.51898734177215189</v>
      </c>
      <c r="BE62" s="5">
        <f t="shared" si="7"/>
        <v>0.87530918085261167</v>
      </c>
      <c r="BF62" s="17">
        <v>25.666666666666668</v>
      </c>
      <c r="BG62" s="18">
        <v>97</v>
      </c>
      <c r="BH62" s="18">
        <v>22</v>
      </c>
      <c r="BI62" s="18">
        <v>6</v>
      </c>
      <c r="BJ62" s="18">
        <v>0</v>
      </c>
      <c r="BK62" s="18">
        <v>3</v>
      </c>
      <c r="BL62" s="18">
        <v>15</v>
      </c>
      <c r="BM62" s="18">
        <v>15</v>
      </c>
      <c r="BN62" s="18">
        <v>5</v>
      </c>
      <c r="BO62" s="18">
        <v>0</v>
      </c>
      <c r="BP62" s="18">
        <v>24</v>
      </c>
      <c r="BQ62" s="18">
        <v>0</v>
      </c>
      <c r="BR62" s="18">
        <v>0</v>
      </c>
      <c r="BS62" s="18">
        <v>1</v>
      </c>
      <c r="BT62" s="18">
        <v>2</v>
      </c>
      <c r="BU62" s="18">
        <v>2</v>
      </c>
      <c r="BV62" s="18">
        <v>0</v>
      </c>
      <c r="BW62" s="7">
        <f t="shared" si="8"/>
        <v>0.22680412371134021</v>
      </c>
      <c r="BX62" s="7">
        <f t="shared" si="9"/>
        <v>0.27358490566037735</v>
      </c>
      <c r="BY62" s="7">
        <f t="shared" si="10"/>
        <v>0.38144329896907214</v>
      </c>
      <c r="BZ62" s="7">
        <f t="shared" si="11"/>
        <v>0.65502820462944955</v>
      </c>
    </row>
    <row r="63" spans="1:78">
      <c r="A63" s="3" t="s">
        <v>48</v>
      </c>
      <c r="B63" t="s">
        <v>1612</v>
      </c>
      <c r="C63" t="s">
        <v>1613</v>
      </c>
      <c r="D63" s="3">
        <v>28</v>
      </c>
      <c r="E63" s="3" t="s">
        <v>3</v>
      </c>
      <c r="F63" s="13">
        <v>3</v>
      </c>
      <c r="G63" s="13">
        <v>2</v>
      </c>
      <c r="H63" s="13">
        <v>0</v>
      </c>
      <c r="I63" s="13">
        <v>53</v>
      </c>
      <c r="J63" s="13">
        <v>0</v>
      </c>
      <c r="K63" s="13">
        <v>4</v>
      </c>
      <c r="L63" s="13">
        <v>0</v>
      </c>
      <c r="M63" s="13">
        <v>0</v>
      </c>
      <c r="N63" s="14">
        <v>40.333333333333336</v>
      </c>
      <c r="O63" s="13">
        <v>144</v>
      </c>
      <c r="P63" s="13">
        <v>28</v>
      </c>
      <c r="Q63" s="13">
        <v>5</v>
      </c>
      <c r="R63" s="13">
        <v>0</v>
      </c>
      <c r="S63" s="13">
        <v>3</v>
      </c>
      <c r="T63" s="13">
        <v>15</v>
      </c>
      <c r="U63" s="13">
        <v>15</v>
      </c>
      <c r="V63" s="13">
        <v>20</v>
      </c>
      <c r="W63" s="13">
        <v>1</v>
      </c>
      <c r="X63" s="13">
        <v>51</v>
      </c>
      <c r="Y63" s="13">
        <v>0</v>
      </c>
      <c r="Z63" s="13">
        <v>0</v>
      </c>
      <c r="AA63" s="13">
        <v>0</v>
      </c>
      <c r="AB63" s="13">
        <v>3</v>
      </c>
      <c r="AC63" s="13">
        <v>2</v>
      </c>
      <c r="AD63" s="13">
        <v>1</v>
      </c>
      <c r="AE63" s="13">
        <v>1</v>
      </c>
      <c r="AF63" s="13">
        <v>0</v>
      </c>
      <c r="AG63" s="2">
        <f t="shared" si="0"/>
        <v>0.19444444444444445</v>
      </c>
      <c r="AH63" s="2">
        <f t="shared" si="1"/>
        <v>0.29585798816568049</v>
      </c>
      <c r="AI63" s="2">
        <f t="shared" si="2"/>
        <v>0.29166666666666669</v>
      </c>
      <c r="AJ63" s="2">
        <f t="shared" si="3"/>
        <v>0.58752465483234717</v>
      </c>
      <c r="AK63" s="15">
        <v>26.333333333333332</v>
      </c>
      <c r="AL63" s="16">
        <v>87</v>
      </c>
      <c r="AM63" s="16">
        <v>13</v>
      </c>
      <c r="AN63" s="16">
        <v>0</v>
      </c>
      <c r="AO63" s="16">
        <v>0</v>
      </c>
      <c r="AP63" s="16">
        <v>1</v>
      </c>
      <c r="AQ63" s="16">
        <v>7</v>
      </c>
      <c r="AR63" s="16">
        <v>7</v>
      </c>
      <c r="AS63" s="16">
        <v>10</v>
      </c>
      <c r="AT63" s="16">
        <v>0</v>
      </c>
      <c r="AU63" s="16">
        <v>33</v>
      </c>
      <c r="AV63" s="16">
        <v>0</v>
      </c>
      <c r="AW63" s="16">
        <v>0</v>
      </c>
      <c r="AX63" s="16">
        <v>0</v>
      </c>
      <c r="AY63" s="16">
        <v>3</v>
      </c>
      <c r="AZ63" s="16">
        <v>2</v>
      </c>
      <c r="BA63" s="16">
        <v>0</v>
      </c>
      <c r="BB63" s="5">
        <f t="shared" si="4"/>
        <v>0.14942528735632185</v>
      </c>
      <c r="BC63" s="5">
        <f t="shared" si="5"/>
        <v>0.24509803921568626</v>
      </c>
      <c r="BD63" s="5">
        <f t="shared" si="6"/>
        <v>0.18390804597701149</v>
      </c>
      <c r="BE63" s="5">
        <f t="shared" si="7"/>
        <v>0.42900608519269778</v>
      </c>
      <c r="BF63" s="17">
        <v>14</v>
      </c>
      <c r="BG63" s="18">
        <v>57</v>
      </c>
      <c r="BH63" s="18">
        <v>15</v>
      </c>
      <c r="BI63" s="18">
        <v>5</v>
      </c>
      <c r="BJ63" s="18">
        <v>0</v>
      </c>
      <c r="BK63" s="18">
        <v>2</v>
      </c>
      <c r="BL63" s="18">
        <v>8</v>
      </c>
      <c r="BM63" s="18">
        <v>8</v>
      </c>
      <c r="BN63" s="18">
        <v>10</v>
      </c>
      <c r="BO63" s="18">
        <v>1</v>
      </c>
      <c r="BP63" s="18">
        <v>18</v>
      </c>
      <c r="BQ63" s="18">
        <v>0</v>
      </c>
      <c r="BR63" s="18">
        <v>0</v>
      </c>
      <c r="BS63" s="18">
        <v>0</v>
      </c>
      <c r="BT63" s="18">
        <v>0</v>
      </c>
      <c r="BU63" s="18">
        <v>0</v>
      </c>
      <c r="BV63" s="18">
        <v>1</v>
      </c>
      <c r="BW63" s="7">
        <f t="shared" si="8"/>
        <v>0.26315789473684209</v>
      </c>
      <c r="BX63" s="7">
        <f t="shared" si="9"/>
        <v>0.37313432835820898</v>
      </c>
      <c r="BY63" s="7">
        <f t="shared" si="10"/>
        <v>0.45614035087719296</v>
      </c>
      <c r="BZ63" s="7">
        <f t="shared" si="11"/>
        <v>0.82927467923540199</v>
      </c>
    </row>
    <row r="64" spans="1:78">
      <c r="A64" s="3" t="s">
        <v>48</v>
      </c>
      <c r="B64" t="s">
        <v>672</v>
      </c>
      <c r="C64" t="s">
        <v>1622</v>
      </c>
      <c r="D64" s="3">
        <v>27</v>
      </c>
      <c r="E64" s="3" t="s">
        <v>3</v>
      </c>
      <c r="F64" s="13">
        <v>3</v>
      </c>
      <c r="G64" s="13">
        <v>4</v>
      </c>
      <c r="H64" s="13">
        <v>1</v>
      </c>
      <c r="I64" s="13">
        <v>37</v>
      </c>
      <c r="J64" s="13">
        <v>9</v>
      </c>
      <c r="K64" s="13">
        <v>5</v>
      </c>
      <c r="L64" s="13">
        <v>0</v>
      </c>
      <c r="M64" s="13">
        <v>0</v>
      </c>
      <c r="N64" s="14">
        <v>76.333333333333329</v>
      </c>
      <c r="O64" s="13">
        <v>286</v>
      </c>
      <c r="P64" s="13">
        <v>64</v>
      </c>
      <c r="Q64" s="13">
        <v>9</v>
      </c>
      <c r="R64" s="13">
        <v>1</v>
      </c>
      <c r="S64" s="13">
        <v>11</v>
      </c>
      <c r="T64" s="13">
        <v>38</v>
      </c>
      <c r="U64" s="13">
        <v>32</v>
      </c>
      <c r="V64" s="13">
        <v>30</v>
      </c>
      <c r="W64" s="13">
        <v>3</v>
      </c>
      <c r="X64" s="13">
        <v>76</v>
      </c>
      <c r="Y64" s="13">
        <v>8</v>
      </c>
      <c r="Z64" s="13">
        <v>2</v>
      </c>
      <c r="AA64" s="13">
        <v>0</v>
      </c>
      <c r="AB64" s="13">
        <v>3</v>
      </c>
      <c r="AC64" s="13">
        <v>6</v>
      </c>
      <c r="AD64" s="13">
        <v>5</v>
      </c>
      <c r="AE64" s="13">
        <v>3</v>
      </c>
      <c r="AF64" s="13">
        <v>5</v>
      </c>
      <c r="AG64" s="2">
        <f t="shared" si="0"/>
        <v>0.22377622377622378</v>
      </c>
      <c r="AH64" s="2">
        <f t="shared" si="1"/>
        <v>0.30769230769230771</v>
      </c>
      <c r="AI64" s="2">
        <f t="shared" si="2"/>
        <v>0.3776223776223776</v>
      </c>
      <c r="AJ64" s="2">
        <f t="shared" si="3"/>
        <v>0.68531468531468531</v>
      </c>
      <c r="AK64" s="15">
        <v>28.333333333333332</v>
      </c>
      <c r="AL64" s="16">
        <v>98</v>
      </c>
      <c r="AM64" s="16">
        <v>18</v>
      </c>
      <c r="AN64" s="16">
        <v>1</v>
      </c>
      <c r="AO64" s="16">
        <v>0</v>
      </c>
      <c r="AP64" s="16">
        <v>1</v>
      </c>
      <c r="AQ64" s="16">
        <v>6</v>
      </c>
      <c r="AR64" s="16">
        <v>5</v>
      </c>
      <c r="AS64" s="16">
        <v>7</v>
      </c>
      <c r="AT64" s="16">
        <v>1</v>
      </c>
      <c r="AU64" s="16">
        <v>26</v>
      </c>
      <c r="AV64" s="16">
        <v>2</v>
      </c>
      <c r="AW64" s="16">
        <v>0</v>
      </c>
      <c r="AX64" s="16">
        <v>0</v>
      </c>
      <c r="AY64" s="16">
        <v>3</v>
      </c>
      <c r="AZ64" s="16">
        <v>5</v>
      </c>
      <c r="BA64" s="16">
        <v>2</v>
      </c>
      <c r="BB64" s="5">
        <f t="shared" si="4"/>
        <v>0.18367346938775511</v>
      </c>
      <c r="BC64" s="5">
        <f t="shared" si="5"/>
        <v>0.26548672566371684</v>
      </c>
      <c r="BD64" s="5">
        <f t="shared" si="6"/>
        <v>0.22448979591836735</v>
      </c>
      <c r="BE64" s="5">
        <f t="shared" si="7"/>
        <v>0.48997652158208416</v>
      </c>
      <c r="BF64" s="17">
        <v>48</v>
      </c>
      <c r="BG64" s="18">
        <v>188</v>
      </c>
      <c r="BH64" s="18">
        <v>46</v>
      </c>
      <c r="BI64" s="18">
        <v>8</v>
      </c>
      <c r="BJ64" s="18">
        <v>1</v>
      </c>
      <c r="BK64" s="18">
        <v>10</v>
      </c>
      <c r="BL64" s="18">
        <v>32</v>
      </c>
      <c r="BM64" s="18">
        <v>27</v>
      </c>
      <c r="BN64" s="18">
        <v>23</v>
      </c>
      <c r="BO64" s="18">
        <v>2</v>
      </c>
      <c r="BP64" s="18">
        <v>50</v>
      </c>
      <c r="BQ64" s="18">
        <v>6</v>
      </c>
      <c r="BR64" s="18">
        <v>2</v>
      </c>
      <c r="BS64" s="18">
        <v>0</v>
      </c>
      <c r="BT64" s="18">
        <v>0</v>
      </c>
      <c r="BU64" s="18">
        <v>1</v>
      </c>
      <c r="BV64" s="18">
        <v>3</v>
      </c>
      <c r="BW64" s="7">
        <f t="shared" si="8"/>
        <v>0.24468085106382978</v>
      </c>
      <c r="BX64" s="7">
        <f t="shared" si="9"/>
        <v>0.330188679245283</v>
      </c>
      <c r="BY64" s="7">
        <f t="shared" si="10"/>
        <v>0.45744680851063829</v>
      </c>
      <c r="BZ64" s="7">
        <f t="shared" si="11"/>
        <v>0.78763548775592129</v>
      </c>
    </row>
    <row r="65" spans="1:78">
      <c r="A65" s="3" t="s">
        <v>48</v>
      </c>
      <c r="B65" t="s">
        <v>1625</v>
      </c>
      <c r="C65" t="s">
        <v>1626</v>
      </c>
      <c r="D65" s="3">
        <v>28</v>
      </c>
      <c r="E65" s="3" t="s">
        <v>19</v>
      </c>
      <c r="F65" s="13">
        <v>1</v>
      </c>
      <c r="G65" s="13">
        <v>1</v>
      </c>
      <c r="H65" s="13">
        <v>0</v>
      </c>
      <c r="I65" s="13">
        <v>26</v>
      </c>
      <c r="J65" s="13">
        <v>0</v>
      </c>
      <c r="K65" s="13">
        <v>8</v>
      </c>
      <c r="L65" s="13">
        <v>0</v>
      </c>
      <c r="M65" s="13">
        <v>0</v>
      </c>
      <c r="N65" s="14">
        <v>42</v>
      </c>
      <c r="O65" s="13">
        <v>151</v>
      </c>
      <c r="P65" s="13">
        <v>32</v>
      </c>
      <c r="Q65" s="13">
        <v>6</v>
      </c>
      <c r="R65" s="13">
        <v>0</v>
      </c>
      <c r="S65" s="13">
        <v>7</v>
      </c>
      <c r="T65" s="13">
        <v>15</v>
      </c>
      <c r="U65" s="13">
        <v>15</v>
      </c>
      <c r="V65" s="13">
        <v>19</v>
      </c>
      <c r="W65" s="13">
        <v>2</v>
      </c>
      <c r="X65" s="13">
        <v>41</v>
      </c>
      <c r="Y65" s="13">
        <v>4</v>
      </c>
      <c r="Z65" s="13">
        <v>2</v>
      </c>
      <c r="AA65" s="13">
        <v>0</v>
      </c>
      <c r="AB65" s="13">
        <v>2</v>
      </c>
      <c r="AC65" s="13">
        <v>1</v>
      </c>
      <c r="AD65" s="13">
        <v>2</v>
      </c>
      <c r="AE65" s="13">
        <v>3</v>
      </c>
      <c r="AF65" s="13">
        <v>0</v>
      </c>
      <c r="AG65" s="2">
        <f t="shared" si="0"/>
        <v>0.2119205298013245</v>
      </c>
      <c r="AH65" s="2">
        <f t="shared" si="1"/>
        <v>0.30057803468208094</v>
      </c>
      <c r="AI65" s="2">
        <f t="shared" si="2"/>
        <v>0.39072847682119205</v>
      </c>
      <c r="AJ65" s="2">
        <f t="shared" si="3"/>
        <v>0.69130651150327305</v>
      </c>
      <c r="AK65" s="15">
        <v>19.666666666666668</v>
      </c>
      <c r="AL65" s="16">
        <v>67</v>
      </c>
      <c r="AM65" s="16">
        <v>12</v>
      </c>
      <c r="AN65" s="16">
        <v>2</v>
      </c>
      <c r="AO65" s="16">
        <v>0</v>
      </c>
      <c r="AP65" s="16">
        <v>3</v>
      </c>
      <c r="AQ65" s="16">
        <v>4</v>
      </c>
      <c r="AR65" s="16">
        <v>4</v>
      </c>
      <c r="AS65" s="16">
        <v>13</v>
      </c>
      <c r="AT65" s="16">
        <v>1</v>
      </c>
      <c r="AU65" s="16">
        <v>20</v>
      </c>
      <c r="AV65" s="16">
        <v>3</v>
      </c>
      <c r="AW65" s="16">
        <v>2</v>
      </c>
      <c r="AX65" s="16">
        <v>0</v>
      </c>
      <c r="AY65" s="16">
        <v>1</v>
      </c>
      <c r="AZ65" s="16">
        <v>1</v>
      </c>
      <c r="BA65" s="16">
        <v>0</v>
      </c>
      <c r="BB65" s="5">
        <f t="shared" si="4"/>
        <v>0.17910447761194029</v>
      </c>
      <c r="BC65" s="5">
        <f t="shared" si="5"/>
        <v>0.31707317073170732</v>
      </c>
      <c r="BD65" s="5">
        <f t="shared" si="6"/>
        <v>0.34328358208955223</v>
      </c>
      <c r="BE65" s="5">
        <f t="shared" si="7"/>
        <v>0.6603567528212595</v>
      </c>
      <c r="BF65" s="17">
        <v>22.333333333333332</v>
      </c>
      <c r="BG65" s="18">
        <v>84</v>
      </c>
      <c r="BH65" s="18">
        <v>20</v>
      </c>
      <c r="BI65" s="18">
        <v>4</v>
      </c>
      <c r="BJ65" s="18">
        <v>0</v>
      </c>
      <c r="BK65" s="18">
        <v>4</v>
      </c>
      <c r="BL65" s="18">
        <v>11</v>
      </c>
      <c r="BM65" s="18">
        <v>11</v>
      </c>
      <c r="BN65" s="18">
        <v>6</v>
      </c>
      <c r="BO65" s="18">
        <v>1</v>
      </c>
      <c r="BP65" s="18">
        <v>21</v>
      </c>
      <c r="BQ65" s="18">
        <v>1</v>
      </c>
      <c r="BR65" s="18">
        <v>0</v>
      </c>
      <c r="BS65" s="18">
        <v>0</v>
      </c>
      <c r="BT65" s="18">
        <v>1</v>
      </c>
      <c r="BU65" s="18">
        <v>0</v>
      </c>
      <c r="BV65" s="18">
        <v>2</v>
      </c>
      <c r="BW65" s="7">
        <f t="shared" si="8"/>
        <v>0.23809523809523808</v>
      </c>
      <c r="BX65" s="7">
        <f t="shared" si="9"/>
        <v>0.2857142857142857</v>
      </c>
      <c r="BY65" s="7">
        <f t="shared" si="10"/>
        <v>0.42857142857142855</v>
      </c>
      <c r="BZ65" s="7">
        <f t="shared" si="11"/>
        <v>0.71428571428571419</v>
      </c>
    </row>
    <row r="66" spans="1:78">
      <c r="A66" s="3" t="s">
        <v>48</v>
      </c>
      <c r="B66" t="s">
        <v>1680</v>
      </c>
      <c r="C66" t="s">
        <v>1681</v>
      </c>
      <c r="D66" s="3">
        <v>35</v>
      </c>
      <c r="E66" s="3" t="s">
        <v>19</v>
      </c>
      <c r="F66" s="13">
        <v>4</v>
      </c>
      <c r="G66" s="13">
        <v>1</v>
      </c>
      <c r="H66" s="13">
        <v>1</v>
      </c>
      <c r="I66" s="13">
        <v>56</v>
      </c>
      <c r="J66" s="13">
        <v>0</v>
      </c>
      <c r="K66" s="13">
        <v>10</v>
      </c>
      <c r="L66" s="13">
        <v>0</v>
      </c>
      <c r="M66" s="13">
        <v>0</v>
      </c>
      <c r="N66" s="14">
        <v>50</v>
      </c>
      <c r="O66" s="13">
        <v>198</v>
      </c>
      <c r="P66" s="13">
        <v>59</v>
      </c>
      <c r="Q66" s="13">
        <v>13</v>
      </c>
      <c r="R66" s="13">
        <v>2</v>
      </c>
      <c r="S66" s="13">
        <v>7</v>
      </c>
      <c r="T66" s="13">
        <v>26</v>
      </c>
      <c r="U66" s="13">
        <v>25</v>
      </c>
      <c r="V66" s="13">
        <v>15</v>
      </c>
      <c r="W66" s="13">
        <v>3</v>
      </c>
      <c r="X66" s="13">
        <v>51</v>
      </c>
      <c r="Y66" s="13">
        <v>4</v>
      </c>
      <c r="Z66" s="13">
        <v>1</v>
      </c>
      <c r="AA66" s="13">
        <v>1</v>
      </c>
      <c r="AB66" s="13">
        <v>1</v>
      </c>
      <c r="AC66" s="13">
        <v>3</v>
      </c>
      <c r="AD66" s="13">
        <v>8</v>
      </c>
      <c r="AE66" s="13">
        <v>0</v>
      </c>
      <c r="AF66" s="13">
        <v>0</v>
      </c>
      <c r="AG66" s="2">
        <f t="shared" si="0"/>
        <v>0.29797979797979796</v>
      </c>
      <c r="AH66" s="2">
        <f t="shared" si="1"/>
        <v>0.35483870967741937</v>
      </c>
      <c r="AI66" s="2">
        <f t="shared" si="2"/>
        <v>0.48989898989898989</v>
      </c>
      <c r="AJ66" s="2">
        <f t="shared" si="3"/>
        <v>0.84473769957640932</v>
      </c>
      <c r="AK66" s="15">
        <v>24</v>
      </c>
      <c r="AL66" s="16">
        <v>93</v>
      </c>
      <c r="AM66" s="16">
        <v>26</v>
      </c>
      <c r="AN66" s="16">
        <v>6</v>
      </c>
      <c r="AO66" s="16">
        <v>1</v>
      </c>
      <c r="AP66" s="16">
        <v>4</v>
      </c>
      <c r="AQ66" s="16">
        <v>14</v>
      </c>
      <c r="AR66" s="16">
        <v>14</v>
      </c>
      <c r="AS66" s="16">
        <v>8</v>
      </c>
      <c r="AT66" s="16">
        <v>2</v>
      </c>
      <c r="AU66" s="16">
        <v>21</v>
      </c>
      <c r="AV66" s="16">
        <v>2</v>
      </c>
      <c r="AW66" s="16">
        <v>1</v>
      </c>
      <c r="AX66" s="16">
        <v>1</v>
      </c>
      <c r="AY66" s="16">
        <v>1</v>
      </c>
      <c r="AZ66" s="16">
        <v>2</v>
      </c>
      <c r="BA66" s="16">
        <v>2</v>
      </c>
      <c r="BB66" s="5">
        <f t="shared" si="4"/>
        <v>0.27956989247311825</v>
      </c>
      <c r="BC66" s="5">
        <f t="shared" si="5"/>
        <v>0.34615384615384615</v>
      </c>
      <c r="BD66" s="5">
        <f t="shared" si="6"/>
        <v>0.4946236559139785</v>
      </c>
      <c r="BE66" s="5">
        <f t="shared" si="7"/>
        <v>0.84077750206782464</v>
      </c>
      <c r="BF66" s="17">
        <v>26</v>
      </c>
      <c r="BG66" s="18">
        <v>105</v>
      </c>
      <c r="BH66" s="18">
        <v>33</v>
      </c>
      <c r="BI66" s="18">
        <v>7</v>
      </c>
      <c r="BJ66" s="18">
        <v>1</v>
      </c>
      <c r="BK66" s="18">
        <v>3</v>
      </c>
      <c r="BL66" s="18">
        <v>12</v>
      </c>
      <c r="BM66" s="18">
        <v>11</v>
      </c>
      <c r="BN66" s="18">
        <v>7</v>
      </c>
      <c r="BO66" s="18">
        <v>1</v>
      </c>
      <c r="BP66" s="18">
        <v>30</v>
      </c>
      <c r="BQ66" s="18">
        <v>2</v>
      </c>
      <c r="BR66" s="18">
        <v>0</v>
      </c>
      <c r="BS66" s="18">
        <v>0</v>
      </c>
      <c r="BT66" s="18">
        <v>0</v>
      </c>
      <c r="BU66" s="18">
        <v>1</v>
      </c>
      <c r="BV66" s="18">
        <v>6</v>
      </c>
      <c r="BW66" s="7">
        <f t="shared" si="8"/>
        <v>0.31428571428571428</v>
      </c>
      <c r="BX66" s="7">
        <f t="shared" si="9"/>
        <v>0.36283185840707965</v>
      </c>
      <c r="BY66" s="7">
        <f t="shared" si="10"/>
        <v>0.48571428571428571</v>
      </c>
      <c r="BZ66" s="7">
        <f t="shared" si="11"/>
        <v>0.84854614412136531</v>
      </c>
    </row>
    <row r="67" spans="1:78">
      <c r="A67" s="3" t="s">
        <v>48</v>
      </c>
      <c r="B67" t="s">
        <v>926</v>
      </c>
      <c r="C67" t="s">
        <v>1821</v>
      </c>
      <c r="D67" s="3">
        <v>26</v>
      </c>
      <c r="E67" s="3" t="s">
        <v>19</v>
      </c>
      <c r="F67" s="13">
        <v>1</v>
      </c>
      <c r="G67" s="13">
        <v>4</v>
      </c>
      <c r="H67" s="13">
        <v>0</v>
      </c>
      <c r="I67" s="13">
        <v>20</v>
      </c>
      <c r="J67" s="13">
        <v>3</v>
      </c>
      <c r="K67" s="13">
        <v>8</v>
      </c>
      <c r="L67" s="13">
        <v>0</v>
      </c>
      <c r="M67" s="13">
        <v>0</v>
      </c>
      <c r="N67" s="14">
        <v>35.666666666666664</v>
      </c>
      <c r="O67" s="13">
        <v>161</v>
      </c>
      <c r="P67" s="13">
        <v>58</v>
      </c>
      <c r="Q67" s="13">
        <v>9</v>
      </c>
      <c r="R67" s="13">
        <v>0</v>
      </c>
      <c r="S67" s="13">
        <v>14</v>
      </c>
      <c r="T67" s="13">
        <v>40</v>
      </c>
      <c r="U67" s="13">
        <v>34</v>
      </c>
      <c r="V67" s="13">
        <v>4</v>
      </c>
      <c r="W67" s="13">
        <v>0</v>
      </c>
      <c r="X67" s="13">
        <v>19</v>
      </c>
      <c r="Y67" s="13">
        <v>4</v>
      </c>
      <c r="Z67" s="13">
        <v>1</v>
      </c>
      <c r="AA67" s="13">
        <v>1</v>
      </c>
      <c r="AB67" s="13">
        <v>1</v>
      </c>
      <c r="AC67" s="13">
        <v>1</v>
      </c>
      <c r="AD67" s="13">
        <v>3</v>
      </c>
      <c r="AE67" s="13">
        <v>0</v>
      </c>
      <c r="AF67" s="13">
        <v>1</v>
      </c>
      <c r="AG67" s="2">
        <f t="shared" ref="AG67:AG130" si="12">(P67/O67)</f>
        <v>0.36024844720496896</v>
      </c>
      <c r="AH67" s="2">
        <f t="shared" ref="AH67:AH130" si="13">(P67+V67+AC67)/(O67+V67+AC67+AB67)</f>
        <v>0.3772455089820359</v>
      </c>
      <c r="AI67" s="2">
        <f t="shared" ref="AI67:AI130" si="14">(P67+Q67+2*R67+3*S67)/O67</f>
        <v>0.67701863354037262</v>
      </c>
      <c r="AJ67" s="2">
        <f t="shared" ref="AJ67:AJ130" si="15">AH67+AI67</f>
        <v>1.0542641425224084</v>
      </c>
      <c r="AK67" s="15">
        <v>16.333333333333332</v>
      </c>
      <c r="AL67" s="16">
        <v>71</v>
      </c>
      <c r="AM67" s="16">
        <v>25</v>
      </c>
      <c r="AN67" s="16">
        <v>6</v>
      </c>
      <c r="AO67" s="16">
        <v>0</v>
      </c>
      <c r="AP67" s="16">
        <v>5</v>
      </c>
      <c r="AQ67" s="16">
        <v>15</v>
      </c>
      <c r="AR67" s="16">
        <v>12</v>
      </c>
      <c r="AS67" s="16">
        <v>0</v>
      </c>
      <c r="AT67" s="16">
        <v>0</v>
      </c>
      <c r="AU67" s="16">
        <v>4</v>
      </c>
      <c r="AV67" s="16">
        <v>3</v>
      </c>
      <c r="AW67" s="16">
        <v>1</v>
      </c>
      <c r="AX67" s="16">
        <v>0</v>
      </c>
      <c r="AY67" s="16">
        <v>0</v>
      </c>
      <c r="AZ67" s="16">
        <v>0</v>
      </c>
      <c r="BA67" s="16">
        <v>3</v>
      </c>
      <c r="BB67" s="5">
        <f t="shared" ref="BB67:BB130" si="16">(AM67/AL67)</f>
        <v>0.352112676056338</v>
      </c>
      <c r="BC67" s="5">
        <f t="shared" ref="BC67:BC130" si="17">(AM67+AS67+AZ67)/(AL67+AS67+AZ67+AY67)</f>
        <v>0.352112676056338</v>
      </c>
      <c r="BD67" s="5">
        <f t="shared" ref="BD67:BD130" si="18">(AM67+AN67+2*AO67+3*AP67)/AL67</f>
        <v>0.647887323943662</v>
      </c>
      <c r="BE67" s="5">
        <f t="shared" ref="BE67:BE130" si="19">BC67+BD67</f>
        <v>1</v>
      </c>
      <c r="BF67" s="17">
        <v>19.333333333333332</v>
      </c>
      <c r="BG67" s="18">
        <v>90</v>
      </c>
      <c r="BH67" s="18">
        <v>33</v>
      </c>
      <c r="BI67" s="18">
        <v>3</v>
      </c>
      <c r="BJ67" s="18">
        <v>0</v>
      </c>
      <c r="BK67" s="18">
        <v>9</v>
      </c>
      <c r="BL67" s="18">
        <v>25</v>
      </c>
      <c r="BM67" s="18">
        <v>22</v>
      </c>
      <c r="BN67" s="18">
        <v>4</v>
      </c>
      <c r="BO67" s="18">
        <v>0</v>
      </c>
      <c r="BP67" s="18">
        <v>15</v>
      </c>
      <c r="BQ67" s="18">
        <v>1</v>
      </c>
      <c r="BR67" s="18">
        <v>0</v>
      </c>
      <c r="BS67" s="18">
        <v>1</v>
      </c>
      <c r="BT67" s="18">
        <v>1</v>
      </c>
      <c r="BU67" s="18">
        <v>1</v>
      </c>
      <c r="BV67" s="18">
        <v>0</v>
      </c>
      <c r="BW67" s="7">
        <f t="shared" ref="BW67:BW130" si="20">(BH67/BG67)</f>
        <v>0.36666666666666664</v>
      </c>
      <c r="BX67" s="7">
        <f t="shared" ref="BX67:BX130" si="21">(BH67+BN67+BU67)/(BG67+BN67+BU67+BT67)</f>
        <v>0.39583333333333331</v>
      </c>
      <c r="BY67" s="7">
        <f t="shared" ref="BY67:BY130" si="22">(BH67+BI67+2*BJ67+3*BK67)/BG67</f>
        <v>0.7</v>
      </c>
      <c r="BZ67" s="7">
        <f t="shared" ref="BZ67:BZ130" si="23">BX67+BY67</f>
        <v>1.0958333333333332</v>
      </c>
    </row>
    <row r="68" spans="1:78">
      <c r="A68" s="3" t="s">
        <v>48</v>
      </c>
      <c r="B68" t="s">
        <v>1842</v>
      </c>
      <c r="C68" t="s">
        <v>1843</v>
      </c>
      <c r="D68" s="3">
        <v>27</v>
      </c>
      <c r="E68" s="3" t="s">
        <v>19</v>
      </c>
      <c r="F68" s="13">
        <v>1</v>
      </c>
      <c r="G68" s="13">
        <v>1</v>
      </c>
      <c r="H68" s="13">
        <v>1</v>
      </c>
      <c r="I68" s="13">
        <v>37</v>
      </c>
      <c r="J68" s="13">
        <v>0</v>
      </c>
      <c r="K68" s="13">
        <v>13</v>
      </c>
      <c r="L68" s="13">
        <v>0</v>
      </c>
      <c r="M68" s="13">
        <v>0</v>
      </c>
      <c r="N68" s="14">
        <v>44</v>
      </c>
      <c r="O68" s="13">
        <v>163</v>
      </c>
      <c r="P68" s="13">
        <v>37</v>
      </c>
      <c r="Q68" s="13">
        <v>7</v>
      </c>
      <c r="R68" s="13">
        <v>1</v>
      </c>
      <c r="S68" s="13">
        <v>1</v>
      </c>
      <c r="T68" s="13">
        <v>7</v>
      </c>
      <c r="U68" s="13">
        <v>7</v>
      </c>
      <c r="V68" s="13">
        <v>5</v>
      </c>
      <c r="W68" s="13">
        <v>0</v>
      </c>
      <c r="X68" s="13">
        <v>45</v>
      </c>
      <c r="Y68" s="13">
        <v>4</v>
      </c>
      <c r="Z68" s="13">
        <v>1</v>
      </c>
      <c r="AA68" s="13">
        <v>1</v>
      </c>
      <c r="AB68" s="13">
        <v>1</v>
      </c>
      <c r="AC68" s="13">
        <v>2</v>
      </c>
      <c r="AD68" s="13">
        <v>3</v>
      </c>
      <c r="AE68" s="13">
        <v>0</v>
      </c>
      <c r="AF68" s="13">
        <v>0</v>
      </c>
      <c r="AG68" s="2">
        <f t="shared" si="12"/>
        <v>0.22699386503067484</v>
      </c>
      <c r="AH68" s="2">
        <f t="shared" si="13"/>
        <v>0.25730994152046782</v>
      </c>
      <c r="AI68" s="2">
        <f t="shared" si="14"/>
        <v>0.30061349693251532</v>
      </c>
      <c r="AJ68" s="2">
        <f t="shared" si="15"/>
        <v>0.5579234384529832</v>
      </c>
      <c r="AK68" s="15">
        <v>17.666666666666668</v>
      </c>
      <c r="AL68" s="16">
        <v>64</v>
      </c>
      <c r="AM68" s="16">
        <v>15</v>
      </c>
      <c r="AN68" s="16">
        <v>2</v>
      </c>
      <c r="AO68" s="16">
        <v>0</v>
      </c>
      <c r="AP68" s="16">
        <v>0</v>
      </c>
      <c r="AQ68" s="16">
        <v>1</v>
      </c>
      <c r="AR68" s="16">
        <v>1</v>
      </c>
      <c r="AS68" s="16">
        <v>1</v>
      </c>
      <c r="AT68" s="16">
        <v>0</v>
      </c>
      <c r="AU68" s="16">
        <v>15</v>
      </c>
      <c r="AV68" s="16">
        <v>1</v>
      </c>
      <c r="AW68" s="16">
        <v>0</v>
      </c>
      <c r="AX68" s="16">
        <v>0</v>
      </c>
      <c r="AY68" s="16">
        <v>1</v>
      </c>
      <c r="AZ68" s="16">
        <v>1</v>
      </c>
      <c r="BA68" s="16">
        <v>2</v>
      </c>
      <c r="BB68" s="5">
        <f t="shared" si="16"/>
        <v>0.234375</v>
      </c>
      <c r="BC68" s="5">
        <f t="shared" si="17"/>
        <v>0.2537313432835821</v>
      </c>
      <c r="BD68" s="5">
        <f t="shared" si="18"/>
        <v>0.265625</v>
      </c>
      <c r="BE68" s="5">
        <f t="shared" si="19"/>
        <v>0.51935634328358216</v>
      </c>
      <c r="BF68" s="17">
        <v>26.333333333333332</v>
      </c>
      <c r="BG68" s="18">
        <v>99</v>
      </c>
      <c r="BH68" s="18">
        <v>22</v>
      </c>
      <c r="BI68" s="18">
        <v>5</v>
      </c>
      <c r="BJ68" s="18">
        <v>1</v>
      </c>
      <c r="BK68" s="18">
        <v>1</v>
      </c>
      <c r="BL68" s="18">
        <v>6</v>
      </c>
      <c r="BM68" s="18">
        <v>6</v>
      </c>
      <c r="BN68" s="18">
        <v>4</v>
      </c>
      <c r="BO68" s="18">
        <v>0</v>
      </c>
      <c r="BP68" s="18">
        <v>30</v>
      </c>
      <c r="BQ68" s="18">
        <v>3</v>
      </c>
      <c r="BR68" s="18">
        <v>1</v>
      </c>
      <c r="BS68" s="18">
        <v>1</v>
      </c>
      <c r="BT68" s="18">
        <v>0</v>
      </c>
      <c r="BU68" s="18">
        <v>1</v>
      </c>
      <c r="BV68" s="18">
        <v>1</v>
      </c>
      <c r="BW68" s="7">
        <f t="shared" si="20"/>
        <v>0.22222222222222221</v>
      </c>
      <c r="BX68" s="7">
        <f t="shared" si="21"/>
        <v>0.25961538461538464</v>
      </c>
      <c r="BY68" s="7">
        <f t="shared" si="22"/>
        <v>0.32323232323232326</v>
      </c>
      <c r="BZ68" s="7">
        <f t="shared" si="23"/>
        <v>0.5828477078477079</v>
      </c>
    </row>
    <row r="69" spans="1:78">
      <c r="A69" s="3" t="s">
        <v>79</v>
      </c>
      <c r="B69" t="s">
        <v>1107</v>
      </c>
      <c r="C69" t="s">
        <v>1108</v>
      </c>
      <c r="D69" s="3">
        <v>27</v>
      </c>
      <c r="E69" s="3" t="s">
        <v>19</v>
      </c>
      <c r="F69" s="13">
        <v>2</v>
      </c>
      <c r="G69" s="13">
        <v>2</v>
      </c>
      <c r="H69" s="13">
        <v>0</v>
      </c>
      <c r="I69" s="13">
        <v>14</v>
      </c>
      <c r="J69" s="13">
        <v>7</v>
      </c>
      <c r="K69" s="13">
        <v>4</v>
      </c>
      <c r="L69" s="13">
        <v>0</v>
      </c>
      <c r="M69" s="13">
        <v>0</v>
      </c>
      <c r="N69" s="14">
        <v>51</v>
      </c>
      <c r="O69" s="13">
        <v>204</v>
      </c>
      <c r="P69" s="13">
        <v>56</v>
      </c>
      <c r="Q69" s="13">
        <v>13</v>
      </c>
      <c r="R69" s="13">
        <v>0</v>
      </c>
      <c r="S69" s="13">
        <v>8</v>
      </c>
      <c r="T69" s="13">
        <v>32</v>
      </c>
      <c r="U69" s="13">
        <v>31</v>
      </c>
      <c r="V69" s="13">
        <v>21</v>
      </c>
      <c r="W69" s="13">
        <v>0</v>
      </c>
      <c r="X69" s="13">
        <v>40</v>
      </c>
      <c r="Y69" s="13">
        <v>6</v>
      </c>
      <c r="Z69" s="13">
        <v>2</v>
      </c>
      <c r="AA69" s="13">
        <v>0</v>
      </c>
      <c r="AB69" s="13">
        <v>2</v>
      </c>
      <c r="AC69" s="13">
        <v>4</v>
      </c>
      <c r="AD69" s="13">
        <v>2</v>
      </c>
      <c r="AE69" s="13">
        <v>1</v>
      </c>
      <c r="AF69" s="13">
        <v>0</v>
      </c>
      <c r="AG69" s="2">
        <f t="shared" si="12"/>
        <v>0.27450980392156865</v>
      </c>
      <c r="AH69" s="2">
        <f t="shared" si="13"/>
        <v>0.35064935064935066</v>
      </c>
      <c r="AI69" s="2">
        <f t="shared" si="14"/>
        <v>0.45588235294117646</v>
      </c>
      <c r="AJ69" s="2">
        <f t="shared" si="15"/>
        <v>0.80653170359052706</v>
      </c>
      <c r="AK69" s="15">
        <v>23.666666666666668</v>
      </c>
      <c r="AL69" s="16">
        <v>94</v>
      </c>
      <c r="AM69" s="16">
        <v>26</v>
      </c>
      <c r="AN69" s="16">
        <v>6</v>
      </c>
      <c r="AO69" s="16">
        <v>0</v>
      </c>
      <c r="AP69" s="16">
        <v>5</v>
      </c>
      <c r="AQ69" s="16">
        <v>16</v>
      </c>
      <c r="AR69" s="16">
        <v>15</v>
      </c>
      <c r="AS69" s="16">
        <v>11</v>
      </c>
      <c r="AT69" s="16">
        <v>0</v>
      </c>
      <c r="AU69" s="16">
        <v>14</v>
      </c>
      <c r="AV69" s="16">
        <v>4</v>
      </c>
      <c r="AW69" s="16">
        <v>1</v>
      </c>
      <c r="AX69" s="16">
        <v>0</v>
      </c>
      <c r="AY69" s="16">
        <v>1</v>
      </c>
      <c r="AZ69" s="16">
        <v>2</v>
      </c>
      <c r="BA69" s="16">
        <v>1</v>
      </c>
      <c r="BB69" s="5">
        <f t="shared" si="16"/>
        <v>0.27659574468085107</v>
      </c>
      <c r="BC69" s="5">
        <f t="shared" si="17"/>
        <v>0.3611111111111111</v>
      </c>
      <c r="BD69" s="5">
        <f t="shared" si="18"/>
        <v>0.5</v>
      </c>
      <c r="BE69" s="5">
        <f t="shared" si="19"/>
        <v>0.86111111111111116</v>
      </c>
      <c r="BF69" s="17">
        <v>27.333333333333332</v>
      </c>
      <c r="BG69" s="18">
        <v>110</v>
      </c>
      <c r="BH69" s="18">
        <v>30</v>
      </c>
      <c r="BI69" s="18">
        <v>7</v>
      </c>
      <c r="BJ69" s="18">
        <v>0</v>
      </c>
      <c r="BK69" s="18">
        <v>3</v>
      </c>
      <c r="BL69" s="18">
        <v>16</v>
      </c>
      <c r="BM69" s="18">
        <v>16</v>
      </c>
      <c r="BN69" s="18">
        <v>10</v>
      </c>
      <c r="BO69" s="18">
        <v>0</v>
      </c>
      <c r="BP69" s="18">
        <v>26</v>
      </c>
      <c r="BQ69" s="18">
        <v>2</v>
      </c>
      <c r="BR69" s="18">
        <v>1</v>
      </c>
      <c r="BS69" s="18">
        <v>0</v>
      </c>
      <c r="BT69" s="18">
        <v>1</v>
      </c>
      <c r="BU69" s="18">
        <v>2</v>
      </c>
      <c r="BV69" s="18">
        <v>1</v>
      </c>
      <c r="BW69" s="7">
        <f t="shared" si="20"/>
        <v>0.27272727272727271</v>
      </c>
      <c r="BX69" s="7">
        <f t="shared" si="21"/>
        <v>0.34146341463414637</v>
      </c>
      <c r="BY69" s="7">
        <f t="shared" si="22"/>
        <v>0.41818181818181815</v>
      </c>
      <c r="BZ69" s="7">
        <f t="shared" si="23"/>
        <v>0.75964523281596452</v>
      </c>
    </row>
    <row r="70" spans="1:78">
      <c r="A70" s="3" t="s">
        <v>79</v>
      </c>
      <c r="B70" t="s">
        <v>1251</v>
      </c>
      <c r="C70" t="s">
        <v>1252</v>
      </c>
      <c r="D70" s="3">
        <v>31</v>
      </c>
      <c r="E70" s="3" t="s">
        <v>19</v>
      </c>
      <c r="F70" s="13">
        <v>2</v>
      </c>
      <c r="G70" s="13">
        <v>3</v>
      </c>
      <c r="H70" s="13">
        <v>0</v>
      </c>
      <c r="I70" s="13">
        <v>51</v>
      </c>
      <c r="J70" s="13">
        <v>0</v>
      </c>
      <c r="K70" s="13">
        <v>6</v>
      </c>
      <c r="L70" s="13">
        <v>0</v>
      </c>
      <c r="M70" s="13">
        <v>0</v>
      </c>
      <c r="N70" s="14">
        <v>48</v>
      </c>
      <c r="O70" s="13">
        <v>170</v>
      </c>
      <c r="P70" s="13">
        <v>29</v>
      </c>
      <c r="Q70" s="13">
        <v>5</v>
      </c>
      <c r="R70" s="13">
        <v>0</v>
      </c>
      <c r="S70" s="13">
        <v>5</v>
      </c>
      <c r="T70" s="13">
        <v>14</v>
      </c>
      <c r="U70" s="13">
        <v>13</v>
      </c>
      <c r="V70" s="13">
        <v>23</v>
      </c>
      <c r="W70" s="13">
        <v>1</v>
      </c>
      <c r="X70" s="13">
        <v>60</v>
      </c>
      <c r="Y70" s="13">
        <v>6</v>
      </c>
      <c r="Z70" s="13">
        <v>2</v>
      </c>
      <c r="AA70" s="13">
        <v>0</v>
      </c>
      <c r="AB70" s="13">
        <v>0</v>
      </c>
      <c r="AC70" s="13">
        <v>1</v>
      </c>
      <c r="AD70" s="13">
        <v>1</v>
      </c>
      <c r="AE70" s="13">
        <v>4</v>
      </c>
      <c r="AF70" s="13">
        <v>0</v>
      </c>
      <c r="AG70" s="2">
        <f t="shared" si="12"/>
        <v>0.17058823529411765</v>
      </c>
      <c r="AH70" s="2">
        <f t="shared" si="13"/>
        <v>0.27319587628865977</v>
      </c>
      <c r="AI70" s="2">
        <f t="shared" si="14"/>
        <v>0.28823529411764703</v>
      </c>
      <c r="AJ70" s="2">
        <f t="shared" si="15"/>
        <v>0.56143117040630686</v>
      </c>
      <c r="AK70" s="15">
        <v>17.333333333333332</v>
      </c>
      <c r="AL70" s="16">
        <v>69</v>
      </c>
      <c r="AM70" s="16">
        <v>16</v>
      </c>
      <c r="AN70" s="16">
        <v>3</v>
      </c>
      <c r="AO70" s="16">
        <v>0</v>
      </c>
      <c r="AP70" s="16">
        <v>3</v>
      </c>
      <c r="AQ70" s="16">
        <v>11</v>
      </c>
      <c r="AR70" s="16">
        <v>11</v>
      </c>
      <c r="AS70" s="16">
        <v>8</v>
      </c>
      <c r="AT70" s="16">
        <v>0</v>
      </c>
      <c r="AU70" s="16">
        <v>23</v>
      </c>
      <c r="AV70" s="16">
        <v>2</v>
      </c>
      <c r="AW70" s="16">
        <v>0</v>
      </c>
      <c r="AX70" s="16">
        <v>0</v>
      </c>
      <c r="AY70" s="16">
        <v>0</v>
      </c>
      <c r="AZ70" s="16">
        <v>0</v>
      </c>
      <c r="BA70" s="16">
        <v>0</v>
      </c>
      <c r="BB70" s="5">
        <f t="shared" si="16"/>
        <v>0.2318840579710145</v>
      </c>
      <c r="BC70" s="5">
        <f t="shared" si="17"/>
        <v>0.31168831168831168</v>
      </c>
      <c r="BD70" s="5">
        <f t="shared" si="18"/>
        <v>0.40579710144927539</v>
      </c>
      <c r="BE70" s="5">
        <f t="shared" si="19"/>
        <v>0.71748541313758707</v>
      </c>
      <c r="BF70" s="17">
        <v>30.666666666666668</v>
      </c>
      <c r="BG70" s="18">
        <v>101</v>
      </c>
      <c r="BH70" s="18">
        <v>13</v>
      </c>
      <c r="BI70" s="18">
        <v>2</v>
      </c>
      <c r="BJ70" s="18">
        <v>0</v>
      </c>
      <c r="BK70" s="18">
        <v>2</v>
      </c>
      <c r="BL70" s="18">
        <v>3</v>
      </c>
      <c r="BM70" s="18">
        <v>2</v>
      </c>
      <c r="BN70" s="18">
        <v>15</v>
      </c>
      <c r="BO70" s="18">
        <v>1</v>
      </c>
      <c r="BP70" s="18">
        <v>37</v>
      </c>
      <c r="BQ70" s="18">
        <v>4</v>
      </c>
      <c r="BR70" s="18">
        <v>2</v>
      </c>
      <c r="BS70" s="18">
        <v>0</v>
      </c>
      <c r="BT70" s="18">
        <v>0</v>
      </c>
      <c r="BU70" s="18">
        <v>1</v>
      </c>
      <c r="BV70" s="18">
        <v>1</v>
      </c>
      <c r="BW70" s="7">
        <f t="shared" si="20"/>
        <v>0.12871287128712872</v>
      </c>
      <c r="BX70" s="7">
        <f t="shared" si="21"/>
        <v>0.24786324786324787</v>
      </c>
      <c r="BY70" s="7">
        <f t="shared" si="22"/>
        <v>0.20792079207920791</v>
      </c>
      <c r="BZ70" s="7">
        <f t="shared" si="23"/>
        <v>0.45578403994245575</v>
      </c>
    </row>
    <row r="71" spans="1:78">
      <c r="A71" s="3" t="s">
        <v>79</v>
      </c>
      <c r="B71" t="s">
        <v>1259</v>
      </c>
      <c r="C71" t="s">
        <v>1260</v>
      </c>
      <c r="D71" s="3">
        <v>28</v>
      </c>
      <c r="E71" s="3" t="s">
        <v>3</v>
      </c>
      <c r="F71" s="13">
        <v>3</v>
      </c>
      <c r="G71" s="13">
        <v>4</v>
      </c>
      <c r="H71" s="13">
        <v>0</v>
      </c>
      <c r="I71" s="13">
        <v>9</v>
      </c>
      <c r="J71" s="13">
        <v>9</v>
      </c>
      <c r="K71" s="13">
        <v>0</v>
      </c>
      <c r="L71" s="13">
        <v>0</v>
      </c>
      <c r="M71" s="13">
        <v>0</v>
      </c>
      <c r="N71" s="14">
        <v>53.666666666666664</v>
      </c>
      <c r="O71" s="13">
        <v>209</v>
      </c>
      <c r="P71" s="13">
        <v>57</v>
      </c>
      <c r="Q71" s="13">
        <v>13</v>
      </c>
      <c r="R71" s="13">
        <v>1</v>
      </c>
      <c r="S71" s="13">
        <v>7</v>
      </c>
      <c r="T71" s="13">
        <v>35</v>
      </c>
      <c r="U71" s="13">
        <v>34</v>
      </c>
      <c r="V71" s="13">
        <v>23</v>
      </c>
      <c r="W71" s="13">
        <v>0</v>
      </c>
      <c r="X71" s="13">
        <v>30</v>
      </c>
      <c r="Y71" s="13">
        <v>1</v>
      </c>
      <c r="Z71" s="13">
        <v>1</v>
      </c>
      <c r="AA71" s="13">
        <v>3</v>
      </c>
      <c r="AB71" s="13">
        <v>2</v>
      </c>
      <c r="AC71" s="13">
        <v>1</v>
      </c>
      <c r="AD71" s="13">
        <v>5</v>
      </c>
      <c r="AE71" s="13">
        <v>5</v>
      </c>
      <c r="AF71" s="13">
        <v>0</v>
      </c>
      <c r="AG71" s="2">
        <f t="shared" si="12"/>
        <v>0.27272727272727271</v>
      </c>
      <c r="AH71" s="2">
        <f t="shared" si="13"/>
        <v>0.34468085106382979</v>
      </c>
      <c r="AI71" s="2">
        <f t="shared" si="14"/>
        <v>0.44497607655502391</v>
      </c>
      <c r="AJ71" s="2">
        <f t="shared" si="15"/>
        <v>0.78965692761885364</v>
      </c>
      <c r="AK71" s="15">
        <v>21.333333333333332</v>
      </c>
      <c r="AL71" s="16">
        <v>88</v>
      </c>
      <c r="AM71" s="16">
        <v>27</v>
      </c>
      <c r="AN71" s="16">
        <v>4</v>
      </c>
      <c r="AO71" s="16">
        <v>1</v>
      </c>
      <c r="AP71" s="16">
        <v>3</v>
      </c>
      <c r="AQ71" s="16">
        <v>17</v>
      </c>
      <c r="AR71" s="16">
        <v>16</v>
      </c>
      <c r="AS71" s="16">
        <v>6</v>
      </c>
      <c r="AT71" s="16">
        <v>0</v>
      </c>
      <c r="AU71" s="16">
        <v>10</v>
      </c>
      <c r="AV71" s="16">
        <v>0</v>
      </c>
      <c r="AW71" s="16">
        <v>1</v>
      </c>
      <c r="AX71" s="16">
        <v>1</v>
      </c>
      <c r="AY71" s="16">
        <v>1</v>
      </c>
      <c r="AZ71" s="16">
        <v>1</v>
      </c>
      <c r="BA71" s="16">
        <v>1</v>
      </c>
      <c r="BB71" s="5">
        <f t="shared" si="16"/>
        <v>0.30681818181818182</v>
      </c>
      <c r="BC71" s="5">
        <f t="shared" si="17"/>
        <v>0.35416666666666669</v>
      </c>
      <c r="BD71" s="5">
        <f t="shared" si="18"/>
        <v>0.47727272727272729</v>
      </c>
      <c r="BE71" s="5">
        <f t="shared" si="19"/>
        <v>0.83143939393939403</v>
      </c>
      <c r="BF71" s="17">
        <v>32.333333333333336</v>
      </c>
      <c r="BG71" s="18">
        <v>121</v>
      </c>
      <c r="BH71" s="18">
        <v>30</v>
      </c>
      <c r="BI71" s="18">
        <v>9</v>
      </c>
      <c r="BJ71" s="18">
        <v>0</v>
      </c>
      <c r="BK71" s="18">
        <v>4</v>
      </c>
      <c r="BL71" s="18">
        <v>18</v>
      </c>
      <c r="BM71" s="18">
        <v>18</v>
      </c>
      <c r="BN71" s="18">
        <v>17</v>
      </c>
      <c r="BO71" s="18">
        <v>0</v>
      </c>
      <c r="BP71" s="18">
        <v>20</v>
      </c>
      <c r="BQ71" s="18">
        <v>1</v>
      </c>
      <c r="BR71" s="18">
        <v>0</v>
      </c>
      <c r="BS71" s="18">
        <v>2</v>
      </c>
      <c r="BT71" s="18">
        <v>1</v>
      </c>
      <c r="BU71" s="18">
        <v>0</v>
      </c>
      <c r="BV71" s="18">
        <v>4</v>
      </c>
      <c r="BW71" s="7">
        <f t="shared" si="20"/>
        <v>0.24793388429752067</v>
      </c>
      <c r="BX71" s="7">
        <f t="shared" si="21"/>
        <v>0.33812949640287771</v>
      </c>
      <c r="BY71" s="7">
        <f t="shared" si="22"/>
        <v>0.42148760330578511</v>
      </c>
      <c r="BZ71" s="7">
        <f t="shared" si="23"/>
        <v>0.75961709970866287</v>
      </c>
    </row>
    <row r="72" spans="1:78">
      <c r="A72" s="3" t="s">
        <v>79</v>
      </c>
      <c r="B72" t="s">
        <v>1335</v>
      </c>
      <c r="C72" t="s">
        <v>1336</v>
      </c>
      <c r="D72" s="3">
        <v>30</v>
      </c>
      <c r="E72" s="3" t="s">
        <v>19</v>
      </c>
      <c r="F72" s="13">
        <v>12</v>
      </c>
      <c r="G72" s="13">
        <v>11</v>
      </c>
      <c r="H72" s="13">
        <v>0</v>
      </c>
      <c r="I72" s="13">
        <v>29</v>
      </c>
      <c r="J72" s="13">
        <v>29</v>
      </c>
      <c r="K72" s="13">
        <v>0</v>
      </c>
      <c r="L72" s="13">
        <v>0</v>
      </c>
      <c r="M72" s="13">
        <v>0</v>
      </c>
      <c r="N72" s="14">
        <v>168</v>
      </c>
      <c r="O72" s="13">
        <v>641</v>
      </c>
      <c r="P72" s="13">
        <v>166</v>
      </c>
      <c r="Q72" s="13">
        <v>30</v>
      </c>
      <c r="R72" s="13">
        <v>3</v>
      </c>
      <c r="S72" s="13">
        <v>22</v>
      </c>
      <c r="T72" s="13">
        <v>84</v>
      </c>
      <c r="U72" s="13">
        <v>80</v>
      </c>
      <c r="V72" s="13">
        <v>63</v>
      </c>
      <c r="W72" s="13">
        <v>2</v>
      </c>
      <c r="X72" s="13">
        <v>144</v>
      </c>
      <c r="Y72" s="13">
        <v>8</v>
      </c>
      <c r="Z72" s="13">
        <v>4</v>
      </c>
      <c r="AA72" s="13">
        <v>3</v>
      </c>
      <c r="AB72" s="13">
        <v>3</v>
      </c>
      <c r="AC72" s="13">
        <v>14</v>
      </c>
      <c r="AD72" s="13">
        <v>22</v>
      </c>
      <c r="AE72" s="13">
        <v>8</v>
      </c>
      <c r="AF72" s="13">
        <v>0</v>
      </c>
      <c r="AG72" s="2">
        <f t="shared" si="12"/>
        <v>0.2589703588143526</v>
      </c>
      <c r="AH72" s="2">
        <f t="shared" si="13"/>
        <v>0.33703190013869627</v>
      </c>
      <c r="AI72" s="2">
        <f t="shared" si="14"/>
        <v>0.41809672386895474</v>
      </c>
      <c r="AJ72" s="2">
        <f t="shared" si="15"/>
        <v>0.75512862400765102</v>
      </c>
      <c r="AK72" s="15">
        <v>82</v>
      </c>
      <c r="AL72" s="16">
        <v>327</v>
      </c>
      <c r="AM72" s="16">
        <v>95</v>
      </c>
      <c r="AN72" s="16">
        <v>16</v>
      </c>
      <c r="AO72" s="16">
        <v>1</v>
      </c>
      <c r="AP72" s="16">
        <v>16</v>
      </c>
      <c r="AQ72" s="16">
        <v>50</v>
      </c>
      <c r="AR72" s="16">
        <v>47</v>
      </c>
      <c r="AS72" s="16">
        <v>41</v>
      </c>
      <c r="AT72" s="16">
        <v>2</v>
      </c>
      <c r="AU72" s="16">
        <v>74</v>
      </c>
      <c r="AV72" s="16">
        <v>4</v>
      </c>
      <c r="AW72" s="16">
        <v>1</v>
      </c>
      <c r="AX72" s="16">
        <v>3</v>
      </c>
      <c r="AY72" s="16">
        <v>1</v>
      </c>
      <c r="AZ72" s="16">
        <v>6</v>
      </c>
      <c r="BA72" s="16">
        <v>8</v>
      </c>
      <c r="BB72" s="5">
        <f t="shared" si="16"/>
        <v>0.29051987767584098</v>
      </c>
      <c r="BC72" s="5">
        <f t="shared" si="17"/>
        <v>0.37866666666666665</v>
      </c>
      <c r="BD72" s="5">
        <f t="shared" si="18"/>
        <v>0.49235474006116209</v>
      </c>
      <c r="BE72" s="5">
        <f t="shared" si="19"/>
        <v>0.8710214067278288</v>
      </c>
      <c r="BF72" s="17">
        <v>86</v>
      </c>
      <c r="BG72" s="18">
        <v>314</v>
      </c>
      <c r="BH72" s="18">
        <v>71</v>
      </c>
      <c r="BI72" s="18">
        <v>14</v>
      </c>
      <c r="BJ72" s="18">
        <v>2</v>
      </c>
      <c r="BK72" s="18">
        <v>6</v>
      </c>
      <c r="BL72" s="18">
        <v>34</v>
      </c>
      <c r="BM72" s="18">
        <v>33</v>
      </c>
      <c r="BN72" s="18">
        <v>22</v>
      </c>
      <c r="BO72" s="18">
        <v>0</v>
      </c>
      <c r="BP72" s="18">
        <v>70</v>
      </c>
      <c r="BQ72" s="18">
        <v>4</v>
      </c>
      <c r="BR72" s="18">
        <v>3</v>
      </c>
      <c r="BS72" s="18">
        <v>0</v>
      </c>
      <c r="BT72" s="18">
        <v>2</v>
      </c>
      <c r="BU72" s="18">
        <v>8</v>
      </c>
      <c r="BV72" s="18">
        <v>14</v>
      </c>
      <c r="BW72" s="7">
        <f t="shared" si="20"/>
        <v>0.22611464968152867</v>
      </c>
      <c r="BX72" s="7">
        <f t="shared" si="21"/>
        <v>0.29190751445086704</v>
      </c>
      <c r="BY72" s="7">
        <f t="shared" si="22"/>
        <v>0.34076433121019106</v>
      </c>
      <c r="BZ72" s="7">
        <f t="shared" si="23"/>
        <v>0.63267184566105805</v>
      </c>
    </row>
    <row r="73" spans="1:78">
      <c r="A73" s="3" t="s">
        <v>79</v>
      </c>
      <c r="B73" t="s">
        <v>1452</v>
      </c>
      <c r="C73" t="s">
        <v>1453</v>
      </c>
      <c r="D73" s="3">
        <v>30</v>
      </c>
      <c r="E73" s="3" t="s">
        <v>19</v>
      </c>
      <c r="F73" s="13">
        <v>5</v>
      </c>
      <c r="G73" s="13">
        <v>5</v>
      </c>
      <c r="H73" s="13">
        <v>0</v>
      </c>
      <c r="I73" s="13">
        <v>26</v>
      </c>
      <c r="J73" s="13">
        <v>16</v>
      </c>
      <c r="K73" s="13">
        <v>6</v>
      </c>
      <c r="L73" s="13">
        <v>1</v>
      </c>
      <c r="M73" s="13">
        <v>1</v>
      </c>
      <c r="N73" s="14">
        <v>102</v>
      </c>
      <c r="O73" s="13">
        <v>409</v>
      </c>
      <c r="P73" s="13">
        <v>113</v>
      </c>
      <c r="Q73" s="13">
        <v>17</v>
      </c>
      <c r="R73" s="13">
        <v>2</v>
      </c>
      <c r="S73" s="13">
        <v>23</v>
      </c>
      <c r="T73" s="13">
        <v>74</v>
      </c>
      <c r="U73" s="13">
        <v>73</v>
      </c>
      <c r="V73" s="13">
        <v>44</v>
      </c>
      <c r="W73" s="13">
        <v>1</v>
      </c>
      <c r="X73" s="13">
        <v>85</v>
      </c>
      <c r="Y73" s="13">
        <v>15</v>
      </c>
      <c r="Z73" s="13">
        <v>1</v>
      </c>
      <c r="AA73" s="13">
        <v>1</v>
      </c>
      <c r="AB73" s="13">
        <v>4</v>
      </c>
      <c r="AC73" s="13">
        <v>4</v>
      </c>
      <c r="AD73" s="13">
        <v>6</v>
      </c>
      <c r="AE73" s="13">
        <v>9</v>
      </c>
      <c r="AF73" s="13">
        <v>0</v>
      </c>
      <c r="AG73" s="2">
        <f t="shared" si="12"/>
        <v>0.27628361858190709</v>
      </c>
      <c r="AH73" s="2">
        <f t="shared" si="13"/>
        <v>0.34924078091106292</v>
      </c>
      <c r="AI73" s="2">
        <f t="shared" si="14"/>
        <v>0.49633251833740832</v>
      </c>
      <c r="AJ73" s="2">
        <f t="shared" si="15"/>
        <v>0.84557329924847124</v>
      </c>
      <c r="AK73" s="15">
        <v>55.666666666666664</v>
      </c>
      <c r="AL73" s="16">
        <v>232</v>
      </c>
      <c r="AM73" s="16">
        <v>70</v>
      </c>
      <c r="AN73" s="16">
        <v>12</v>
      </c>
      <c r="AO73" s="16">
        <v>0</v>
      </c>
      <c r="AP73" s="16">
        <v>12</v>
      </c>
      <c r="AQ73" s="16">
        <v>47</v>
      </c>
      <c r="AR73" s="16">
        <v>46</v>
      </c>
      <c r="AS73" s="16">
        <v>28</v>
      </c>
      <c r="AT73" s="16">
        <v>1</v>
      </c>
      <c r="AU73" s="16">
        <v>49</v>
      </c>
      <c r="AV73" s="16">
        <v>8</v>
      </c>
      <c r="AW73" s="16">
        <v>1</v>
      </c>
      <c r="AX73" s="16">
        <v>1</v>
      </c>
      <c r="AY73" s="16">
        <v>0</v>
      </c>
      <c r="AZ73" s="16">
        <v>3</v>
      </c>
      <c r="BA73" s="16">
        <v>2</v>
      </c>
      <c r="BB73" s="5">
        <f t="shared" si="16"/>
        <v>0.30172413793103448</v>
      </c>
      <c r="BC73" s="5">
        <f t="shared" si="17"/>
        <v>0.38403041825095058</v>
      </c>
      <c r="BD73" s="5">
        <f t="shared" si="18"/>
        <v>0.50862068965517238</v>
      </c>
      <c r="BE73" s="5">
        <f t="shared" si="19"/>
        <v>0.89265110790612301</v>
      </c>
      <c r="BF73" s="17">
        <v>46.333333333333336</v>
      </c>
      <c r="BG73" s="18">
        <v>177</v>
      </c>
      <c r="BH73" s="18">
        <v>43</v>
      </c>
      <c r="BI73" s="18">
        <v>5</v>
      </c>
      <c r="BJ73" s="18">
        <v>2</v>
      </c>
      <c r="BK73" s="18">
        <v>11</v>
      </c>
      <c r="BL73" s="18">
        <v>27</v>
      </c>
      <c r="BM73" s="18">
        <v>27</v>
      </c>
      <c r="BN73" s="18">
        <v>16</v>
      </c>
      <c r="BO73" s="18">
        <v>0</v>
      </c>
      <c r="BP73" s="18">
        <v>36</v>
      </c>
      <c r="BQ73" s="18">
        <v>7</v>
      </c>
      <c r="BR73" s="18">
        <v>0</v>
      </c>
      <c r="BS73" s="18">
        <v>0</v>
      </c>
      <c r="BT73" s="18">
        <v>4</v>
      </c>
      <c r="BU73" s="18">
        <v>1</v>
      </c>
      <c r="BV73" s="18">
        <v>4</v>
      </c>
      <c r="BW73" s="7">
        <f t="shared" si="20"/>
        <v>0.24293785310734464</v>
      </c>
      <c r="BX73" s="7">
        <f t="shared" si="21"/>
        <v>0.30303030303030304</v>
      </c>
      <c r="BY73" s="7">
        <f t="shared" si="22"/>
        <v>0.48022598870056499</v>
      </c>
      <c r="BZ73" s="7">
        <f t="shared" si="23"/>
        <v>0.78325629173086808</v>
      </c>
    </row>
    <row r="74" spans="1:78">
      <c r="A74" s="3" t="s">
        <v>79</v>
      </c>
      <c r="B74" t="s">
        <v>511</v>
      </c>
      <c r="C74" t="s">
        <v>1477</v>
      </c>
      <c r="D74" s="3">
        <v>27</v>
      </c>
      <c r="E74" s="3" t="s">
        <v>19</v>
      </c>
      <c r="F74" s="13">
        <v>8</v>
      </c>
      <c r="G74" s="13">
        <v>0</v>
      </c>
      <c r="H74" s="13">
        <v>0</v>
      </c>
      <c r="I74" s="13">
        <v>65</v>
      </c>
      <c r="J74" s="13">
        <v>0</v>
      </c>
      <c r="K74" s="13">
        <v>11</v>
      </c>
      <c r="L74" s="13">
        <v>0</v>
      </c>
      <c r="M74" s="13">
        <v>0</v>
      </c>
      <c r="N74" s="14">
        <v>71.666666666666671</v>
      </c>
      <c r="O74" s="13">
        <v>262</v>
      </c>
      <c r="P74" s="13">
        <v>67</v>
      </c>
      <c r="Q74" s="13">
        <v>11</v>
      </c>
      <c r="R74" s="13">
        <v>1</v>
      </c>
      <c r="S74" s="13">
        <v>4</v>
      </c>
      <c r="T74" s="13">
        <v>19</v>
      </c>
      <c r="U74" s="13">
        <v>19</v>
      </c>
      <c r="V74" s="13">
        <v>32</v>
      </c>
      <c r="W74" s="13">
        <v>3</v>
      </c>
      <c r="X74" s="13">
        <v>65</v>
      </c>
      <c r="Y74" s="13">
        <v>3</v>
      </c>
      <c r="Z74" s="13">
        <v>1</v>
      </c>
      <c r="AA74" s="13">
        <v>2</v>
      </c>
      <c r="AB74" s="13">
        <v>4</v>
      </c>
      <c r="AC74" s="13">
        <v>1</v>
      </c>
      <c r="AD74" s="13">
        <v>11</v>
      </c>
      <c r="AE74" s="13">
        <v>5</v>
      </c>
      <c r="AF74" s="13">
        <v>0</v>
      </c>
      <c r="AG74" s="2">
        <f t="shared" si="12"/>
        <v>0.25572519083969464</v>
      </c>
      <c r="AH74" s="2">
        <f t="shared" si="13"/>
        <v>0.33444816053511706</v>
      </c>
      <c r="AI74" s="2">
        <f t="shared" si="14"/>
        <v>0.35114503816793891</v>
      </c>
      <c r="AJ74" s="2">
        <f t="shared" si="15"/>
        <v>0.68559319870305591</v>
      </c>
      <c r="AK74" s="15">
        <v>27.333333333333332</v>
      </c>
      <c r="AL74" s="16">
        <v>94</v>
      </c>
      <c r="AM74" s="16">
        <v>16</v>
      </c>
      <c r="AN74" s="16">
        <v>3</v>
      </c>
      <c r="AO74" s="16">
        <v>0</v>
      </c>
      <c r="AP74" s="16">
        <v>2</v>
      </c>
      <c r="AQ74" s="16">
        <v>6</v>
      </c>
      <c r="AR74" s="16">
        <v>6</v>
      </c>
      <c r="AS74" s="16">
        <v>12</v>
      </c>
      <c r="AT74" s="16">
        <v>2</v>
      </c>
      <c r="AU74" s="16">
        <v>25</v>
      </c>
      <c r="AV74" s="16">
        <v>2</v>
      </c>
      <c r="AW74" s="16">
        <v>0</v>
      </c>
      <c r="AX74" s="16">
        <v>1</v>
      </c>
      <c r="AY74" s="16">
        <v>1</v>
      </c>
      <c r="AZ74" s="16">
        <v>0</v>
      </c>
      <c r="BA74" s="16">
        <v>1</v>
      </c>
      <c r="BB74" s="5">
        <f t="shared" si="16"/>
        <v>0.1702127659574468</v>
      </c>
      <c r="BC74" s="5">
        <f t="shared" si="17"/>
        <v>0.26168224299065418</v>
      </c>
      <c r="BD74" s="5">
        <f t="shared" si="18"/>
        <v>0.26595744680851063</v>
      </c>
      <c r="BE74" s="5">
        <f t="shared" si="19"/>
        <v>0.52763968979916487</v>
      </c>
      <c r="BF74" s="17">
        <v>44.333333333333336</v>
      </c>
      <c r="BG74" s="18">
        <v>168</v>
      </c>
      <c r="BH74" s="18">
        <v>51</v>
      </c>
      <c r="BI74" s="18">
        <v>8</v>
      </c>
      <c r="BJ74" s="18">
        <v>1</v>
      </c>
      <c r="BK74" s="18">
        <v>2</v>
      </c>
      <c r="BL74" s="18">
        <v>13</v>
      </c>
      <c r="BM74" s="18">
        <v>13</v>
      </c>
      <c r="BN74" s="18">
        <v>20</v>
      </c>
      <c r="BO74" s="18">
        <v>1</v>
      </c>
      <c r="BP74" s="18">
        <v>40</v>
      </c>
      <c r="BQ74" s="18">
        <v>1</v>
      </c>
      <c r="BR74" s="18">
        <v>1</v>
      </c>
      <c r="BS74" s="18">
        <v>1</v>
      </c>
      <c r="BT74" s="18">
        <v>3</v>
      </c>
      <c r="BU74" s="18">
        <v>1</v>
      </c>
      <c r="BV74" s="18">
        <v>10</v>
      </c>
      <c r="BW74" s="7">
        <f t="shared" si="20"/>
        <v>0.30357142857142855</v>
      </c>
      <c r="BX74" s="7">
        <f t="shared" si="21"/>
        <v>0.375</v>
      </c>
      <c r="BY74" s="7">
        <f t="shared" si="22"/>
        <v>0.39880952380952384</v>
      </c>
      <c r="BZ74" s="7">
        <f t="shared" si="23"/>
        <v>0.77380952380952384</v>
      </c>
    </row>
    <row r="75" spans="1:78">
      <c r="A75" s="3" t="s">
        <v>79</v>
      </c>
      <c r="B75" t="s">
        <v>1533</v>
      </c>
      <c r="C75" t="s">
        <v>1534</v>
      </c>
      <c r="D75" s="3">
        <v>29</v>
      </c>
      <c r="E75" s="3" t="s">
        <v>3</v>
      </c>
      <c r="F75" s="13">
        <v>6</v>
      </c>
      <c r="G75" s="13">
        <v>12</v>
      </c>
      <c r="H75" s="13">
        <v>0</v>
      </c>
      <c r="I75" s="13">
        <v>34</v>
      </c>
      <c r="J75" s="13">
        <v>28</v>
      </c>
      <c r="K75" s="13">
        <v>2</v>
      </c>
      <c r="L75" s="13">
        <v>0</v>
      </c>
      <c r="M75" s="13">
        <v>0</v>
      </c>
      <c r="N75" s="14">
        <v>156.66666666666666</v>
      </c>
      <c r="O75" s="13">
        <v>587</v>
      </c>
      <c r="P75" s="13">
        <v>143</v>
      </c>
      <c r="Q75" s="13">
        <v>25</v>
      </c>
      <c r="R75" s="13">
        <v>4</v>
      </c>
      <c r="S75" s="13">
        <v>19</v>
      </c>
      <c r="T75" s="13">
        <v>97</v>
      </c>
      <c r="U75" s="13">
        <v>93</v>
      </c>
      <c r="V75" s="13">
        <v>87</v>
      </c>
      <c r="W75" s="13">
        <v>5</v>
      </c>
      <c r="X75" s="13">
        <v>167</v>
      </c>
      <c r="Y75" s="13">
        <v>16</v>
      </c>
      <c r="Z75" s="13">
        <v>2</v>
      </c>
      <c r="AA75" s="13">
        <v>4</v>
      </c>
      <c r="AB75" s="13">
        <v>8</v>
      </c>
      <c r="AC75" s="13">
        <v>7</v>
      </c>
      <c r="AD75" s="13">
        <v>11</v>
      </c>
      <c r="AE75" s="13">
        <v>11</v>
      </c>
      <c r="AF75" s="13">
        <v>1</v>
      </c>
      <c r="AG75" s="2">
        <f t="shared" si="12"/>
        <v>0.24361158432708688</v>
      </c>
      <c r="AH75" s="2">
        <f t="shared" si="13"/>
        <v>0.34397677793904208</v>
      </c>
      <c r="AI75" s="2">
        <f t="shared" si="14"/>
        <v>0.39693356047700168</v>
      </c>
      <c r="AJ75" s="2">
        <f t="shared" si="15"/>
        <v>0.74091033841604381</v>
      </c>
      <c r="AK75" s="15">
        <v>37.666666666666664</v>
      </c>
      <c r="AL75" s="16">
        <v>140</v>
      </c>
      <c r="AM75" s="16">
        <v>31</v>
      </c>
      <c r="AN75" s="16">
        <v>5</v>
      </c>
      <c r="AO75" s="16">
        <v>1</v>
      </c>
      <c r="AP75" s="16">
        <v>1</v>
      </c>
      <c r="AQ75" s="16">
        <v>19</v>
      </c>
      <c r="AR75" s="16">
        <v>19</v>
      </c>
      <c r="AS75" s="16">
        <v>15</v>
      </c>
      <c r="AT75" s="16">
        <v>0</v>
      </c>
      <c r="AU75" s="16">
        <v>41</v>
      </c>
      <c r="AV75" s="16">
        <v>4</v>
      </c>
      <c r="AW75" s="16">
        <v>1</v>
      </c>
      <c r="AX75" s="16">
        <v>0</v>
      </c>
      <c r="AY75" s="16">
        <v>0</v>
      </c>
      <c r="AZ75" s="16">
        <v>3</v>
      </c>
      <c r="BA75" s="16">
        <v>2</v>
      </c>
      <c r="BB75" s="5">
        <f t="shared" si="16"/>
        <v>0.22142857142857142</v>
      </c>
      <c r="BC75" s="5">
        <f t="shared" si="17"/>
        <v>0.310126582278481</v>
      </c>
      <c r="BD75" s="5">
        <f t="shared" si="18"/>
        <v>0.29285714285714287</v>
      </c>
      <c r="BE75" s="5">
        <f t="shared" si="19"/>
        <v>0.60298372513562382</v>
      </c>
      <c r="BF75" s="17">
        <v>119</v>
      </c>
      <c r="BG75" s="18">
        <v>447</v>
      </c>
      <c r="BH75" s="18">
        <v>112</v>
      </c>
      <c r="BI75" s="18">
        <v>20</v>
      </c>
      <c r="BJ75" s="18">
        <v>3</v>
      </c>
      <c r="BK75" s="18">
        <v>18</v>
      </c>
      <c r="BL75" s="18">
        <v>78</v>
      </c>
      <c r="BM75" s="18">
        <v>74</v>
      </c>
      <c r="BN75" s="18">
        <v>72</v>
      </c>
      <c r="BO75" s="18">
        <v>5</v>
      </c>
      <c r="BP75" s="18">
        <v>126</v>
      </c>
      <c r="BQ75" s="18">
        <v>12</v>
      </c>
      <c r="BR75" s="18">
        <v>1</v>
      </c>
      <c r="BS75" s="18">
        <v>4</v>
      </c>
      <c r="BT75" s="18">
        <v>8</v>
      </c>
      <c r="BU75" s="18">
        <v>4</v>
      </c>
      <c r="BV75" s="18">
        <v>9</v>
      </c>
      <c r="BW75" s="7">
        <f t="shared" si="20"/>
        <v>0.2505592841163311</v>
      </c>
      <c r="BX75" s="7">
        <f t="shared" si="21"/>
        <v>0.35404896421845572</v>
      </c>
      <c r="BY75" s="7">
        <f t="shared" si="22"/>
        <v>0.42953020134228187</v>
      </c>
      <c r="BZ75" s="7">
        <f t="shared" si="23"/>
        <v>0.78357916556073759</v>
      </c>
    </row>
    <row r="76" spans="1:78">
      <c r="A76" s="3" t="s">
        <v>79</v>
      </c>
      <c r="B76" t="s">
        <v>1639</v>
      </c>
      <c r="C76" t="s">
        <v>1640</v>
      </c>
      <c r="D76" s="3">
        <v>32</v>
      </c>
      <c r="E76" s="3" t="s">
        <v>19</v>
      </c>
      <c r="F76" s="13">
        <v>3</v>
      </c>
      <c r="G76" s="13">
        <v>8</v>
      </c>
      <c r="H76" s="13">
        <v>19</v>
      </c>
      <c r="I76" s="13">
        <v>70</v>
      </c>
      <c r="J76" s="13">
        <v>0</v>
      </c>
      <c r="K76" s="13">
        <v>41</v>
      </c>
      <c r="L76" s="13">
        <v>0</v>
      </c>
      <c r="M76" s="13">
        <v>0</v>
      </c>
      <c r="N76" s="14">
        <v>65.333333333333329</v>
      </c>
      <c r="O76" s="13">
        <v>249</v>
      </c>
      <c r="P76" s="13">
        <v>65</v>
      </c>
      <c r="Q76" s="13">
        <v>10</v>
      </c>
      <c r="R76" s="13">
        <v>2</v>
      </c>
      <c r="S76" s="13">
        <v>8</v>
      </c>
      <c r="T76" s="13">
        <v>30</v>
      </c>
      <c r="U76" s="13">
        <v>24</v>
      </c>
      <c r="V76" s="13">
        <v>15</v>
      </c>
      <c r="W76" s="13">
        <v>2</v>
      </c>
      <c r="X76" s="13">
        <v>41</v>
      </c>
      <c r="Y76" s="13">
        <v>1</v>
      </c>
      <c r="Z76" s="13">
        <v>2</v>
      </c>
      <c r="AA76" s="13">
        <v>2</v>
      </c>
      <c r="AB76" s="13">
        <v>3</v>
      </c>
      <c r="AC76" s="13">
        <v>3</v>
      </c>
      <c r="AD76" s="13">
        <v>6</v>
      </c>
      <c r="AE76" s="13">
        <v>2</v>
      </c>
      <c r="AF76" s="13">
        <v>0</v>
      </c>
      <c r="AG76" s="2">
        <f t="shared" si="12"/>
        <v>0.26104417670682734</v>
      </c>
      <c r="AH76" s="2">
        <f t="shared" si="13"/>
        <v>0.30740740740740741</v>
      </c>
      <c r="AI76" s="2">
        <f t="shared" si="14"/>
        <v>0.41365461847389556</v>
      </c>
      <c r="AJ76" s="2">
        <f t="shared" si="15"/>
        <v>0.72106202588130297</v>
      </c>
      <c r="AK76" s="15">
        <v>27.333333333333332</v>
      </c>
      <c r="AL76" s="16">
        <v>106</v>
      </c>
      <c r="AM76" s="16">
        <v>30</v>
      </c>
      <c r="AN76" s="16">
        <v>4</v>
      </c>
      <c r="AO76" s="16">
        <v>1</v>
      </c>
      <c r="AP76" s="16">
        <v>4</v>
      </c>
      <c r="AQ76" s="16">
        <v>14</v>
      </c>
      <c r="AR76" s="16">
        <v>11</v>
      </c>
      <c r="AS76" s="16">
        <v>8</v>
      </c>
      <c r="AT76" s="16">
        <v>0</v>
      </c>
      <c r="AU76" s="16">
        <v>10</v>
      </c>
      <c r="AV76" s="16">
        <v>0</v>
      </c>
      <c r="AW76" s="16">
        <v>0</v>
      </c>
      <c r="AX76" s="16">
        <v>0</v>
      </c>
      <c r="AY76" s="16">
        <v>2</v>
      </c>
      <c r="AZ76" s="16">
        <v>1</v>
      </c>
      <c r="BA76" s="16">
        <v>5</v>
      </c>
      <c r="BB76" s="5">
        <f t="shared" si="16"/>
        <v>0.28301886792452829</v>
      </c>
      <c r="BC76" s="5">
        <f t="shared" si="17"/>
        <v>0.33333333333333331</v>
      </c>
      <c r="BD76" s="5">
        <f t="shared" si="18"/>
        <v>0.45283018867924529</v>
      </c>
      <c r="BE76" s="5">
        <f t="shared" si="19"/>
        <v>0.78616352201257866</v>
      </c>
      <c r="BF76" s="17">
        <v>38</v>
      </c>
      <c r="BG76" s="18">
        <v>143</v>
      </c>
      <c r="BH76" s="18">
        <v>35</v>
      </c>
      <c r="BI76" s="18">
        <v>6</v>
      </c>
      <c r="BJ76" s="18">
        <v>1</v>
      </c>
      <c r="BK76" s="18">
        <v>4</v>
      </c>
      <c r="BL76" s="18">
        <v>16</v>
      </c>
      <c r="BM76" s="18">
        <v>13</v>
      </c>
      <c r="BN76" s="18">
        <v>7</v>
      </c>
      <c r="BO76" s="18">
        <v>2</v>
      </c>
      <c r="BP76" s="18">
        <v>31</v>
      </c>
      <c r="BQ76" s="18">
        <v>1</v>
      </c>
      <c r="BR76" s="18">
        <v>2</v>
      </c>
      <c r="BS76" s="18">
        <v>2</v>
      </c>
      <c r="BT76" s="18">
        <v>1</v>
      </c>
      <c r="BU76" s="18">
        <v>2</v>
      </c>
      <c r="BV76" s="18">
        <v>1</v>
      </c>
      <c r="BW76" s="7">
        <f t="shared" si="20"/>
        <v>0.24475524475524477</v>
      </c>
      <c r="BX76" s="7">
        <f t="shared" si="21"/>
        <v>0.28758169934640521</v>
      </c>
      <c r="BY76" s="7">
        <f t="shared" si="22"/>
        <v>0.38461538461538464</v>
      </c>
      <c r="BZ76" s="7">
        <f t="shared" si="23"/>
        <v>0.6721970839617899</v>
      </c>
    </row>
    <row r="77" spans="1:78">
      <c r="A77" s="3" t="s">
        <v>79</v>
      </c>
      <c r="B77" t="s">
        <v>1666</v>
      </c>
      <c r="C77" t="s">
        <v>1667</v>
      </c>
      <c r="D77" s="3">
        <v>35</v>
      </c>
      <c r="E77" s="3" t="s">
        <v>3</v>
      </c>
      <c r="F77" s="13">
        <v>0</v>
      </c>
      <c r="G77" s="13">
        <v>2</v>
      </c>
      <c r="H77" s="13">
        <v>0</v>
      </c>
      <c r="I77" s="13">
        <v>32</v>
      </c>
      <c r="J77" s="13">
        <v>0</v>
      </c>
      <c r="K77" s="13">
        <v>9</v>
      </c>
      <c r="L77" s="13">
        <v>0</v>
      </c>
      <c r="M77" s="13">
        <v>0</v>
      </c>
      <c r="N77" s="14">
        <v>26.666666666666668</v>
      </c>
      <c r="O77" s="13">
        <v>101</v>
      </c>
      <c r="P77" s="13">
        <v>23</v>
      </c>
      <c r="Q77" s="13">
        <v>2</v>
      </c>
      <c r="R77" s="13">
        <v>0</v>
      </c>
      <c r="S77" s="13">
        <v>6</v>
      </c>
      <c r="T77" s="13">
        <v>19</v>
      </c>
      <c r="U77" s="13">
        <v>19</v>
      </c>
      <c r="V77" s="13">
        <v>5</v>
      </c>
      <c r="W77" s="13">
        <v>0</v>
      </c>
      <c r="X77" s="13">
        <v>13</v>
      </c>
      <c r="Y77" s="13">
        <v>0</v>
      </c>
      <c r="Z77" s="13">
        <v>0</v>
      </c>
      <c r="AA77" s="13">
        <v>0</v>
      </c>
      <c r="AB77" s="13">
        <v>0</v>
      </c>
      <c r="AC77" s="13">
        <v>6</v>
      </c>
      <c r="AD77" s="13">
        <v>4</v>
      </c>
      <c r="AE77" s="13">
        <v>0</v>
      </c>
      <c r="AF77" s="13">
        <v>1</v>
      </c>
      <c r="AG77" s="2">
        <f t="shared" si="12"/>
        <v>0.22772277227722773</v>
      </c>
      <c r="AH77" s="2">
        <f t="shared" si="13"/>
        <v>0.30357142857142855</v>
      </c>
      <c r="AI77" s="2">
        <f t="shared" si="14"/>
        <v>0.42574257425742573</v>
      </c>
      <c r="AJ77" s="2">
        <f t="shared" si="15"/>
        <v>0.72931400282885428</v>
      </c>
      <c r="AK77" s="15">
        <v>16.333333333333332</v>
      </c>
      <c r="AL77" s="16">
        <v>59</v>
      </c>
      <c r="AM77" s="16">
        <v>11</v>
      </c>
      <c r="AN77" s="16">
        <v>1</v>
      </c>
      <c r="AO77" s="16">
        <v>0</v>
      </c>
      <c r="AP77" s="16">
        <v>2</v>
      </c>
      <c r="AQ77" s="16">
        <v>8</v>
      </c>
      <c r="AR77" s="16">
        <v>8</v>
      </c>
      <c r="AS77" s="16">
        <v>3</v>
      </c>
      <c r="AT77" s="16">
        <v>0</v>
      </c>
      <c r="AU77" s="16">
        <v>8</v>
      </c>
      <c r="AV77" s="16">
        <v>0</v>
      </c>
      <c r="AW77" s="16">
        <v>0</v>
      </c>
      <c r="AX77" s="16">
        <v>0</v>
      </c>
      <c r="AY77" s="16">
        <v>0</v>
      </c>
      <c r="AZ77" s="16">
        <v>2</v>
      </c>
      <c r="BA77" s="16">
        <v>2</v>
      </c>
      <c r="BB77" s="5">
        <f t="shared" si="16"/>
        <v>0.1864406779661017</v>
      </c>
      <c r="BC77" s="5">
        <f t="shared" si="17"/>
        <v>0.25</v>
      </c>
      <c r="BD77" s="5">
        <f t="shared" si="18"/>
        <v>0.30508474576271188</v>
      </c>
      <c r="BE77" s="5">
        <f t="shared" si="19"/>
        <v>0.55508474576271194</v>
      </c>
      <c r="BF77" s="17">
        <v>10.333333333333334</v>
      </c>
      <c r="BG77" s="18">
        <v>42</v>
      </c>
      <c r="BH77" s="18">
        <v>12</v>
      </c>
      <c r="BI77" s="18">
        <v>1</v>
      </c>
      <c r="BJ77" s="18">
        <v>0</v>
      </c>
      <c r="BK77" s="18">
        <v>4</v>
      </c>
      <c r="BL77" s="18">
        <v>11</v>
      </c>
      <c r="BM77" s="18">
        <v>11</v>
      </c>
      <c r="BN77" s="18">
        <v>2</v>
      </c>
      <c r="BO77" s="18">
        <v>0</v>
      </c>
      <c r="BP77" s="18">
        <v>5</v>
      </c>
      <c r="BQ77" s="18">
        <v>0</v>
      </c>
      <c r="BR77" s="18">
        <v>0</v>
      </c>
      <c r="BS77" s="18">
        <v>0</v>
      </c>
      <c r="BT77" s="18">
        <v>0</v>
      </c>
      <c r="BU77" s="18">
        <v>4</v>
      </c>
      <c r="BV77" s="18">
        <v>2</v>
      </c>
      <c r="BW77" s="7">
        <f t="shared" si="20"/>
        <v>0.2857142857142857</v>
      </c>
      <c r="BX77" s="7">
        <f t="shared" si="21"/>
        <v>0.375</v>
      </c>
      <c r="BY77" s="7">
        <f t="shared" si="22"/>
        <v>0.59523809523809523</v>
      </c>
      <c r="BZ77" s="7">
        <f t="shared" si="23"/>
        <v>0.97023809523809523</v>
      </c>
    </row>
    <row r="78" spans="1:78">
      <c r="A78" s="3" t="s">
        <v>79</v>
      </c>
      <c r="B78" t="s">
        <v>1670</v>
      </c>
      <c r="C78" t="s">
        <v>1671</v>
      </c>
      <c r="D78" s="3">
        <v>29</v>
      </c>
      <c r="E78" s="3" t="s">
        <v>19</v>
      </c>
      <c r="F78" s="13">
        <v>0</v>
      </c>
      <c r="G78" s="13">
        <v>0</v>
      </c>
      <c r="H78" s="13">
        <v>0</v>
      </c>
      <c r="I78" s="13">
        <v>17</v>
      </c>
      <c r="J78" s="13">
        <v>0</v>
      </c>
      <c r="K78" s="13">
        <v>1</v>
      </c>
      <c r="L78" s="13">
        <v>0</v>
      </c>
      <c r="M78" s="13">
        <v>0</v>
      </c>
      <c r="N78" s="14">
        <v>21</v>
      </c>
      <c r="O78" s="13">
        <v>81</v>
      </c>
      <c r="P78" s="13">
        <v>20</v>
      </c>
      <c r="Q78" s="13">
        <v>5</v>
      </c>
      <c r="R78" s="13">
        <v>0</v>
      </c>
      <c r="S78" s="13">
        <v>3</v>
      </c>
      <c r="T78" s="13">
        <v>6</v>
      </c>
      <c r="U78" s="13">
        <v>6</v>
      </c>
      <c r="V78" s="13">
        <v>9</v>
      </c>
      <c r="W78" s="13">
        <v>0</v>
      </c>
      <c r="X78" s="13">
        <v>18</v>
      </c>
      <c r="Y78" s="13">
        <v>2</v>
      </c>
      <c r="Z78" s="13">
        <v>1</v>
      </c>
      <c r="AA78" s="13">
        <v>0</v>
      </c>
      <c r="AB78" s="13">
        <v>0</v>
      </c>
      <c r="AC78" s="13">
        <v>0</v>
      </c>
      <c r="AD78" s="13">
        <v>1</v>
      </c>
      <c r="AE78" s="13">
        <v>0</v>
      </c>
      <c r="AF78" s="13">
        <v>0</v>
      </c>
      <c r="AG78" s="2">
        <f t="shared" si="12"/>
        <v>0.24691358024691357</v>
      </c>
      <c r="AH78" s="2">
        <f t="shared" si="13"/>
        <v>0.32222222222222224</v>
      </c>
      <c r="AI78" s="2">
        <f t="shared" si="14"/>
        <v>0.41975308641975306</v>
      </c>
      <c r="AJ78" s="2">
        <f t="shared" si="15"/>
        <v>0.74197530864197536</v>
      </c>
      <c r="AK78" s="15">
        <v>7.333333333333333</v>
      </c>
      <c r="AL78" s="16">
        <v>32</v>
      </c>
      <c r="AM78" s="16">
        <v>9</v>
      </c>
      <c r="AN78" s="16">
        <v>1</v>
      </c>
      <c r="AO78" s="16">
        <v>0</v>
      </c>
      <c r="AP78" s="16">
        <v>1</v>
      </c>
      <c r="AQ78" s="16">
        <v>1</v>
      </c>
      <c r="AR78" s="16">
        <v>1</v>
      </c>
      <c r="AS78" s="16">
        <v>5</v>
      </c>
      <c r="AT78" s="16">
        <v>0</v>
      </c>
      <c r="AU78" s="16">
        <v>5</v>
      </c>
      <c r="AV78" s="16">
        <v>2</v>
      </c>
      <c r="AW78" s="16">
        <v>0</v>
      </c>
      <c r="AX78" s="16">
        <v>0</v>
      </c>
      <c r="AY78" s="16">
        <v>0</v>
      </c>
      <c r="AZ78" s="16">
        <v>0</v>
      </c>
      <c r="BA78" s="16">
        <v>0</v>
      </c>
      <c r="BB78" s="5">
        <f t="shared" si="16"/>
        <v>0.28125</v>
      </c>
      <c r="BC78" s="5">
        <f t="shared" si="17"/>
        <v>0.3783783783783784</v>
      </c>
      <c r="BD78" s="5">
        <f t="shared" si="18"/>
        <v>0.40625</v>
      </c>
      <c r="BE78" s="5">
        <f t="shared" si="19"/>
        <v>0.7846283783783784</v>
      </c>
      <c r="BF78" s="17">
        <v>13.666666666666666</v>
      </c>
      <c r="BG78" s="18">
        <v>49</v>
      </c>
      <c r="BH78" s="18">
        <v>11</v>
      </c>
      <c r="BI78" s="18">
        <v>4</v>
      </c>
      <c r="BJ78" s="18">
        <v>0</v>
      </c>
      <c r="BK78" s="18">
        <v>2</v>
      </c>
      <c r="BL78" s="18">
        <v>5</v>
      </c>
      <c r="BM78" s="18">
        <v>5</v>
      </c>
      <c r="BN78" s="18">
        <v>4</v>
      </c>
      <c r="BO78" s="18">
        <v>0</v>
      </c>
      <c r="BP78" s="18">
        <v>13</v>
      </c>
      <c r="BQ78" s="18">
        <v>0</v>
      </c>
      <c r="BR78" s="18">
        <v>1</v>
      </c>
      <c r="BS78" s="18">
        <v>0</v>
      </c>
      <c r="BT78" s="18">
        <v>0</v>
      </c>
      <c r="BU78" s="18">
        <v>0</v>
      </c>
      <c r="BV78" s="18">
        <v>1</v>
      </c>
      <c r="BW78" s="7">
        <f t="shared" si="20"/>
        <v>0.22448979591836735</v>
      </c>
      <c r="BX78" s="7">
        <f t="shared" si="21"/>
        <v>0.28301886792452829</v>
      </c>
      <c r="BY78" s="7">
        <f t="shared" si="22"/>
        <v>0.42857142857142855</v>
      </c>
      <c r="BZ78" s="7">
        <f t="shared" si="23"/>
        <v>0.71159029649595684</v>
      </c>
    </row>
    <row r="79" spans="1:78">
      <c r="A79" s="3" t="s">
        <v>79</v>
      </c>
      <c r="B79" t="s">
        <v>1694</v>
      </c>
      <c r="C79" t="s">
        <v>1695</v>
      </c>
      <c r="D79" s="3">
        <v>32</v>
      </c>
      <c r="E79" s="3" t="s">
        <v>19</v>
      </c>
      <c r="F79" s="13">
        <v>11</v>
      </c>
      <c r="G79" s="13">
        <v>12</v>
      </c>
      <c r="H79" s="13">
        <v>0</v>
      </c>
      <c r="I79" s="13">
        <v>32</v>
      </c>
      <c r="J79" s="13">
        <v>32</v>
      </c>
      <c r="K79" s="13">
        <v>0</v>
      </c>
      <c r="L79" s="13">
        <v>4</v>
      </c>
      <c r="M79" s="13">
        <v>1</v>
      </c>
      <c r="N79" s="14">
        <v>219</v>
      </c>
      <c r="O79" s="13">
        <v>816</v>
      </c>
      <c r="P79" s="13">
        <v>191</v>
      </c>
      <c r="Q79" s="13">
        <v>36</v>
      </c>
      <c r="R79" s="13">
        <v>4</v>
      </c>
      <c r="S79" s="13">
        <v>27</v>
      </c>
      <c r="T79" s="13">
        <v>88</v>
      </c>
      <c r="U79" s="13">
        <v>82</v>
      </c>
      <c r="V79" s="13">
        <v>49</v>
      </c>
      <c r="W79" s="13">
        <v>1</v>
      </c>
      <c r="X79" s="13">
        <v>194</v>
      </c>
      <c r="Y79" s="13">
        <v>9</v>
      </c>
      <c r="Z79" s="13">
        <v>8</v>
      </c>
      <c r="AA79" s="13">
        <v>1</v>
      </c>
      <c r="AB79" s="13">
        <v>6</v>
      </c>
      <c r="AC79" s="13">
        <v>10</v>
      </c>
      <c r="AD79" s="13">
        <v>14</v>
      </c>
      <c r="AE79" s="13">
        <v>3</v>
      </c>
      <c r="AF79" s="13">
        <v>2</v>
      </c>
      <c r="AG79" s="2">
        <f t="shared" si="12"/>
        <v>0.23406862745098039</v>
      </c>
      <c r="AH79" s="2">
        <f t="shared" si="13"/>
        <v>0.28376844494892167</v>
      </c>
      <c r="AI79" s="2">
        <f t="shared" si="14"/>
        <v>0.38725490196078433</v>
      </c>
      <c r="AJ79" s="2">
        <f t="shared" si="15"/>
        <v>0.671023346909706</v>
      </c>
      <c r="AK79" s="15">
        <v>122.66666666666667</v>
      </c>
      <c r="AL79" s="16">
        <v>468</v>
      </c>
      <c r="AM79" s="16">
        <v>118</v>
      </c>
      <c r="AN79" s="16">
        <v>26</v>
      </c>
      <c r="AO79" s="16">
        <v>1</v>
      </c>
      <c r="AP79" s="16">
        <v>16</v>
      </c>
      <c r="AQ79" s="16">
        <v>48</v>
      </c>
      <c r="AR79" s="16">
        <v>45</v>
      </c>
      <c r="AS79" s="16">
        <v>26</v>
      </c>
      <c r="AT79" s="16">
        <v>1</v>
      </c>
      <c r="AU79" s="16">
        <v>101</v>
      </c>
      <c r="AV79" s="16">
        <v>5</v>
      </c>
      <c r="AW79" s="16">
        <v>3</v>
      </c>
      <c r="AX79" s="16">
        <v>1</v>
      </c>
      <c r="AY79" s="16">
        <v>4</v>
      </c>
      <c r="AZ79" s="16">
        <v>7</v>
      </c>
      <c r="BA79" s="16">
        <v>6</v>
      </c>
      <c r="BB79" s="5">
        <f t="shared" si="16"/>
        <v>0.25213675213675213</v>
      </c>
      <c r="BC79" s="5">
        <f t="shared" si="17"/>
        <v>0.299009900990099</v>
      </c>
      <c r="BD79" s="5">
        <f t="shared" si="18"/>
        <v>0.41452991452991456</v>
      </c>
      <c r="BE79" s="5">
        <f t="shared" si="19"/>
        <v>0.71353981552001355</v>
      </c>
      <c r="BF79" s="17">
        <v>96.333333333333329</v>
      </c>
      <c r="BG79" s="18">
        <v>348</v>
      </c>
      <c r="BH79" s="18">
        <v>73</v>
      </c>
      <c r="BI79" s="18">
        <v>10</v>
      </c>
      <c r="BJ79" s="18">
        <v>3</v>
      </c>
      <c r="BK79" s="18">
        <v>11</v>
      </c>
      <c r="BL79" s="18">
        <v>40</v>
      </c>
      <c r="BM79" s="18">
        <v>37</v>
      </c>
      <c r="BN79" s="18">
        <v>23</v>
      </c>
      <c r="BO79" s="18">
        <v>0</v>
      </c>
      <c r="BP79" s="18">
        <v>93</v>
      </c>
      <c r="BQ79" s="18">
        <v>4</v>
      </c>
      <c r="BR79" s="18">
        <v>5</v>
      </c>
      <c r="BS79" s="18">
        <v>0</v>
      </c>
      <c r="BT79" s="18">
        <v>2</v>
      </c>
      <c r="BU79" s="18">
        <v>3</v>
      </c>
      <c r="BV79" s="18">
        <v>8</v>
      </c>
      <c r="BW79" s="7">
        <f t="shared" si="20"/>
        <v>0.20977011494252873</v>
      </c>
      <c r="BX79" s="7">
        <f t="shared" si="21"/>
        <v>0.26329787234042551</v>
      </c>
      <c r="BY79" s="7">
        <f t="shared" si="22"/>
        <v>0.35057471264367818</v>
      </c>
      <c r="BZ79" s="7">
        <f t="shared" si="23"/>
        <v>0.61387258498410369</v>
      </c>
    </row>
    <row r="80" spans="1:78">
      <c r="A80" s="3" t="s">
        <v>79</v>
      </c>
      <c r="B80" t="s">
        <v>1723</v>
      </c>
      <c r="C80" t="s">
        <v>1724</v>
      </c>
      <c r="D80" s="3">
        <v>24</v>
      </c>
      <c r="E80" s="3" t="s">
        <v>3</v>
      </c>
      <c r="F80" s="13">
        <v>6</v>
      </c>
      <c r="G80" s="13">
        <v>6</v>
      </c>
      <c r="H80" s="13">
        <v>0</v>
      </c>
      <c r="I80" s="13">
        <v>25</v>
      </c>
      <c r="J80" s="13">
        <v>22</v>
      </c>
      <c r="K80" s="13">
        <v>2</v>
      </c>
      <c r="L80" s="13">
        <v>0</v>
      </c>
      <c r="M80" s="13">
        <v>0</v>
      </c>
      <c r="N80" s="14">
        <v>136.33333333333334</v>
      </c>
      <c r="O80" s="13">
        <v>517</v>
      </c>
      <c r="P80" s="13">
        <v>142</v>
      </c>
      <c r="Q80" s="13">
        <v>28</v>
      </c>
      <c r="R80" s="13">
        <v>3</v>
      </c>
      <c r="S80" s="13">
        <v>14</v>
      </c>
      <c r="T80" s="13">
        <v>62</v>
      </c>
      <c r="U80" s="13">
        <v>57</v>
      </c>
      <c r="V80" s="13">
        <v>42</v>
      </c>
      <c r="W80" s="13">
        <v>4</v>
      </c>
      <c r="X80" s="13">
        <v>81</v>
      </c>
      <c r="Y80" s="13">
        <v>7</v>
      </c>
      <c r="Z80" s="13">
        <v>4</v>
      </c>
      <c r="AA80" s="13">
        <v>5</v>
      </c>
      <c r="AB80" s="13">
        <v>1</v>
      </c>
      <c r="AC80" s="13">
        <v>3</v>
      </c>
      <c r="AD80" s="13">
        <v>14</v>
      </c>
      <c r="AE80" s="13">
        <v>10</v>
      </c>
      <c r="AF80" s="13">
        <v>2</v>
      </c>
      <c r="AG80" s="2">
        <f t="shared" si="12"/>
        <v>0.27466150870406192</v>
      </c>
      <c r="AH80" s="2">
        <f t="shared" si="13"/>
        <v>0.3321492007104796</v>
      </c>
      <c r="AI80" s="2">
        <f t="shared" si="14"/>
        <v>0.42166344294003866</v>
      </c>
      <c r="AJ80" s="2">
        <f t="shared" si="15"/>
        <v>0.75381264365051825</v>
      </c>
      <c r="AK80" s="15">
        <v>40.666666666666664</v>
      </c>
      <c r="AL80" s="16">
        <v>151</v>
      </c>
      <c r="AM80" s="16">
        <v>38</v>
      </c>
      <c r="AN80" s="16">
        <v>7</v>
      </c>
      <c r="AO80" s="16">
        <v>1</v>
      </c>
      <c r="AP80" s="16">
        <v>5</v>
      </c>
      <c r="AQ80" s="16">
        <v>19</v>
      </c>
      <c r="AR80" s="16">
        <v>18</v>
      </c>
      <c r="AS80" s="16">
        <v>7</v>
      </c>
      <c r="AT80" s="16">
        <v>0</v>
      </c>
      <c r="AU80" s="16">
        <v>30</v>
      </c>
      <c r="AV80" s="16">
        <v>2</v>
      </c>
      <c r="AW80" s="16">
        <v>0</v>
      </c>
      <c r="AX80" s="16">
        <v>2</v>
      </c>
      <c r="AY80" s="16">
        <v>0</v>
      </c>
      <c r="AZ80" s="16">
        <v>1</v>
      </c>
      <c r="BA80" s="16">
        <v>2</v>
      </c>
      <c r="BB80" s="5">
        <f t="shared" si="16"/>
        <v>0.25165562913907286</v>
      </c>
      <c r="BC80" s="5">
        <f t="shared" si="17"/>
        <v>0.28930817610062892</v>
      </c>
      <c r="BD80" s="5">
        <f t="shared" si="18"/>
        <v>0.41059602649006621</v>
      </c>
      <c r="BE80" s="5">
        <f t="shared" si="19"/>
        <v>0.69990420259069519</v>
      </c>
      <c r="BF80" s="17">
        <v>95.666666666666671</v>
      </c>
      <c r="BG80" s="18">
        <v>366</v>
      </c>
      <c r="BH80" s="18">
        <v>104</v>
      </c>
      <c r="BI80" s="18">
        <v>21</v>
      </c>
      <c r="BJ80" s="18">
        <v>2</v>
      </c>
      <c r="BK80" s="18">
        <v>9</v>
      </c>
      <c r="BL80" s="18">
        <v>43</v>
      </c>
      <c r="BM80" s="18">
        <v>39</v>
      </c>
      <c r="BN80" s="18">
        <v>35</v>
      </c>
      <c r="BO80" s="18">
        <v>4</v>
      </c>
      <c r="BP80" s="18">
        <v>51</v>
      </c>
      <c r="BQ80" s="18">
        <v>5</v>
      </c>
      <c r="BR80" s="18">
        <v>4</v>
      </c>
      <c r="BS80" s="18">
        <v>3</v>
      </c>
      <c r="BT80" s="18">
        <v>1</v>
      </c>
      <c r="BU80" s="18">
        <v>2</v>
      </c>
      <c r="BV80" s="18">
        <v>12</v>
      </c>
      <c r="BW80" s="7">
        <f t="shared" si="20"/>
        <v>0.28415300546448086</v>
      </c>
      <c r="BX80" s="7">
        <f t="shared" si="21"/>
        <v>0.34900990099009899</v>
      </c>
      <c r="BY80" s="7">
        <f t="shared" si="22"/>
        <v>0.42622950819672129</v>
      </c>
      <c r="BZ80" s="7">
        <f t="shared" si="23"/>
        <v>0.77523940918682022</v>
      </c>
    </row>
    <row r="81" spans="1:78">
      <c r="A81" s="3" t="s">
        <v>79</v>
      </c>
      <c r="B81" t="s">
        <v>1737</v>
      </c>
      <c r="C81" t="s">
        <v>1738</v>
      </c>
      <c r="D81" s="3">
        <v>24</v>
      </c>
      <c r="E81" s="3" t="s">
        <v>19</v>
      </c>
      <c r="F81" s="13">
        <v>3</v>
      </c>
      <c r="G81" s="13">
        <v>2</v>
      </c>
      <c r="H81" s="13">
        <v>29</v>
      </c>
      <c r="I81" s="13">
        <v>62</v>
      </c>
      <c r="J81" s="13">
        <v>0</v>
      </c>
      <c r="K81" s="13">
        <v>44</v>
      </c>
      <c r="L81" s="13">
        <v>0</v>
      </c>
      <c r="M81" s="13">
        <v>0</v>
      </c>
      <c r="N81" s="14">
        <v>55</v>
      </c>
      <c r="O81" s="13">
        <v>214</v>
      </c>
      <c r="P81" s="13">
        <v>57</v>
      </c>
      <c r="Q81" s="13">
        <v>15</v>
      </c>
      <c r="R81" s="13">
        <v>1</v>
      </c>
      <c r="S81" s="13">
        <v>6</v>
      </c>
      <c r="T81" s="13">
        <v>30</v>
      </c>
      <c r="U81" s="13">
        <v>29</v>
      </c>
      <c r="V81" s="13">
        <v>18</v>
      </c>
      <c r="W81" s="13">
        <v>3</v>
      </c>
      <c r="X81" s="13">
        <v>54</v>
      </c>
      <c r="Y81" s="13">
        <v>7</v>
      </c>
      <c r="Z81" s="13">
        <v>1</v>
      </c>
      <c r="AA81" s="13">
        <v>0</v>
      </c>
      <c r="AB81" s="13">
        <v>4</v>
      </c>
      <c r="AC81" s="13">
        <v>2</v>
      </c>
      <c r="AD81" s="13">
        <v>4</v>
      </c>
      <c r="AE81" s="13">
        <v>0</v>
      </c>
      <c r="AF81" s="13">
        <v>1</v>
      </c>
      <c r="AG81" s="2">
        <f t="shared" si="12"/>
        <v>0.26635514018691586</v>
      </c>
      <c r="AH81" s="2">
        <f t="shared" si="13"/>
        <v>0.3235294117647059</v>
      </c>
      <c r="AI81" s="2">
        <f t="shared" si="14"/>
        <v>0.42990654205607476</v>
      </c>
      <c r="AJ81" s="2">
        <f t="shared" si="15"/>
        <v>0.75343595382078066</v>
      </c>
      <c r="AK81" s="15">
        <v>24.666666666666668</v>
      </c>
      <c r="AL81" s="16">
        <v>99</v>
      </c>
      <c r="AM81" s="16">
        <v>29</v>
      </c>
      <c r="AN81" s="16">
        <v>7</v>
      </c>
      <c r="AO81" s="16">
        <v>0</v>
      </c>
      <c r="AP81" s="16">
        <v>2</v>
      </c>
      <c r="AQ81" s="16">
        <v>17</v>
      </c>
      <c r="AR81" s="16">
        <v>16</v>
      </c>
      <c r="AS81" s="16">
        <v>8</v>
      </c>
      <c r="AT81" s="16">
        <v>3</v>
      </c>
      <c r="AU81" s="16">
        <v>21</v>
      </c>
      <c r="AV81" s="16">
        <v>1</v>
      </c>
      <c r="AW81" s="16">
        <v>1</v>
      </c>
      <c r="AX81" s="16">
        <v>0</v>
      </c>
      <c r="AY81" s="16">
        <v>1</v>
      </c>
      <c r="AZ81" s="16">
        <v>1</v>
      </c>
      <c r="BA81" s="16">
        <v>2</v>
      </c>
      <c r="BB81" s="5">
        <f t="shared" si="16"/>
        <v>0.29292929292929293</v>
      </c>
      <c r="BC81" s="5">
        <f t="shared" si="17"/>
        <v>0.34862385321100919</v>
      </c>
      <c r="BD81" s="5">
        <f t="shared" si="18"/>
        <v>0.42424242424242425</v>
      </c>
      <c r="BE81" s="5">
        <f t="shared" si="19"/>
        <v>0.77286627745343339</v>
      </c>
      <c r="BF81" s="17">
        <v>30.333333333333332</v>
      </c>
      <c r="BG81" s="18">
        <v>115</v>
      </c>
      <c r="BH81" s="18">
        <v>28</v>
      </c>
      <c r="BI81" s="18">
        <v>8</v>
      </c>
      <c r="BJ81" s="18">
        <v>1</v>
      </c>
      <c r="BK81" s="18">
        <v>4</v>
      </c>
      <c r="BL81" s="18">
        <v>13</v>
      </c>
      <c r="BM81" s="18">
        <v>13</v>
      </c>
      <c r="BN81" s="18">
        <v>10</v>
      </c>
      <c r="BO81" s="18">
        <v>0</v>
      </c>
      <c r="BP81" s="18">
        <v>33</v>
      </c>
      <c r="BQ81" s="18">
        <v>6</v>
      </c>
      <c r="BR81" s="18">
        <v>0</v>
      </c>
      <c r="BS81" s="18">
        <v>0</v>
      </c>
      <c r="BT81" s="18">
        <v>3</v>
      </c>
      <c r="BU81" s="18">
        <v>1</v>
      </c>
      <c r="BV81" s="18">
        <v>2</v>
      </c>
      <c r="BW81" s="7">
        <f t="shared" si="20"/>
        <v>0.24347826086956523</v>
      </c>
      <c r="BX81" s="7">
        <f t="shared" si="21"/>
        <v>0.30232558139534882</v>
      </c>
      <c r="BY81" s="7">
        <f t="shared" si="22"/>
        <v>0.43478260869565216</v>
      </c>
      <c r="BZ81" s="7">
        <f t="shared" si="23"/>
        <v>0.73710819009100104</v>
      </c>
    </row>
    <row r="82" spans="1:78">
      <c r="A82" s="3" t="s">
        <v>79</v>
      </c>
      <c r="B82" t="s">
        <v>1780</v>
      </c>
      <c r="C82" t="s">
        <v>1781</v>
      </c>
      <c r="D82" s="3">
        <v>24</v>
      </c>
      <c r="E82" s="3" t="s">
        <v>3</v>
      </c>
      <c r="F82" s="13">
        <v>17</v>
      </c>
      <c r="G82" s="13">
        <v>8</v>
      </c>
      <c r="H82" s="13">
        <v>0</v>
      </c>
      <c r="I82" s="13">
        <v>30</v>
      </c>
      <c r="J82" s="13">
        <v>29</v>
      </c>
      <c r="K82" s="13">
        <v>0</v>
      </c>
      <c r="L82" s="13">
        <v>1</v>
      </c>
      <c r="M82" s="13">
        <v>0</v>
      </c>
      <c r="N82" s="14">
        <v>192</v>
      </c>
      <c r="O82" s="13">
        <v>711</v>
      </c>
      <c r="P82" s="13">
        <v>167</v>
      </c>
      <c r="Q82" s="13">
        <v>37</v>
      </c>
      <c r="R82" s="13">
        <v>1</v>
      </c>
      <c r="S82" s="13">
        <v>19</v>
      </c>
      <c r="T82" s="13">
        <v>66</v>
      </c>
      <c r="U82" s="13">
        <v>65</v>
      </c>
      <c r="V82" s="13">
        <v>51</v>
      </c>
      <c r="W82" s="13">
        <v>5</v>
      </c>
      <c r="X82" s="13">
        <v>192</v>
      </c>
      <c r="Y82" s="13">
        <v>14</v>
      </c>
      <c r="Z82" s="13">
        <v>10</v>
      </c>
      <c r="AA82" s="13">
        <v>1</v>
      </c>
      <c r="AB82" s="13">
        <v>3</v>
      </c>
      <c r="AC82" s="13">
        <v>6</v>
      </c>
      <c r="AD82" s="13">
        <v>20</v>
      </c>
      <c r="AE82" s="13">
        <v>6</v>
      </c>
      <c r="AF82" s="13">
        <v>0</v>
      </c>
      <c r="AG82" s="2">
        <f t="shared" si="12"/>
        <v>0.23488045007032349</v>
      </c>
      <c r="AH82" s="2">
        <f t="shared" si="13"/>
        <v>0.29053177691309989</v>
      </c>
      <c r="AI82" s="2">
        <f t="shared" si="14"/>
        <v>0.36990154711673701</v>
      </c>
      <c r="AJ82" s="2">
        <f t="shared" si="15"/>
        <v>0.6604333240298369</v>
      </c>
      <c r="AK82" s="15">
        <v>51</v>
      </c>
      <c r="AL82" s="16">
        <v>193</v>
      </c>
      <c r="AM82" s="16">
        <v>45</v>
      </c>
      <c r="AN82" s="16">
        <v>12</v>
      </c>
      <c r="AO82" s="16">
        <v>1</v>
      </c>
      <c r="AP82" s="16">
        <v>2</v>
      </c>
      <c r="AQ82" s="16">
        <v>16</v>
      </c>
      <c r="AR82" s="16">
        <v>15</v>
      </c>
      <c r="AS82" s="16">
        <v>7</v>
      </c>
      <c r="AT82" s="16">
        <v>0</v>
      </c>
      <c r="AU82" s="16">
        <v>56</v>
      </c>
      <c r="AV82" s="16">
        <v>3</v>
      </c>
      <c r="AW82" s="16">
        <v>2</v>
      </c>
      <c r="AX82" s="16">
        <v>1</v>
      </c>
      <c r="AY82" s="16">
        <v>2</v>
      </c>
      <c r="AZ82" s="16">
        <v>2</v>
      </c>
      <c r="BA82" s="16">
        <v>2</v>
      </c>
      <c r="BB82" s="5">
        <f t="shared" si="16"/>
        <v>0.23316062176165803</v>
      </c>
      <c r="BC82" s="5">
        <f t="shared" si="17"/>
        <v>0.26470588235294118</v>
      </c>
      <c r="BD82" s="5">
        <f t="shared" si="18"/>
        <v>0.33678756476683935</v>
      </c>
      <c r="BE82" s="5">
        <f t="shared" si="19"/>
        <v>0.60149344711978059</v>
      </c>
      <c r="BF82" s="17">
        <v>141</v>
      </c>
      <c r="BG82" s="18">
        <v>518</v>
      </c>
      <c r="BH82" s="18">
        <v>122</v>
      </c>
      <c r="BI82" s="18">
        <v>25</v>
      </c>
      <c r="BJ82" s="18">
        <v>0</v>
      </c>
      <c r="BK82" s="18">
        <v>17</v>
      </c>
      <c r="BL82" s="18">
        <v>50</v>
      </c>
      <c r="BM82" s="18">
        <v>50</v>
      </c>
      <c r="BN82" s="18">
        <v>44</v>
      </c>
      <c r="BO82" s="18">
        <v>5</v>
      </c>
      <c r="BP82" s="18">
        <v>136</v>
      </c>
      <c r="BQ82" s="18">
        <v>11</v>
      </c>
      <c r="BR82" s="18">
        <v>8</v>
      </c>
      <c r="BS82" s="18">
        <v>0</v>
      </c>
      <c r="BT82" s="18">
        <v>1</v>
      </c>
      <c r="BU82" s="18">
        <v>4</v>
      </c>
      <c r="BV82" s="18">
        <v>18</v>
      </c>
      <c r="BW82" s="7">
        <f t="shared" si="20"/>
        <v>0.23552123552123552</v>
      </c>
      <c r="BX82" s="7">
        <f t="shared" si="21"/>
        <v>0.29982363315696647</v>
      </c>
      <c r="BY82" s="7">
        <f t="shared" si="22"/>
        <v>0.38223938223938225</v>
      </c>
      <c r="BZ82" s="7">
        <f t="shared" si="23"/>
        <v>0.68206301539634873</v>
      </c>
    </row>
    <row r="83" spans="1:78">
      <c r="A83" s="3" t="s">
        <v>79</v>
      </c>
      <c r="B83" t="s">
        <v>874</v>
      </c>
      <c r="C83" t="s">
        <v>1788</v>
      </c>
      <c r="D83" s="3">
        <v>25</v>
      </c>
      <c r="E83" s="3" t="s">
        <v>3</v>
      </c>
      <c r="F83" s="13">
        <v>4</v>
      </c>
      <c r="G83" s="13">
        <v>1</v>
      </c>
      <c r="H83" s="13">
        <v>4</v>
      </c>
      <c r="I83" s="13">
        <v>42</v>
      </c>
      <c r="J83" s="13">
        <v>4</v>
      </c>
      <c r="K83" s="13">
        <v>19</v>
      </c>
      <c r="L83" s="13">
        <v>0</v>
      </c>
      <c r="M83" s="13">
        <v>0</v>
      </c>
      <c r="N83" s="14">
        <v>70.333333333333329</v>
      </c>
      <c r="O83" s="13">
        <v>256</v>
      </c>
      <c r="P83" s="13">
        <v>54</v>
      </c>
      <c r="Q83" s="13">
        <v>5</v>
      </c>
      <c r="R83" s="13">
        <v>0</v>
      </c>
      <c r="S83" s="13">
        <v>10</v>
      </c>
      <c r="T83" s="13">
        <v>26</v>
      </c>
      <c r="U83" s="13">
        <v>26</v>
      </c>
      <c r="V83" s="13">
        <v>40</v>
      </c>
      <c r="W83" s="13">
        <v>1</v>
      </c>
      <c r="X83" s="13">
        <v>79</v>
      </c>
      <c r="Y83" s="13">
        <v>10</v>
      </c>
      <c r="Z83" s="13">
        <v>1</v>
      </c>
      <c r="AA83" s="13">
        <v>2</v>
      </c>
      <c r="AB83" s="13">
        <v>1</v>
      </c>
      <c r="AC83" s="13">
        <v>7</v>
      </c>
      <c r="AD83" s="13">
        <v>4</v>
      </c>
      <c r="AE83" s="13">
        <v>5</v>
      </c>
      <c r="AF83" s="13">
        <v>2</v>
      </c>
      <c r="AG83" s="2">
        <f t="shared" si="12"/>
        <v>0.2109375</v>
      </c>
      <c r="AH83" s="2">
        <f t="shared" si="13"/>
        <v>0.33223684210526316</v>
      </c>
      <c r="AI83" s="2">
        <f t="shared" si="14"/>
        <v>0.34765625</v>
      </c>
      <c r="AJ83" s="2">
        <f t="shared" si="15"/>
        <v>0.67989309210526316</v>
      </c>
      <c r="AK83" s="15">
        <v>29.333333333333332</v>
      </c>
      <c r="AL83" s="16">
        <v>109</v>
      </c>
      <c r="AM83" s="16">
        <v>23</v>
      </c>
      <c r="AN83" s="16">
        <v>0</v>
      </c>
      <c r="AO83" s="16">
        <v>0</v>
      </c>
      <c r="AP83" s="16">
        <v>1</v>
      </c>
      <c r="AQ83" s="16">
        <v>12</v>
      </c>
      <c r="AR83" s="16">
        <v>12</v>
      </c>
      <c r="AS83" s="16">
        <v>20</v>
      </c>
      <c r="AT83" s="16">
        <v>0</v>
      </c>
      <c r="AU83" s="16">
        <v>32</v>
      </c>
      <c r="AV83" s="16">
        <v>4</v>
      </c>
      <c r="AW83" s="16">
        <v>0</v>
      </c>
      <c r="AX83" s="16">
        <v>2</v>
      </c>
      <c r="AY83" s="16">
        <v>0</v>
      </c>
      <c r="AZ83" s="16">
        <v>4</v>
      </c>
      <c r="BA83" s="16">
        <v>0</v>
      </c>
      <c r="BB83" s="5">
        <f t="shared" si="16"/>
        <v>0.21100917431192662</v>
      </c>
      <c r="BC83" s="5">
        <f t="shared" si="17"/>
        <v>0.35338345864661652</v>
      </c>
      <c r="BD83" s="5">
        <f t="shared" si="18"/>
        <v>0.23853211009174313</v>
      </c>
      <c r="BE83" s="5">
        <f t="shared" si="19"/>
        <v>0.59191556873835971</v>
      </c>
      <c r="BF83" s="17">
        <v>41</v>
      </c>
      <c r="BG83" s="18">
        <v>147</v>
      </c>
      <c r="BH83" s="18">
        <v>31</v>
      </c>
      <c r="BI83" s="18">
        <v>5</v>
      </c>
      <c r="BJ83" s="18">
        <v>0</v>
      </c>
      <c r="BK83" s="18">
        <v>9</v>
      </c>
      <c r="BL83" s="18">
        <v>14</v>
      </c>
      <c r="BM83" s="18">
        <v>14</v>
      </c>
      <c r="BN83" s="18">
        <v>20</v>
      </c>
      <c r="BO83" s="18">
        <v>1</v>
      </c>
      <c r="BP83" s="18">
        <v>47</v>
      </c>
      <c r="BQ83" s="18">
        <v>6</v>
      </c>
      <c r="BR83" s="18">
        <v>1</v>
      </c>
      <c r="BS83" s="18">
        <v>0</v>
      </c>
      <c r="BT83" s="18">
        <v>1</v>
      </c>
      <c r="BU83" s="18">
        <v>3</v>
      </c>
      <c r="BV83" s="18">
        <v>4</v>
      </c>
      <c r="BW83" s="7">
        <f t="shared" si="20"/>
        <v>0.21088435374149661</v>
      </c>
      <c r="BX83" s="7">
        <f t="shared" si="21"/>
        <v>0.31578947368421051</v>
      </c>
      <c r="BY83" s="7">
        <f t="shared" si="22"/>
        <v>0.42857142857142855</v>
      </c>
      <c r="BZ83" s="7">
        <f t="shared" si="23"/>
        <v>0.744360902255639</v>
      </c>
    </row>
    <row r="84" spans="1:78">
      <c r="A84" s="3" t="s">
        <v>79</v>
      </c>
      <c r="B84" t="s">
        <v>1852</v>
      </c>
      <c r="C84" t="s">
        <v>1853</v>
      </c>
      <c r="D84" s="3">
        <v>36</v>
      </c>
      <c r="E84" s="3" t="s">
        <v>3</v>
      </c>
      <c r="F84" s="13">
        <v>4</v>
      </c>
      <c r="G84" s="13">
        <v>10</v>
      </c>
      <c r="H84" s="13">
        <v>3</v>
      </c>
      <c r="I84" s="13">
        <v>74</v>
      </c>
      <c r="J84" s="13">
        <v>0</v>
      </c>
      <c r="K84" s="13">
        <v>18</v>
      </c>
      <c r="L84" s="13">
        <v>0</v>
      </c>
      <c r="M84" s="13">
        <v>0</v>
      </c>
      <c r="N84" s="14">
        <v>65</v>
      </c>
      <c r="O84" s="13">
        <v>245</v>
      </c>
      <c r="P84" s="13">
        <v>63</v>
      </c>
      <c r="Q84" s="13">
        <v>14</v>
      </c>
      <c r="R84" s="13">
        <v>1</v>
      </c>
      <c r="S84" s="13">
        <v>4</v>
      </c>
      <c r="T84" s="13">
        <v>27</v>
      </c>
      <c r="U84" s="13">
        <v>25</v>
      </c>
      <c r="V84" s="13">
        <v>17</v>
      </c>
      <c r="W84" s="13">
        <v>4</v>
      </c>
      <c r="X84" s="13">
        <v>53</v>
      </c>
      <c r="Y84" s="13">
        <v>4</v>
      </c>
      <c r="Z84" s="13">
        <v>2</v>
      </c>
      <c r="AA84" s="13">
        <v>1</v>
      </c>
      <c r="AB84" s="13">
        <v>0</v>
      </c>
      <c r="AC84" s="13">
        <v>3</v>
      </c>
      <c r="AD84" s="13">
        <v>9</v>
      </c>
      <c r="AE84" s="13">
        <v>2</v>
      </c>
      <c r="AF84" s="13">
        <v>0</v>
      </c>
      <c r="AG84" s="2">
        <f t="shared" si="12"/>
        <v>0.25714285714285712</v>
      </c>
      <c r="AH84" s="2">
        <f t="shared" si="13"/>
        <v>0.31320754716981131</v>
      </c>
      <c r="AI84" s="2">
        <f t="shared" si="14"/>
        <v>0.37142857142857144</v>
      </c>
      <c r="AJ84" s="2">
        <f t="shared" si="15"/>
        <v>0.68463611859838269</v>
      </c>
      <c r="AK84" s="15">
        <v>33.333333333333336</v>
      </c>
      <c r="AL84" s="16">
        <v>121</v>
      </c>
      <c r="AM84" s="16">
        <v>31</v>
      </c>
      <c r="AN84" s="16">
        <v>6</v>
      </c>
      <c r="AO84" s="16">
        <v>1</v>
      </c>
      <c r="AP84" s="16">
        <v>1</v>
      </c>
      <c r="AQ84" s="16">
        <v>12</v>
      </c>
      <c r="AR84" s="16">
        <v>12</v>
      </c>
      <c r="AS84" s="16">
        <v>7</v>
      </c>
      <c r="AT84" s="16">
        <v>1</v>
      </c>
      <c r="AU84" s="16">
        <v>35</v>
      </c>
      <c r="AV84" s="16">
        <v>3</v>
      </c>
      <c r="AW84" s="16">
        <v>2</v>
      </c>
      <c r="AX84" s="16">
        <v>0</v>
      </c>
      <c r="AY84" s="16">
        <v>0</v>
      </c>
      <c r="AZ84" s="16">
        <v>3</v>
      </c>
      <c r="BA84" s="16">
        <v>7</v>
      </c>
      <c r="BB84" s="5">
        <f t="shared" si="16"/>
        <v>0.256198347107438</v>
      </c>
      <c r="BC84" s="5">
        <f t="shared" si="17"/>
        <v>0.31297709923664124</v>
      </c>
      <c r="BD84" s="5">
        <f t="shared" si="18"/>
        <v>0.34710743801652894</v>
      </c>
      <c r="BE84" s="5">
        <f t="shared" si="19"/>
        <v>0.66008453725317018</v>
      </c>
      <c r="BF84" s="17">
        <v>31.666666666666668</v>
      </c>
      <c r="BG84" s="18">
        <v>124</v>
      </c>
      <c r="BH84" s="18">
        <v>32</v>
      </c>
      <c r="BI84" s="18">
        <v>8</v>
      </c>
      <c r="BJ84" s="18">
        <v>0</v>
      </c>
      <c r="BK84" s="18">
        <v>3</v>
      </c>
      <c r="BL84" s="18">
        <v>15</v>
      </c>
      <c r="BM84" s="18">
        <v>13</v>
      </c>
      <c r="BN84" s="18">
        <v>10</v>
      </c>
      <c r="BO84" s="18">
        <v>3</v>
      </c>
      <c r="BP84" s="18">
        <v>18</v>
      </c>
      <c r="BQ84" s="18">
        <v>1</v>
      </c>
      <c r="BR84" s="18">
        <v>0</v>
      </c>
      <c r="BS84" s="18">
        <v>1</v>
      </c>
      <c r="BT84" s="18">
        <v>0</v>
      </c>
      <c r="BU84" s="18">
        <v>0</v>
      </c>
      <c r="BV84" s="18">
        <v>2</v>
      </c>
      <c r="BW84" s="7">
        <f t="shared" si="20"/>
        <v>0.25806451612903225</v>
      </c>
      <c r="BX84" s="7">
        <f t="shared" si="21"/>
        <v>0.31343283582089554</v>
      </c>
      <c r="BY84" s="7">
        <f t="shared" si="22"/>
        <v>0.39516129032258063</v>
      </c>
      <c r="BZ84" s="7">
        <f t="shared" si="23"/>
        <v>0.70859412614347617</v>
      </c>
    </row>
    <row r="85" spans="1:78">
      <c r="A85" s="3" t="s">
        <v>64</v>
      </c>
      <c r="B85" t="s">
        <v>1159</v>
      </c>
      <c r="C85" t="s">
        <v>1160</v>
      </c>
      <c r="D85" s="3">
        <v>26</v>
      </c>
      <c r="E85" s="3" t="s">
        <v>19</v>
      </c>
      <c r="F85" s="13">
        <v>0</v>
      </c>
      <c r="G85" s="13">
        <v>0</v>
      </c>
      <c r="H85" s="13">
        <v>0</v>
      </c>
      <c r="I85" s="13">
        <v>32</v>
      </c>
      <c r="J85" s="13">
        <v>0</v>
      </c>
      <c r="K85" s="13">
        <v>13</v>
      </c>
      <c r="L85" s="13">
        <v>0</v>
      </c>
      <c r="M85" s="13">
        <v>0</v>
      </c>
      <c r="N85" s="14">
        <v>39.666666666666664</v>
      </c>
      <c r="O85" s="13">
        <v>142</v>
      </c>
      <c r="P85" s="13">
        <v>32</v>
      </c>
      <c r="Q85" s="13">
        <v>7</v>
      </c>
      <c r="R85" s="13">
        <v>0</v>
      </c>
      <c r="S85" s="13">
        <v>5</v>
      </c>
      <c r="T85" s="13">
        <v>13</v>
      </c>
      <c r="U85" s="13">
        <v>13</v>
      </c>
      <c r="V85" s="13">
        <v>18</v>
      </c>
      <c r="W85" s="13">
        <v>1</v>
      </c>
      <c r="X85" s="13">
        <v>32</v>
      </c>
      <c r="Y85" s="13">
        <v>6</v>
      </c>
      <c r="Z85" s="13">
        <v>0</v>
      </c>
      <c r="AA85" s="13">
        <v>2</v>
      </c>
      <c r="AB85" s="13">
        <v>2</v>
      </c>
      <c r="AC85" s="13">
        <v>1</v>
      </c>
      <c r="AD85" s="13">
        <v>3</v>
      </c>
      <c r="AE85" s="13">
        <v>1</v>
      </c>
      <c r="AF85" s="13">
        <v>0</v>
      </c>
      <c r="AG85" s="2">
        <f t="shared" si="12"/>
        <v>0.22535211267605634</v>
      </c>
      <c r="AH85" s="2">
        <f t="shared" si="13"/>
        <v>0.31288343558282211</v>
      </c>
      <c r="AI85" s="2">
        <f t="shared" si="14"/>
        <v>0.38028169014084506</v>
      </c>
      <c r="AJ85" s="2">
        <f t="shared" si="15"/>
        <v>0.69316512572366717</v>
      </c>
      <c r="AK85" s="15">
        <v>15</v>
      </c>
      <c r="AL85" s="16">
        <v>52</v>
      </c>
      <c r="AM85" s="16">
        <v>11</v>
      </c>
      <c r="AN85" s="16">
        <v>1</v>
      </c>
      <c r="AO85" s="16">
        <v>0</v>
      </c>
      <c r="AP85" s="16">
        <v>2</v>
      </c>
      <c r="AQ85" s="16">
        <v>3</v>
      </c>
      <c r="AR85" s="16">
        <v>3</v>
      </c>
      <c r="AS85" s="16">
        <v>10</v>
      </c>
      <c r="AT85" s="16">
        <v>0</v>
      </c>
      <c r="AU85" s="16">
        <v>13</v>
      </c>
      <c r="AV85" s="16">
        <v>1</v>
      </c>
      <c r="AW85" s="16">
        <v>0</v>
      </c>
      <c r="AX85" s="16">
        <v>2</v>
      </c>
      <c r="AY85" s="16">
        <v>1</v>
      </c>
      <c r="AZ85" s="16">
        <v>0</v>
      </c>
      <c r="BA85" s="16">
        <v>1</v>
      </c>
      <c r="BB85" s="5">
        <f t="shared" si="16"/>
        <v>0.21153846153846154</v>
      </c>
      <c r="BC85" s="5">
        <f t="shared" si="17"/>
        <v>0.33333333333333331</v>
      </c>
      <c r="BD85" s="5">
        <f t="shared" si="18"/>
        <v>0.34615384615384615</v>
      </c>
      <c r="BE85" s="5">
        <f t="shared" si="19"/>
        <v>0.67948717948717952</v>
      </c>
      <c r="BF85" s="17">
        <v>24.666666666666668</v>
      </c>
      <c r="BG85" s="18">
        <v>90</v>
      </c>
      <c r="BH85" s="18">
        <v>21</v>
      </c>
      <c r="BI85" s="18">
        <v>6</v>
      </c>
      <c r="BJ85" s="18">
        <v>0</v>
      </c>
      <c r="BK85" s="18">
        <v>3</v>
      </c>
      <c r="BL85" s="18">
        <v>10</v>
      </c>
      <c r="BM85" s="18">
        <v>10</v>
      </c>
      <c r="BN85" s="18">
        <v>8</v>
      </c>
      <c r="BO85" s="18">
        <v>1</v>
      </c>
      <c r="BP85" s="18">
        <v>19</v>
      </c>
      <c r="BQ85" s="18">
        <v>5</v>
      </c>
      <c r="BR85" s="18">
        <v>0</v>
      </c>
      <c r="BS85" s="18">
        <v>0</v>
      </c>
      <c r="BT85" s="18">
        <v>1</v>
      </c>
      <c r="BU85" s="18">
        <v>1</v>
      </c>
      <c r="BV85" s="18">
        <v>2</v>
      </c>
      <c r="BW85" s="7">
        <f t="shared" si="20"/>
        <v>0.23333333333333334</v>
      </c>
      <c r="BX85" s="7">
        <f t="shared" si="21"/>
        <v>0.3</v>
      </c>
      <c r="BY85" s="7">
        <f t="shared" si="22"/>
        <v>0.4</v>
      </c>
      <c r="BZ85" s="7">
        <f t="shared" si="23"/>
        <v>0.7</v>
      </c>
    </row>
    <row r="86" spans="1:78">
      <c r="A86" s="3" t="s">
        <v>64</v>
      </c>
      <c r="B86" t="s">
        <v>154</v>
      </c>
      <c r="C86" t="s">
        <v>1187</v>
      </c>
      <c r="D86" s="3">
        <v>24</v>
      </c>
      <c r="E86" s="3" t="s">
        <v>19</v>
      </c>
      <c r="F86" s="13">
        <v>1</v>
      </c>
      <c r="G86" s="13">
        <v>1</v>
      </c>
      <c r="H86" s="13">
        <v>0</v>
      </c>
      <c r="I86" s="13">
        <v>25</v>
      </c>
      <c r="J86" s="13">
        <v>0</v>
      </c>
      <c r="K86" s="13">
        <v>6</v>
      </c>
      <c r="L86" s="13">
        <v>0</v>
      </c>
      <c r="M86" s="13">
        <v>0</v>
      </c>
      <c r="N86" s="14">
        <v>21.666666666666668</v>
      </c>
      <c r="O86" s="13">
        <v>78</v>
      </c>
      <c r="P86" s="13">
        <v>16</v>
      </c>
      <c r="Q86" s="13">
        <v>4</v>
      </c>
      <c r="R86" s="13">
        <v>1</v>
      </c>
      <c r="S86" s="13">
        <v>1</v>
      </c>
      <c r="T86" s="13">
        <v>15</v>
      </c>
      <c r="U86" s="13">
        <v>13</v>
      </c>
      <c r="V86" s="13">
        <v>18</v>
      </c>
      <c r="W86" s="13">
        <v>1</v>
      </c>
      <c r="X86" s="13">
        <v>27</v>
      </c>
      <c r="Y86" s="13">
        <v>4</v>
      </c>
      <c r="Z86" s="13">
        <v>1</v>
      </c>
      <c r="AA86" s="13">
        <v>1</v>
      </c>
      <c r="AB86" s="13">
        <v>1</v>
      </c>
      <c r="AC86" s="13">
        <v>1</v>
      </c>
      <c r="AD86" s="13">
        <v>1</v>
      </c>
      <c r="AE86" s="13">
        <v>5</v>
      </c>
      <c r="AF86" s="13">
        <v>0</v>
      </c>
      <c r="AG86" s="2">
        <f t="shared" si="12"/>
        <v>0.20512820512820512</v>
      </c>
      <c r="AH86" s="2">
        <f t="shared" si="13"/>
        <v>0.35714285714285715</v>
      </c>
      <c r="AI86" s="2">
        <f t="shared" si="14"/>
        <v>0.32051282051282054</v>
      </c>
      <c r="AJ86" s="2">
        <f t="shared" si="15"/>
        <v>0.67765567765567769</v>
      </c>
      <c r="AK86" s="15">
        <v>8.6666666666666661</v>
      </c>
      <c r="AL86" s="16">
        <v>30</v>
      </c>
      <c r="AM86" s="16">
        <v>4</v>
      </c>
      <c r="AN86" s="16">
        <v>2</v>
      </c>
      <c r="AO86" s="16">
        <v>1</v>
      </c>
      <c r="AP86" s="16">
        <v>0</v>
      </c>
      <c r="AQ86" s="16">
        <v>6</v>
      </c>
      <c r="AR86" s="16">
        <v>5</v>
      </c>
      <c r="AS86" s="16">
        <v>5</v>
      </c>
      <c r="AT86" s="16">
        <v>1</v>
      </c>
      <c r="AU86" s="16">
        <v>9</v>
      </c>
      <c r="AV86" s="16">
        <v>2</v>
      </c>
      <c r="AW86" s="16">
        <v>0</v>
      </c>
      <c r="AX86" s="16">
        <v>0</v>
      </c>
      <c r="AY86" s="16">
        <v>0</v>
      </c>
      <c r="AZ86" s="16">
        <v>0</v>
      </c>
      <c r="BA86" s="16">
        <v>0</v>
      </c>
      <c r="BB86" s="5">
        <f t="shared" si="16"/>
        <v>0.13333333333333333</v>
      </c>
      <c r="BC86" s="5">
        <f t="shared" si="17"/>
        <v>0.25714285714285712</v>
      </c>
      <c r="BD86" s="5">
        <f t="shared" si="18"/>
        <v>0.26666666666666666</v>
      </c>
      <c r="BE86" s="5">
        <f t="shared" si="19"/>
        <v>0.52380952380952372</v>
      </c>
      <c r="BF86" s="17">
        <v>13</v>
      </c>
      <c r="BG86" s="18">
        <v>48</v>
      </c>
      <c r="BH86" s="18">
        <v>12</v>
      </c>
      <c r="BI86" s="18">
        <v>2</v>
      </c>
      <c r="BJ86" s="18">
        <v>0</v>
      </c>
      <c r="BK86" s="18">
        <v>1</v>
      </c>
      <c r="BL86" s="18">
        <v>9</v>
      </c>
      <c r="BM86" s="18">
        <v>8</v>
      </c>
      <c r="BN86" s="18">
        <v>13</v>
      </c>
      <c r="BO86" s="18">
        <v>0</v>
      </c>
      <c r="BP86" s="18">
        <v>18</v>
      </c>
      <c r="BQ86" s="18">
        <v>2</v>
      </c>
      <c r="BR86" s="18">
        <v>1</v>
      </c>
      <c r="BS86" s="18">
        <v>1</v>
      </c>
      <c r="BT86" s="18">
        <v>1</v>
      </c>
      <c r="BU86" s="18">
        <v>1</v>
      </c>
      <c r="BV86" s="18">
        <v>1</v>
      </c>
      <c r="BW86" s="7">
        <f t="shared" si="20"/>
        <v>0.25</v>
      </c>
      <c r="BX86" s="7">
        <f t="shared" si="21"/>
        <v>0.41269841269841268</v>
      </c>
      <c r="BY86" s="7">
        <f t="shared" si="22"/>
        <v>0.35416666666666669</v>
      </c>
      <c r="BZ86" s="7">
        <f t="shared" si="23"/>
        <v>0.76686507936507931</v>
      </c>
    </row>
    <row r="87" spans="1:78">
      <c r="A87" s="3" t="s">
        <v>64</v>
      </c>
      <c r="B87" t="s">
        <v>1191</v>
      </c>
      <c r="C87" t="s">
        <v>1192</v>
      </c>
      <c r="D87" s="3">
        <v>37</v>
      </c>
      <c r="E87" s="3" t="s">
        <v>19</v>
      </c>
      <c r="F87" s="13">
        <v>3</v>
      </c>
      <c r="G87" s="13">
        <v>6</v>
      </c>
      <c r="H87" s="13">
        <v>2</v>
      </c>
      <c r="I87" s="13">
        <v>80</v>
      </c>
      <c r="J87" s="13">
        <v>0</v>
      </c>
      <c r="K87" s="13">
        <v>21</v>
      </c>
      <c r="L87" s="13">
        <v>0</v>
      </c>
      <c r="M87" s="13">
        <v>0</v>
      </c>
      <c r="N87" s="14">
        <v>77.666666666666671</v>
      </c>
      <c r="O87" s="13">
        <v>303</v>
      </c>
      <c r="P87" s="13">
        <v>79</v>
      </c>
      <c r="Q87" s="13">
        <v>13</v>
      </c>
      <c r="R87" s="13">
        <v>6</v>
      </c>
      <c r="S87" s="13">
        <v>7</v>
      </c>
      <c r="T87" s="13">
        <v>32</v>
      </c>
      <c r="U87" s="13">
        <v>31</v>
      </c>
      <c r="V87" s="13">
        <v>21</v>
      </c>
      <c r="W87" s="13">
        <v>4</v>
      </c>
      <c r="X87" s="13">
        <v>54</v>
      </c>
      <c r="Y87" s="13">
        <v>7</v>
      </c>
      <c r="Z87" s="13">
        <v>4</v>
      </c>
      <c r="AA87" s="13">
        <v>1</v>
      </c>
      <c r="AB87" s="13">
        <v>2</v>
      </c>
      <c r="AC87" s="13">
        <v>0</v>
      </c>
      <c r="AD87" s="13">
        <v>6</v>
      </c>
      <c r="AE87" s="13">
        <v>1</v>
      </c>
      <c r="AF87" s="13">
        <v>0</v>
      </c>
      <c r="AG87" s="2">
        <f t="shared" si="12"/>
        <v>0.26072607260726072</v>
      </c>
      <c r="AH87" s="2">
        <f t="shared" si="13"/>
        <v>0.30674846625766872</v>
      </c>
      <c r="AI87" s="2">
        <f t="shared" si="14"/>
        <v>0.41254125412541254</v>
      </c>
      <c r="AJ87" s="2">
        <f t="shared" si="15"/>
        <v>0.71928972038308125</v>
      </c>
      <c r="AK87" s="15">
        <v>28.666666666666668</v>
      </c>
      <c r="AL87" s="16">
        <v>114</v>
      </c>
      <c r="AM87" s="16">
        <v>30</v>
      </c>
      <c r="AN87" s="16">
        <v>3</v>
      </c>
      <c r="AO87" s="16">
        <v>4</v>
      </c>
      <c r="AP87" s="16">
        <v>2</v>
      </c>
      <c r="AQ87" s="16">
        <v>13</v>
      </c>
      <c r="AR87" s="16">
        <v>12</v>
      </c>
      <c r="AS87" s="16">
        <v>11</v>
      </c>
      <c r="AT87" s="16">
        <v>3</v>
      </c>
      <c r="AU87" s="16">
        <v>20</v>
      </c>
      <c r="AV87" s="16">
        <v>3</v>
      </c>
      <c r="AW87" s="16">
        <v>0</v>
      </c>
      <c r="AX87" s="16">
        <v>1</v>
      </c>
      <c r="AY87" s="16">
        <v>0</v>
      </c>
      <c r="AZ87" s="16">
        <v>0</v>
      </c>
      <c r="BA87" s="16">
        <v>2</v>
      </c>
      <c r="BB87" s="5">
        <f t="shared" si="16"/>
        <v>0.26315789473684209</v>
      </c>
      <c r="BC87" s="5">
        <f t="shared" si="17"/>
        <v>0.32800000000000001</v>
      </c>
      <c r="BD87" s="5">
        <f t="shared" si="18"/>
        <v>0.41228070175438597</v>
      </c>
      <c r="BE87" s="5">
        <f t="shared" si="19"/>
        <v>0.74028070175438598</v>
      </c>
      <c r="BF87" s="17">
        <v>49</v>
      </c>
      <c r="BG87" s="18">
        <v>189</v>
      </c>
      <c r="BH87" s="18">
        <v>49</v>
      </c>
      <c r="BI87" s="18">
        <v>10</v>
      </c>
      <c r="BJ87" s="18">
        <v>2</v>
      </c>
      <c r="BK87" s="18">
        <v>5</v>
      </c>
      <c r="BL87" s="18">
        <v>19</v>
      </c>
      <c r="BM87" s="18">
        <v>19</v>
      </c>
      <c r="BN87" s="18">
        <v>10</v>
      </c>
      <c r="BO87" s="18">
        <v>1</v>
      </c>
      <c r="BP87" s="18">
        <v>34</v>
      </c>
      <c r="BQ87" s="18">
        <v>4</v>
      </c>
      <c r="BR87" s="18">
        <v>4</v>
      </c>
      <c r="BS87" s="18">
        <v>0</v>
      </c>
      <c r="BT87" s="18">
        <v>2</v>
      </c>
      <c r="BU87" s="18">
        <v>0</v>
      </c>
      <c r="BV87" s="18">
        <v>4</v>
      </c>
      <c r="BW87" s="7">
        <f t="shared" si="20"/>
        <v>0.25925925925925924</v>
      </c>
      <c r="BX87" s="7">
        <f t="shared" si="21"/>
        <v>0.29353233830845771</v>
      </c>
      <c r="BY87" s="7">
        <f t="shared" si="22"/>
        <v>0.41269841269841268</v>
      </c>
      <c r="BZ87" s="7">
        <f t="shared" si="23"/>
        <v>0.70623075100687038</v>
      </c>
    </row>
    <row r="88" spans="1:78">
      <c r="A88" s="3" t="s">
        <v>64</v>
      </c>
      <c r="B88" t="s">
        <v>1231</v>
      </c>
      <c r="C88" t="s">
        <v>1232</v>
      </c>
      <c r="D88" s="3">
        <v>25</v>
      </c>
      <c r="E88" s="3" t="s">
        <v>19</v>
      </c>
      <c r="F88" s="13">
        <v>0</v>
      </c>
      <c r="G88" s="13">
        <v>2</v>
      </c>
      <c r="H88" s="13">
        <v>0</v>
      </c>
      <c r="I88" s="13">
        <v>17</v>
      </c>
      <c r="J88" s="13">
        <v>1</v>
      </c>
      <c r="K88" s="13">
        <v>5</v>
      </c>
      <c r="L88" s="13">
        <v>0</v>
      </c>
      <c r="M88" s="13">
        <v>0</v>
      </c>
      <c r="N88" s="14">
        <v>24.333333333333332</v>
      </c>
      <c r="O88" s="13">
        <v>106</v>
      </c>
      <c r="P88" s="13">
        <v>37</v>
      </c>
      <c r="Q88" s="13">
        <v>6</v>
      </c>
      <c r="R88" s="13">
        <v>0</v>
      </c>
      <c r="S88" s="13">
        <v>5</v>
      </c>
      <c r="T88" s="13">
        <v>20</v>
      </c>
      <c r="U88" s="13">
        <v>20</v>
      </c>
      <c r="V88" s="13">
        <v>12</v>
      </c>
      <c r="W88" s="13">
        <v>0</v>
      </c>
      <c r="X88" s="13">
        <v>16</v>
      </c>
      <c r="Y88" s="13">
        <v>1</v>
      </c>
      <c r="Z88" s="13">
        <v>0</v>
      </c>
      <c r="AA88" s="13">
        <v>1</v>
      </c>
      <c r="AB88" s="13">
        <v>0</v>
      </c>
      <c r="AC88" s="13">
        <v>0</v>
      </c>
      <c r="AD88" s="13">
        <v>2</v>
      </c>
      <c r="AE88" s="13">
        <v>1</v>
      </c>
      <c r="AF88" s="13">
        <v>0</v>
      </c>
      <c r="AG88" s="2">
        <f t="shared" si="12"/>
        <v>0.34905660377358488</v>
      </c>
      <c r="AH88" s="2">
        <f t="shared" si="13"/>
        <v>0.4152542372881356</v>
      </c>
      <c r="AI88" s="2">
        <f t="shared" si="14"/>
        <v>0.54716981132075471</v>
      </c>
      <c r="AJ88" s="2">
        <f t="shared" si="15"/>
        <v>0.9624240486088903</v>
      </c>
      <c r="AK88" s="15">
        <v>9.6666666666666661</v>
      </c>
      <c r="AL88" s="16">
        <v>46</v>
      </c>
      <c r="AM88" s="16">
        <v>20</v>
      </c>
      <c r="AN88" s="16">
        <v>4</v>
      </c>
      <c r="AO88" s="16">
        <v>0</v>
      </c>
      <c r="AP88" s="16">
        <v>3</v>
      </c>
      <c r="AQ88" s="16">
        <v>13</v>
      </c>
      <c r="AR88" s="16">
        <v>13</v>
      </c>
      <c r="AS88" s="16">
        <v>11</v>
      </c>
      <c r="AT88" s="16">
        <v>0</v>
      </c>
      <c r="AU88" s="16">
        <v>7</v>
      </c>
      <c r="AV88" s="16">
        <v>1</v>
      </c>
      <c r="AW88" s="16">
        <v>0</v>
      </c>
      <c r="AX88" s="16">
        <v>1</v>
      </c>
      <c r="AY88" s="16">
        <v>0</v>
      </c>
      <c r="AZ88" s="16">
        <v>0</v>
      </c>
      <c r="BA88" s="16">
        <v>1</v>
      </c>
      <c r="BB88" s="5">
        <f t="shared" si="16"/>
        <v>0.43478260869565216</v>
      </c>
      <c r="BC88" s="5">
        <f t="shared" si="17"/>
        <v>0.54385964912280704</v>
      </c>
      <c r="BD88" s="5">
        <f t="shared" si="18"/>
        <v>0.71739130434782605</v>
      </c>
      <c r="BE88" s="5">
        <f t="shared" si="19"/>
        <v>1.2612509534706331</v>
      </c>
      <c r="BF88" s="17">
        <v>14.666666666666666</v>
      </c>
      <c r="BG88" s="18">
        <v>60</v>
      </c>
      <c r="BH88" s="18">
        <v>17</v>
      </c>
      <c r="BI88" s="18">
        <v>2</v>
      </c>
      <c r="BJ88" s="18">
        <v>0</v>
      </c>
      <c r="BK88" s="18">
        <v>2</v>
      </c>
      <c r="BL88" s="18">
        <v>7</v>
      </c>
      <c r="BM88" s="18">
        <v>7</v>
      </c>
      <c r="BN88" s="18">
        <v>1</v>
      </c>
      <c r="BO88" s="18">
        <v>0</v>
      </c>
      <c r="BP88" s="18">
        <v>9</v>
      </c>
      <c r="BQ88" s="18">
        <v>0</v>
      </c>
      <c r="BR88" s="18">
        <v>0</v>
      </c>
      <c r="BS88" s="18">
        <v>0</v>
      </c>
      <c r="BT88" s="18">
        <v>0</v>
      </c>
      <c r="BU88" s="18">
        <v>0</v>
      </c>
      <c r="BV88" s="18">
        <v>1</v>
      </c>
      <c r="BW88" s="7">
        <f t="shared" si="20"/>
        <v>0.28333333333333333</v>
      </c>
      <c r="BX88" s="7">
        <f t="shared" si="21"/>
        <v>0.29508196721311475</v>
      </c>
      <c r="BY88" s="7">
        <f t="shared" si="22"/>
        <v>0.41666666666666669</v>
      </c>
      <c r="BZ88" s="7">
        <f t="shared" si="23"/>
        <v>0.71174863387978138</v>
      </c>
    </row>
    <row r="89" spans="1:78">
      <c r="A89" s="3" t="s">
        <v>64</v>
      </c>
      <c r="B89" t="s">
        <v>1247</v>
      </c>
      <c r="C89" t="s">
        <v>1248</v>
      </c>
      <c r="D89" s="3">
        <v>30</v>
      </c>
      <c r="E89" s="3" t="s">
        <v>19</v>
      </c>
      <c r="F89" s="13">
        <v>0</v>
      </c>
      <c r="G89" s="13">
        <v>2</v>
      </c>
      <c r="H89" s="13">
        <v>0</v>
      </c>
      <c r="I89" s="13">
        <v>48</v>
      </c>
      <c r="J89" s="13">
        <v>0</v>
      </c>
      <c r="K89" s="13">
        <v>11</v>
      </c>
      <c r="L89" s="13">
        <v>0</v>
      </c>
      <c r="M89" s="13">
        <v>0</v>
      </c>
      <c r="N89" s="14">
        <v>46.666666666666664</v>
      </c>
      <c r="O89" s="13">
        <v>183</v>
      </c>
      <c r="P89" s="13">
        <v>50</v>
      </c>
      <c r="Q89" s="13">
        <v>11</v>
      </c>
      <c r="R89" s="13">
        <v>2</v>
      </c>
      <c r="S89" s="13">
        <v>7</v>
      </c>
      <c r="T89" s="13">
        <v>27</v>
      </c>
      <c r="U89" s="13">
        <v>26</v>
      </c>
      <c r="V89" s="13">
        <v>16</v>
      </c>
      <c r="W89" s="13">
        <v>3</v>
      </c>
      <c r="X89" s="13">
        <v>28</v>
      </c>
      <c r="Y89" s="13">
        <v>3</v>
      </c>
      <c r="Z89" s="13">
        <v>2</v>
      </c>
      <c r="AA89" s="13">
        <v>1</v>
      </c>
      <c r="AB89" s="13">
        <v>0</v>
      </c>
      <c r="AC89" s="13">
        <v>5</v>
      </c>
      <c r="AD89" s="13">
        <v>6</v>
      </c>
      <c r="AE89" s="13">
        <v>1</v>
      </c>
      <c r="AF89" s="13">
        <v>0</v>
      </c>
      <c r="AG89" s="2">
        <f t="shared" si="12"/>
        <v>0.27322404371584702</v>
      </c>
      <c r="AH89" s="2">
        <f t="shared" si="13"/>
        <v>0.34803921568627449</v>
      </c>
      <c r="AI89" s="2">
        <f t="shared" si="14"/>
        <v>0.46994535519125685</v>
      </c>
      <c r="AJ89" s="2">
        <f t="shared" si="15"/>
        <v>0.81798457087753129</v>
      </c>
      <c r="AK89" s="15">
        <v>14</v>
      </c>
      <c r="AL89" s="16">
        <v>58</v>
      </c>
      <c r="AM89" s="16">
        <v>19</v>
      </c>
      <c r="AN89" s="16">
        <v>5</v>
      </c>
      <c r="AO89" s="16">
        <v>2</v>
      </c>
      <c r="AP89" s="16">
        <v>2</v>
      </c>
      <c r="AQ89" s="16">
        <v>11</v>
      </c>
      <c r="AR89" s="16">
        <v>10</v>
      </c>
      <c r="AS89" s="16">
        <v>7</v>
      </c>
      <c r="AT89" s="16">
        <v>1</v>
      </c>
      <c r="AU89" s="16">
        <v>9</v>
      </c>
      <c r="AV89" s="16">
        <v>0</v>
      </c>
      <c r="AW89" s="16">
        <v>1</v>
      </c>
      <c r="AX89" s="16">
        <v>0</v>
      </c>
      <c r="AY89" s="16">
        <v>0</v>
      </c>
      <c r="AZ89" s="16">
        <v>4</v>
      </c>
      <c r="BA89" s="16">
        <v>3</v>
      </c>
      <c r="BB89" s="5">
        <f t="shared" si="16"/>
        <v>0.32758620689655171</v>
      </c>
      <c r="BC89" s="5">
        <f t="shared" si="17"/>
        <v>0.43478260869565216</v>
      </c>
      <c r="BD89" s="5">
        <f t="shared" si="18"/>
        <v>0.58620689655172409</v>
      </c>
      <c r="BE89" s="5">
        <f t="shared" si="19"/>
        <v>1.0209895052473763</v>
      </c>
      <c r="BF89" s="17">
        <v>32.666666666666664</v>
      </c>
      <c r="BG89" s="18">
        <v>125</v>
      </c>
      <c r="BH89" s="18">
        <v>31</v>
      </c>
      <c r="BI89" s="18">
        <v>6</v>
      </c>
      <c r="BJ89" s="18">
        <v>0</v>
      </c>
      <c r="BK89" s="18">
        <v>5</v>
      </c>
      <c r="BL89" s="18">
        <v>16</v>
      </c>
      <c r="BM89" s="18">
        <v>16</v>
      </c>
      <c r="BN89" s="18">
        <v>9</v>
      </c>
      <c r="BO89" s="18">
        <v>2</v>
      </c>
      <c r="BP89" s="18">
        <v>19</v>
      </c>
      <c r="BQ89" s="18">
        <v>3</v>
      </c>
      <c r="BR89" s="18">
        <v>1</v>
      </c>
      <c r="BS89" s="18">
        <v>1</v>
      </c>
      <c r="BT89" s="18">
        <v>0</v>
      </c>
      <c r="BU89" s="18">
        <v>1</v>
      </c>
      <c r="BV89" s="18">
        <v>3</v>
      </c>
      <c r="BW89" s="7">
        <f t="shared" si="20"/>
        <v>0.248</v>
      </c>
      <c r="BX89" s="7">
        <f t="shared" si="21"/>
        <v>0.3037037037037037</v>
      </c>
      <c r="BY89" s="7">
        <f t="shared" si="22"/>
        <v>0.41599999999999998</v>
      </c>
      <c r="BZ89" s="7">
        <f t="shared" si="23"/>
        <v>0.71970370370370373</v>
      </c>
    </row>
    <row r="90" spans="1:78">
      <c r="A90" s="3" t="s">
        <v>64</v>
      </c>
      <c r="B90" t="s">
        <v>1284</v>
      </c>
      <c r="C90" t="s">
        <v>1285</v>
      </c>
      <c r="D90" s="3">
        <v>25</v>
      </c>
      <c r="E90" s="3" t="s">
        <v>19</v>
      </c>
      <c r="F90" s="13">
        <v>2</v>
      </c>
      <c r="G90" s="13">
        <v>4</v>
      </c>
      <c r="H90" s="13">
        <v>4</v>
      </c>
      <c r="I90" s="13">
        <v>34</v>
      </c>
      <c r="J90" s="13">
        <v>0</v>
      </c>
      <c r="K90" s="13">
        <v>15</v>
      </c>
      <c r="L90" s="13">
        <v>0</v>
      </c>
      <c r="M90" s="13">
        <v>0</v>
      </c>
      <c r="N90" s="14">
        <v>38</v>
      </c>
      <c r="O90" s="13">
        <v>144</v>
      </c>
      <c r="P90" s="13">
        <v>40</v>
      </c>
      <c r="Q90" s="13">
        <v>11</v>
      </c>
      <c r="R90" s="13">
        <v>1</v>
      </c>
      <c r="S90" s="13">
        <v>5</v>
      </c>
      <c r="T90" s="13">
        <v>29</v>
      </c>
      <c r="U90" s="13">
        <v>27</v>
      </c>
      <c r="V90" s="13">
        <v>23</v>
      </c>
      <c r="W90" s="13">
        <v>1</v>
      </c>
      <c r="X90" s="13">
        <v>24</v>
      </c>
      <c r="Y90" s="13">
        <v>0</v>
      </c>
      <c r="Z90" s="13">
        <v>0</v>
      </c>
      <c r="AA90" s="13">
        <v>2</v>
      </c>
      <c r="AB90" s="13">
        <v>1</v>
      </c>
      <c r="AC90" s="13">
        <v>3</v>
      </c>
      <c r="AD90" s="13">
        <v>8</v>
      </c>
      <c r="AE90" s="13">
        <v>1</v>
      </c>
      <c r="AF90" s="13">
        <v>0</v>
      </c>
      <c r="AG90" s="2">
        <f t="shared" si="12"/>
        <v>0.27777777777777779</v>
      </c>
      <c r="AH90" s="2">
        <f t="shared" si="13"/>
        <v>0.38596491228070173</v>
      </c>
      <c r="AI90" s="2">
        <f t="shared" si="14"/>
        <v>0.47222222222222221</v>
      </c>
      <c r="AJ90" s="2">
        <f t="shared" si="15"/>
        <v>0.85818713450292394</v>
      </c>
      <c r="AK90" s="15">
        <v>19.666666666666668</v>
      </c>
      <c r="AL90" s="16">
        <v>64</v>
      </c>
      <c r="AM90" s="16">
        <v>9</v>
      </c>
      <c r="AN90" s="16">
        <v>5</v>
      </c>
      <c r="AO90" s="16">
        <v>0</v>
      </c>
      <c r="AP90" s="16">
        <v>1</v>
      </c>
      <c r="AQ90" s="16">
        <v>11</v>
      </c>
      <c r="AR90" s="16">
        <v>10</v>
      </c>
      <c r="AS90" s="16">
        <v>10</v>
      </c>
      <c r="AT90" s="16">
        <v>1</v>
      </c>
      <c r="AU90" s="16">
        <v>11</v>
      </c>
      <c r="AV90" s="16">
        <v>0</v>
      </c>
      <c r="AW90" s="16">
        <v>0</v>
      </c>
      <c r="AX90" s="16">
        <v>1</v>
      </c>
      <c r="AY90" s="16">
        <v>0</v>
      </c>
      <c r="AZ90" s="16">
        <v>0</v>
      </c>
      <c r="BA90" s="16">
        <v>4</v>
      </c>
      <c r="BB90" s="5">
        <f t="shared" si="16"/>
        <v>0.140625</v>
      </c>
      <c r="BC90" s="5">
        <f t="shared" si="17"/>
        <v>0.25675675675675674</v>
      </c>
      <c r="BD90" s="5">
        <f t="shared" si="18"/>
        <v>0.265625</v>
      </c>
      <c r="BE90" s="5">
        <f t="shared" si="19"/>
        <v>0.5223817567567568</v>
      </c>
      <c r="BF90" s="17">
        <v>18.333333333333332</v>
      </c>
      <c r="BG90" s="18">
        <v>80</v>
      </c>
      <c r="BH90" s="18">
        <v>31</v>
      </c>
      <c r="BI90" s="18">
        <v>6</v>
      </c>
      <c r="BJ90" s="18">
        <v>1</v>
      </c>
      <c r="BK90" s="18">
        <v>4</v>
      </c>
      <c r="BL90" s="18">
        <v>18</v>
      </c>
      <c r="BM90" s="18">
        <v>17</v>
      </c>
      <c r="BN90" s="18">
        <v>13</v>
      </c>
      <c r="BO90" s="18">
        <v>0</v>
      </c>
      <c r="BP90" s="18">
        <v>13</v>
      </c>
      <c r="BQ90" s="18">
        <v>0</v>
      </c>
      <c r="BR90" s="18">
        <v>0</v>
      </c>
      <c r="BS90" s="18">
        <v>1</v>
      </c>
      <c r="BT90" s="18">
        <v>1</v>
      </c>
      <c r="BU90" s="18">
        <v>3</v>
      </c>
      <c r="BV90" s="18">
        <v>4</v>
      </c>
      <c r="BW90" s="7">
        <f t="shared" si="20"/>
        <v>0.38750000000000001</v>
      </c>
      <c r="BX90" s="7">
        <f t="shared" si="21"/>
        <v>0.4845360824742268</v>
      </c>
      <c r="BY90" s="7">
        <f t="shared" si="22"/>
        <v>0.63749999999999996</v>
      </c>
      <c r="BZ90" s="7">
        <f t="shared" si="23"/>
        <v>1.1220360824742268</v>
      </c>
    </row>
    <row r="91" spans="1:78">
      <c r="A91" s="3" t="s">
        <v>64</v>
      </c>
      <c r="B91" t="s">
        <v>1357</v>
      </c>
      <c r="C91" t="s">
        <v>1358</v>
      </c>
      <c r="D91" s="3">
        <v>29</v>
      </c>
      <c r="E91" s="3" t="s">
        <v>19</v>
      </c>
      <c r="F91" s="13">
        <v>5</v>
      </c>
      <c r="G91" s="13">
        <v>7</v>
      </c>
      <c r="H91" s="13">
        <v>0</v>
      </c>
      <c r="I91" s="13">
        <v>18</v>
      </c>
      <c r="J91" s="13">
        <v>18</v>
      </c>
      <c r="K91" s="13">
        <v>0</v>
      </c>
      <c r="L91" s="13">
        <v>0</v>
      </c>
      <c r="M91" s="13">
        <v>0</v>
      </c>
      <c r="N91" s="14">
        <v>103.66666666666667</v>
      </c>
      <c r="O91" s="13">
        <v>382</v>
      </c>
      <c r="P91" s="13">
        <v>90</v>
      </c>
      <c r="Q91" s="13">
        <v>11</v>
      </c>
      <c r="R91" s="13">
        <v>2</v>
      </c>
      <c r="S91" s="13">
        <v>15</v>
      </c>
      <c r="T91" s="13">
        <v>48</v>
      </c>
      <c r="U91" s="13">
        <v>45</v>
      </c>
      <c r="V91" s="13">
        <v>32</v>
      </c>
      <c r="W91" s="13">
        <v>0</v>
      </c>
      <c r="X91" s="13">
        <v>96</v>
      </c>
      <c r="Y91" s="13">
        <v>2</v>
      </c>
      <c r="Z91" s="13">
        <v>3</v>
      </c>
      <c r="AA91" s="13">
        <v>5</v>
      </c>
      <c r="AB91" s="13">
        <v>1</v>
      </c>
      <c r="AC91" s="13">
        <v>4</v>
      </c>
      <c r="AD91" s="13">
        <v>12</v>
      </c>
      <c r="AE91" s="13">
        <v>1</v>
      </c>
      <c r="AF91" s="13">
        <v>0</v>
      </c>
      <c r="AG91" s="2">
        <f t="shared" si="12"/>
        <v>0.2356020942408377</v>
      </c>
      <c r="AH91" s="2">
        <f t="shared" si="13"/>
        <v>0.30071599045346065</v>
      </c>
      <c r="AI91" s="2">
        <f t="shared" si="14"/>
        <v>0.39267015706806285</v>
      </c>
      <c r="AJ91" s="2">
        <f t="shared" si="15"/>
        <v>0.6933861475215235</v>
      </c>
      <c r="AK91" s="15">
        <v>50.666666666666664</v>
      </c>
      <c r="AL91" s="16">
        <v>190</v>
      </c>
      <c r="AM91" s="16">
        <v>47</v>
      </c>
      <c r="AN91" s="16">
        <v>5</v>
      </c>
      <c r="AO91" s="16">
        <v>1</v>
      </c>
      <c r="AP91" s="16">
        <v>10</v>
      </c>
      <c r="AQ91" s="16">
        <v>21</v>
      </c>
      <c r="AR91" s="16">
        <v>21</v>
      </c>
      <c r="AS91" s="16">
        <v>14</v>
      </c>
      <c r="AT91" s="16">
        <v>0</v>
      </c>
      <c r="AU91" s="16">
        <v>53</v>
      </c>
      <c r="AV91" s="16">
        <v>2</v>
      </c>
      <c r="AW91" s="16">
        <v>2</v>
      </c>
      <c r="AX91" s="16">
        <v>2</v>
      </c>
      <c r="AY91" s="16">
        <v>0</v>
      </c>
      <c r="AZ91" s="16">
        <v>1</v>
      </c>
      <c r="BA91" s="16">
        <v>5</v>
      </c>
      <c r="BB91" s="5">
        <f t="shared" si="16"/>
        <v>0.24736842105263157</v>
      </c>
      <c r="BC91" s="5">
        <f t="shared" si="17"/>
        <v>0.30243902439024389</v>
      </c>
      <c r="BD91" s="5">
        <f t="shared" si="18"/>
        <v>0.44210526315789472</v>
      </c>
      <c r="BE91" s="5">
        <f t="shared" si="19"/>
        <v>0.74454428754813862</v>
      </c>
      <c r="BF91" s="17">
        <v>53</v>
      </c>
      <c r="BG91" s="18">
        <v>192</v>
      </c>
      <c r="BH91" s="18">
        <v>43</v>
      </c>
      <c r="BI91" s="18">
        <v>6</v>
      </c>
      <c r="BJ91" s="18">
        <v>1</v>
      </c>
      <c r="BK91" s="18">
        <v>5</v>
      </c>
      <c r="BL91" s="18">
        <v>27</v>
      </c>
      <c r="BM91" s="18">
        <v>24</v>
      </c>
      <c r="BN91" s="18">
        <v>18</v>
      </c>
      <c r="BO91" s="18">
        <v>0</v>
      </c>
      <c r="BP91" s="18">
        <v>43</v>
      </c>
      <c r="BQ91" s="18">
        <v>0</v>
      </c>
      <c r="BR91" s="18">
        <v>1</v>
      </c>
      <c r="BS91" s="18">
        <v>3</v>
      </c>
      <c r="BT91" s="18">
        <v>1</v>
      </c>
      <c r="BU91" s="18">
        <v>3</v>
      </c>
      <c r="BV91" s="18">
        <v>7</v>
      </c>
      <c r="BW91" s="7">
        <f t="shared" si="20"/>
        <v>0.22395833333333334</v>
      </c>
      <c r="BX91" s="7">
        <f t="shared" si="21"/>
        <v>0.29906542056074764</v>
      </c>
      <c r="BY91" s="7">
        <f t="shared" si="22"/>
        <v>0.34375</v>
      </c>
      <c r="BZ91" s="7">
        <f t="shared" si="23"/>
        <v>0.6428154205607477</v>
      </c>
    </row>
    <row r="92" spans="1:78">
      <c r="A92" s="3" t="s">
        <v>64</v>
      </c>
      <c r="B92" t="s">
        <v>1365</v>
      </c>
      <c r="C92" t="s">
        <v>1366</v>
      </c>
      <c r="D92" s="3">
        <v>30</v>
      </c>
      <c r="E92" s="3" t="s">
        <v>19</v>
      </c>
      <c r="F92" s="13">
        <v>2</v>
      </c>
      <c r="G92" s="13">
        <v>10</v>
      </c>
      <c r="H92" s="13">
        <v>0</v>
      </c>
      <c r="I92" s="13">
        <v>14</v>
      </c>
      <c r="J92" s="13">
        <v>12</v>
      </c>
      <c r="K92" s="13">
        <v>1</v>
      </c>
      <c r="L92" s="13">
        <v>0</v>
      </c>
      <c r="M92" s="13">
        <v>0</v>
      </c>
      <c r="N92" s="14">
        <v>69.666666666666671</v>
      </c>
      <c r="O92" s="13">
        <v>284</v>
      </c>
      <c r="P92" s="13">
        <v>86</v>
      </c>
      <c r="Q92" s="13">
        <v>13</v>
      </c>
      <c r="R92" s="13">
        <v>2</v>
      </c>
      <c r="S92" s="13">
        <v>7</v>
      </c>
      <c r="T92" s="13">
        <v>52</v>
      </c>
      <c r="U92" s="13">
        <v>48</v>
      </c>
      <c r="V92" s="13">
        <v>21</v>
      </c>
      <c r="W92" s="13">
        <v>2</v>
      </c>
      <c r="X92" s="13">
        <v>52</v>
      </c>
      <c r="Y92" s="13">
        <v>5</v>
      </c>
      <c r="Z92" s="13">
        <v>1</v>
      </c>
      <c r="AA92" s="13">
        <v>5</v>
      </c>
      <c r="AB92" s="13">
        <v>3</v>
      </c>
      <c r="AC92" s="13">
        <v>7</v>
      </c>
      <c r="AD92" s="13">
        <v>6</v>
      </c>
      <c r="AE92" s="13">
        <v>5</v>
      </c>
      <c r="AF92" s="13">
        <v>0</v>
      </c>
      <c r="AG92" s="2">
        <f t="shared" si="12"/>
        <v>0.30281690140845069</v>
      </c>
      <c r="AH92" s="2">
        <f t="shared" si="13"/>
        <v>0.3619047619047619</v>
      </c>
      <c r="AI92" s="2">
        <f t="shared" si="14"/>
        <v>0.43661971830985913</v>
      </c>
      <c r="AJ92" s="2">
        <f t="shared" si="15"/>
        <v>0.79852448021462097</v>
      </c>
      <c r="AK92" s="15">
        <v>27.666666666666668</v>
      </c>
      <c r="AL92" s="16">
        <v>106</v>
      </c>
      <c r="AM92" s="16">
        <v>29</v>
      </c>
      <c r="AN92" s="16">
        <v>3</v>
      </c>
      <c r="AO92" s="16">
        <v>2</v>
      </c>
      <c r="AP92" s="16">
        <v>1</v>
      </c>
      <c r="AQ92" s="16">
        <v>18</v>
      </c>
      <c r="AR92" s="16">
        <v>15</v>
      </c>
      <c r="AS92" s="16">
        <v>8</v>
      </c>
      <c r="AT92" s="16">
        <v>1</v>
      </c>
      <c r="AU92" s="16">
        <v>21</v>
      </c>
      <c r="AV92" s="16">
        <v>2</v>
      </c>
      <c r="AW92" s="16">
        <v>1</v>
      </c>
      <c r="AX92" s="16">
        <v>2</v>
      </c>
      <c r="AY92" s="16">
        <v>1</v>
      </c>
      <c r="AZ92" s="16">
        <v>4</v>
      </c>
      <c r="BA92" s="16">
        <v>2</v>
      </c>
      <c r="BB92" s="5">
        <f t="shared" si="16"/>
        <v>0.27358490566037735</v>
      </c>
      <c r="BC92" s="5">
        <f t="shared" si="17"/>
        <v>0.34453781512605042</v>
      </c>
      <c r="BD92" s="5">
        <f t="shared" si="18"/>
        <v>0.36792452830188677</v>
      </c>
      <c r="BE92" s="5">
        <f t="shared" si="19"/>
        <v>0.71246234342793713</v>
      </c>
      <c r="BF92" s="17">
        <v>42</v>
      </c>
      <c r="BG92" s="18">
        <v>178</v>
      </c>
      <c r="BH92" s="18">
        <v>57</v>
      </c>
      <c r="BI92" s="18">
        <v>10</v>
      </c>
      <c r="BJ92" s="18">
        <v>0</v>
      </c>
      <c r="BK92" s="18">
        <v>6</v>
      </c>
      <c r="BL92" s="18">
        <v>34</v>
      </c>
      <c r="BM92" s="18">
        <v>33</v>
      </c>
      <c r="BN92" s="18">
        <v>13</v>
      </c>
      <c r="BO92" s="18">
        <v>1</v>
      </c>
      <c r="BP92" s="18">
        <v>31</v>
      </c>
      <c r="BQ92" s="18">
        <v>3</v>
      </c>
      <c r="BR92" s="18">
        <v>0</v>
      </c>
      <c r="BS92" s="18">
        <v>3</v>
      </c>
      <c r="BT92" s="18">
        <v>2</v>
      </c>
      <c r="BU92" s="18">
        <v>3</v>
      </c>
      <c r="BV92" s="18">
        <v>4</v>
      </c>
      <c r="BW92" s="7">
        <f t="shared" si="20"/>
        <v>0.3202247191011236</v>
      </c>
      <c r="BX92" s="7">
        <f t="shared" si="21"/>
        <v>0.37244897959183676</v>
      </c>
      <c r="BY92" s="7">
        <f t="shared" si="22"/>
        <v>0.47752808988764045</v>
      </c>
      <c r="BZ92" s="7">
        <f t="shared" si="23"/>
        <v>0.84997706947947727</v>
      </c>
    </row>
    <row r="93" spans="1:78">
      <c r="A93" s="3" t="s">
        <v>64</v>
      </c>
      <c r="B93" t="s">
        <v>1433</v>
      </c>
      <c r="C93" t="s">
        <v>1434</v>
      </c>
      <c r="D93" s="3">
        <v>30</v>
      </c>
      <c r="E93" s="3" t="s">
        <v>3</v>
      </c>
      <c r="F93" s="13">
        <v>1</v>
      </c>
      <c r="G93" s="13">
        <v>1</v>
      </c>
      <c r="H93" s="13">
        <v>0</v>
      </c>
      <c r="I93" s="13">
        <v>33</v>
      </c>
      <c r="J93" s="13">
        <v>0</v>
      </c>
      <c r="K93" s="13">
        <v>7</v>
      </c>
      <c r="L93" s="13">
        <v>0</v>
      </c>
      <c r="M93" s="13">
        <v>0</v>
      </c>
      <c r="N93" s="14">
        <v>28.333333333333332</v>
      </c>
      <c r="O93" s="13">
        <v>111</v>
      </c>
      <c r="P93" s="13">
        <v>27</v>
      </c>
      <c r="Q93" s="13">
        <v>4</v>
      </c>
      <c r="R93" s="13">
        <v>0</v>
      </c>
      <c r="S93" s="13">
        <v>8</v>
      </c>
      <c r="T93" s="13">
        <v>19</v>
      </c>
      <c r="U93" s="13">
        <v>19</v>
      </c>
      <c r="V93" s="13">
        <v>21</v>
      </c>
      <c r="W93" s="13">
        <v>2</v>
      </c>
      <c r="X93" s="13">
        <v>36</v>
      </c>
      <c r="Y93" s="13">
        <v>2</v>
      </c>
      <c r="Z93" s="13">
        <v>0</v>
      </c>
      <c r="AA93" s="13">
        <v>1</v>
      </c>
      <c r="AB93" s="13">
        <v>0</v>
      </c>
      <c r="AC93" s="13">
        <v>2</v>
      </c>
      <c r="AD93" s="13">
        <v>0</v>
      </c>
      <c r="AE93" s="13">
        <v>1</v>
      </c>
      <c r="AF93" s="13">
        <v>0</v>
      </c>
      <c r="AG93" s="2">
        <f t="shared" si="12"/>
        <v>0.24324324324324326</v>
      </c>
      <c r="AH93" s="2">
        <f t="shared" si="13"/>
        <v>0.37313432835820898</v>
      </c>
      <c r="AI93" s="2">
        <f t="shared" si="14"/>
        <v>0.49549549549549549</v>
      </c>
      <c r="AJ93" s="2">
        <f t="shared" si="15"/>
        <v>0.86862982385370446</v>
      </c>
      <c r="AK93" s="15">
        <v>12.666666666666666</v>
      </c>
      <c r="AL93" s="16">
        <v>47</v>
      </c>
      <c r="AM93" s="16">
        <v>9</v>
      </c>
      <c r="AN93" s="16">
        <v>3</v>
      </c>
      <c r="AO93" s="16">
        <v>0</v>
      </c>
      <c r="AP93" s="16">
        <v>1</v>
      </c>
      <c r="AQ93" s="16">
        <v>8</v>
      </c>
      <c r="AR93" s="16">
        <v>8</v>
      </c>
      <c r="AS93" s="16">
        <v>10</v>
      </c>
      <c r="AT93" s="16">
        <v>1</v>
      </c>
      <c r="AU93" s="16">
        <v>15</v>
      </c>
      <c r="AV93" s="16">
        <v>0</v>
      </c>
      <c r="AW93" s="16">
        <v>0</v>
      </c>
      <c r="AX93" s="16">
        <v>0</v>
      </c>
      <c r="AY93" s="16">
        <v>0</v>
      </c>
      <c r="AZ93" s="16">
        <v>1</v>
      </c>
      <c r="BA93" s="16">
        <v>0</v>
      </c>
      <c r="BB93" s="5">
        <f t="shared" si="16"/>
        <v>0.19148936170212766</v>
      </c>
      <c r="BC93" s="5">
        <f t="shared" si="17"/>
        <v>0.34482758620689657</v>
      </c>
      <c r="BD93" s="5">
        <f t="shared" si="18"/>
        <v>0.31914893617021278</v>
      </c>
      <c r="BE93" s="5">
        <f t="shared" si="19"/>
        <v>0.66397652237710936</v>
      </c>
      <c r="BF93" s="17">
        <v>15.666666666666666</v>
      </c>
      <c r="BG93" s="18">
        <v>64</v>
      </c>
      <c r="BH93" s="18">
        <v>18</v>
      </c>
      <c r="BI93" s="18">
        <v>1</v>
      </c>
      <c r="BJ93" s="18">
        <v>0</v>
      </c>
      <c r="BK93" s="18">
        <v>7</v>
      </c>
      <c r="BL93" s="18">
        <v>11</v>
      </c>
      <c r="BM93" s="18">
        <v>11</v>
      </c>
      <c r="BN93" s="18">
        <v>11</v>
      </c>
      <c r="BO93" s="18">
        <v>1</v>
      </c>
      <c r="BP93" s="18">
        <v>21</v>
      </c>
      <c r="BQ93" s="18">
        <v>2</v>
      </c>
      <c r="BR93" s="18">
        <v>0</v>
      </c>
      <c r="BS93" s="18">
        <v>1</v>
      </c>
      <c r="BT93" s="18">
        <v>0</v>
      </c>
      <c r="BU93" s="18">
        <v>1</v>
      </c>
      <c r="BV93" s="18">
        <v>0</v>
      </c>
      <c r="BW93" s="7">
        <f t="shared" si="20"/>
        <v>0.28125</v>
      </c>
      <c r="BX93" s="7">
        <f t="shared" si="21"/>
        <v>0.39473684210526316</v>
      </c>
      <c r="BY93" s="7">
        <f t="shared" si="22"/>
        <v>0.625</v>
      </c>
      <c r="BZ93" s="7">
        <f t="shared" si="23"/>
        <v>1.0197368421052633</v>
      </c>
    </row>
    <row r="94" spans="1:78">
      <c r="A94" s="3" t="s">
        <v>64</v>
      </c>
      <c r="B94" t="s">
        <v>1570</v>
      </c>
      <c r="C94" t="s">
        <v>1571</v>
      </c>
      <c r="D94" s="3">
        <v>30</v>
      </c>
      <c r="E94" s="3" t="s">
        <v>19</v>
      </c>
      <c r="F94" s="13">
        <v>3</v>
      </c>
      <c r="G94" s="13">
        <v>3</v>
      </c>
      <c r="H94" s="13">
        <v>20</v>
      </c>
      <c r="I94" s="13">
        <v>61</v>
      </c>
      <c r="J94" s="13">
        <v>0</v>
      </c>
      <c r="K94" s="13">
        <v>47</v>
      </c>
      <c r="L94" s="13">
        <v>0</v>
      </c>
      <c r="M94" s="13">
        <v>0</v>
      </c>
      <c r="N94" s="14">
        <v>55.333333333333336</v>
      </c>
      <c r="O94" s="13">
        <v>200</v>
      </c>
      <c r="P94" s="13">
        <v>40</v>
      </c>
      <c r="Q94" s="13">
        <v>10</v>
      </c>
      <c r="R94" s="13">
        <v>0</v>
      </c>
      <c r="S94" s="13">
        <v>4</v>
      </c>
      <c r="T94" s="13">
        <v>24</v>
      </c>
      <c r="U94" s="13">
        <v>21</v>
      </c>
      <c r="V94" s="13">
        <v>45</v>
      </c>
      <c r="W94" s="13">
        <v>0</v>
      </c>
      <c r="X94" s="13">
        <v>72</v>
      </c>
      <c r="Y94" s="13">
        <v>6</v>
      </c>
      <c r="Z94" s="13">
        <v>0</v>
      </c>
      <c r="AA94" s="13">
        <v>0</v>
      </c>
      <c r="AB94" s="13">
        <v>0</v>
      </c>
      <c r="AC94" s="13">
        <v>2</v>
      </c>
      <c r="AD94" s="13">
        <v>7</v>
      </c>
      <c r="AE94" s="13">
        <v>2</v>
      </c>
      <c r="AF94" s="13">
        <v>0</v>
      </c>
      <c r="AG94" s="2">
        <f t="shared" si="12"/>
        <v>0.2</v>
      </c>
      <c r="AH94" s="2">
        <f t="shared" si="13"/>
        <v>0.35222672064777327</v>
      </c>
      <c r="AI94" s="2">
        <f t="shared" si="14"/>
        <v>0.31</v>
      </c>
      <c r="AJ94" s="2">
        <f t="shared" si="15"/>
        <v>0.66222672064777321</v>
      </c>
      <c r="AK94" s="15">
        <v>28.333333333333332</v>
      </c>
      <c r="AL94" s="16">
        <v>104</v>
      </c>
      <c r="AM94" s="16">
        <v>23</v>
      </c>
      <c r="AN94" s="16">
        <v>5</v>
      </c>
      <c r="AO94" s="16">
        <v>0</v>
      </c>
      <c r="AP94" s="16">
        <v>3</v>
      </c>
      <c r="AQ94" s="16">
        <v>9</v>
      </c>
      <c r="AR94" s="16">
        <v>8</v>
      </c>
      <c r="AS94" s="16">
        <v>19</v>
      </c>
      <c r="AT94" s="16">
        <v>0</v>
      </c>
      <c r="AU94" s="16">
        <v>36</v>
      </c>
      <c r="AV94" s="16">
        <v>5</v>
      </c>
      <c r="AW94" s="16">
        <v>0</v>
      </c>
      <c r="AX94" s="16">
        <v>0</v>
      </c>
      <c r="AY94" s="16">
        <v>0</v>
      </c>
      <c r="AZ94" s="16">
        <v>1</v>
      </c>
      <c r="BA94" s="16">
        <v>3</v>
      </c>
      <c r="BB94" s="5">
        <f t="shared" si="16"/>
        <v>0.22115384615384615</v>
      </c>
      <c r="BC94" s="5">
        <f t="shared" si="17"/>
        <v>0.34677419354838712</v>
      </c>
      <c r="BD94" s="5">
        <f t="shared" si="18"/>
        <v>0.35576923076923078</v>
      </c>
      <c r="BE94" s="5">
        <f t="shared" si="19"/>
        <v>0.70254342431761785</v>
      </c>
      <c r="BF94" s="17">
        <v>27</v>
      </c>
      <c r="BG94" s="18">
        <v>96</v>
      </c>
      <c r="BH94" s="18">
        <v>17</v>
      </c>
      <c r="BI94" s="18">
        <v>5</v>
      </c>
      <c r="BJ94" s="18">
        <v>0</v>
      </c>
      <c r="BK94" s="18">
        <v>1</v>
      </c>
      <c r="BL94" s="18">
        <v>15</v>
      </c>
      <c r="BM94" s="18">
        <v>13</v>
      </c>
      <c r="BN94" s="18">
        <v>26</v>
      </c>
      <c r="BO94" s="18">
        <v>0</v>
      </c>
      <c r="BP94" s="18">
        <v>36</v>
      </c>
      <c r="BQ94" s="18">
        <v>1</v>
      </c>
      <c r="BR94" s="18">
        <v>0</v>
      </c>
      <c r="BS94" s="18">
        <v>0</v>
      </c>
      <c r="BT94" s="18">
        <v>0</v>
      </c>
      <c r="BU94" s="18">
        <v>1</v>
      </c>
      <c r="BV94" s="18">
        <v>4</v>
      </c>
      <c r="BW94" s="7">
        <f t="shared" si="20"/>
        <v>0.17708333333333334</v>
      </c>
      <c r="BX94" s="7">
        <f t="shared" si="21"/>
        <v>0.35772357723577236</v>
      </c>
      <c r="BY94" s="7">
        <f t="shared" si="22"/>
        <v>0.26041666666666669</v>
      </c>
      <c r="BZ94" s="7">
        <f t="shared" si="23"/>
        <v>0.61814024390243905</v>
      </c>
    </row>
    <row r="95" spans="1:78">
      <c r="A95" s="3" t="s">
        <v>64</v>
      </c>
      <c r="B95" t="s">
        <v>1725</v>
      </c>
      <c r="C95" t="s">
        <v>1726</v>
      </c>
      <c r="D95" s="3">
        <v>25</v>
      </c>
      <c r="E95" s="3" t="s">
        <v>3</v>
      </c>
      <c r="F95" s="13">
        <v>1</v>
      </c>
      <c r="G95" s="13">
        <v>2</v>
      </c>
      <c r="H95" s="13">
        <v>0</v>
      </c>
      <c r="I95" s="13">
        <v>5</v>
      </c>
      <c r="J95" s="13">
        <v>5</v>
      </c>
      <c r="K95" s="13">
        <v>0</v>
      </c>
      <c r="L95" s="13">
        <v>0</v>
      </c>
      <c r="M95" s="13">
        <v>0</v>
      </c>
      <c r="N95" s="14">
        <v>24.333333333333332</v>
      </c>
      <c r="O95" s="13">
        <v>104</v>
      </c>
      <c r="P95" s="13">
        <v>33</v>
      </c>
      <c r="Q95" s="13">
        <v>3</v>
      </c>
      <c r="R95" s="13">
        <v>0</v>
      </c>
      <c r="S95" s="13">
        <v>7</v>
      </c>
      <c r="T95" s="13">
        <v>23</v>
      </c>
      <c r="U95" s="13">
        <v>22</v>
      </c>
      <c r="V95" s="13">
        <v>11</v>
      </c>
      <c r="W95" s="13">
        <v>0</v>
      </c>
      <c r="X95" s="13">
        <v>16</v>
      </c>
      <c r="Y95" s="13">
        <v>2</v>
      </c>
      <c r="Z95" s="13">
        <v>1</v>
      </c>
      <c r="AA95" s="13">
        <v>1</v>
      </c>
      <c r="AB95" s="13">
        <v>0</v>
      </c>
      <c r="AC95" s="13">
        <v>0</v>
      </c>
      <c r="AD95" s="13">
        <v>1</v>
      </c>
      <c r="AE95" s="13">
        <v>0</v>
      </c>
      <c r="AF95" s="13">
        <v>0</v>
      </c>
      <c r="AG95" s="2">
        <f t="shared" si="12"/>
        <v>0.31730769230769229</v>
      </c>
      <c r="AH95" s="2">
        <f t="shared" si="13"/>
        <v>0.38260869565217392</v>
      </c>
      <c r="AI95" s="2">
        <f t="shared" si="14"/>
        <v>0.54807692307692313</v>
      </c>
      <c r="AJ95" s="2">
        <f t="shared" si="15"/>
        <v>0.93068561872909705</v>
      </c>
      <c r="AK95" s="15">
        <v>3.6666666666666665</v>
      </c>
      <c r="AL95" s="16">
        <v>14</v>
      </c>
      <c r="AM95" s="16">
        <v>3</v>
      </c>
      <c r="AN95" s="16">
        <v>0</v>
      </c>
      <c r="AO95" s="16">
        <v>0</v>
      </c>
      <c r="AP95" s="16">
        <v>1</v>
      </c>
      <c r="AQ95" s="16">
        <v>2</v>
      </c>
      <c r="AR95" s="16">
        <v>2</v>
      </c>
      <c r="AS95" s="16">
        <v>2</v>
      </c>
      <c r="AT95" s="16">
        <v>0</v>
      </c>
      <c r="AU95" s="16">
        <v>3</v>
      </c>
      <c r="AV95" s="16">
        <v>0</v>
      </c>
      <c r="AW95" s="16">
        <v>0</v>
      </c>
      <c r="AX95" s="16">
        <v>0</v>
      </c>
      <c r="AY95" s="16">
        <v>0</v>
      </c>
      <c r="AZ95" s="16">
        <v>0</v>
      </c>
      <c r="BA95" s="16">
        <v>0</v>
      </c>
      <c r="BB95" s="5">
        <f t="shared" si="16"/>
        <v>0.21428571428571427</v>
      </c>
      <c r="BC95" s="5">
        <f t="shared" si="17"/>
        <v>0.3125</v>
      </c>
      <c r="BD95" s="5">
        <f t="shared" si="18"/>
        <v>0.42857142857142855</v>
      </c>
      <c r="BE95" s="5">
        <f t="shared" si="19"/>
        <v>0.7410714285714286</v>
      </c>
      <c r="BF95" s="17">
        <v>20.666666666666668</v>
      </c>
      <c r="BG95" s="18">
        <v>90</v>
      </c>
      <c r="BH95" s="18">
        <v>30</v>
      </c>
      <c r="BI95" s="18">
        <v>3</v>
      </c>
      <c r="BJ95" s="18">
        <v>0</v>
      </c>
      <c r="BK95" s="18">
        <v>6</v>
      </c>
      <c r="BL95" s="18">
        <v>21</v>
      </c>
      <c r="BM95" s="18">
        <v>20</v>
      </c>
      <c r="BN95" s="18">
        <v>9</v>
      </c>
      <c r="BO95" s="18">
        <v>0</v>
      </c>
      <c r="BP95" s="18">
        <v>13</v>
      </c>
      <c r="BQ95" s="18">
        <v>2</v>
      </c>
      <c r="BR95" s="18">
        <v>1</v>
      </c>
      <c r="BS95" s="18">
        <v>1</v>
      </c>
      <c r="BT95" s="18">
        <v>0</v>
      </c>
      <c r="BU95" s="18">
        <v>0</v>
      </c>
      <c r="BV95" s="18">
        <v>1</v>
      </c>
      <c r="BW95" s="7">
        <f t="shared" si="20"/>
        <v>0.33333333333333331</v>
      </c>
      <c r="BX95" s="7">
        <f t="shared" si="21"/>
        <v>0.39393939393939392</v>
      </c>
      <c r="BY95" s="7">
        <f t="shared" si="22"/>
        <v>0.56666666666666665</v>
      </c>
      <c r="BZ95" s="7">
        <f t="shared" si="23"/>
        <v>0.96060606060606057</v>
      </c>
    </row>
    <row r="96" spans="1:78">
      <c r="A96" s="3" t="s">
        <v>64</v>
      </c>
      <c r="B96" t="s">
        <v>1770</v>
      </c>
      <c r="C96" t="s">
        <v>1771</v>
      </c>
      <c r="D96" s="3">
        <v>26</v>
      </c>
      <c r="E96" s="3" t="s">
        <v>3</v>
      </c>
      <c r="F96" s="13">
        <v>2</v>
      </c>
      <c r="G96" s="13">
        <v>3</v>
      </c>
      <c r="H96" s="13">
        <v>0</v>
      </c>
      <c r="I96" s="13">
        <v>7</v>
      </c>
      <c r="J96" s="13">
        <v>7</v>
      </c>
      <c r="K96" s="13">
        <v>0</v>
      </c>
      <c r="L96" s="13">
        <v>0</v>
      </c>
      <c r="M96" s="13">
        <v>0</v>
      </c>
      <c r="N96" s="14">
        <v>29.666666666666668</v>
      </c>
      <c r="O96" s="13">
        <v>121</v>
      </c>
      <c r="P96" s="13">
        <v>38</v>
      </c>
      <c r="Q96" s="13">
        <v>6</v>
      </c>
      <c r="R96" s="13">
        <v>2</v>
      </c>
      <c r="S96" s="13">
        <v>4</v>
      </c>
      <c r="T96" s="13">
        <v>22</v>
      </c>
      <c r="U96" s="13">
        <v>21</v>
      </c>
      <c r="V96" s="13">
        <v>11</v>
      </c>
      <c r="W96" s="13">
        <v>0</v>
      </c>
      <c r="X96" s="13">
        <v>21</v>
      </c>
      <c r="Y96" s="13">
        <v>2</v>
      </c>
      <c r="Z96" s="13">
        <v>1</v>
      </c>
      <c r="AA96" s="13">
        <v>0</v>
      </c>
      <c r="AB96" s="13">
        <v>0</v>
      </c>
      <c r="AC96" s="13">
        <v>3</v>
      </c>
      <c r="AD96" s="13">
        <v>4</v>
      </c>
      <c r="AE96" s="13">
        <v>0</v>
      </c>
      <c r="AF96" s="13">
        <v>0</v>
      </c>
      <c r="AG96" s="2">
        <f t="shared" si="12"/>
        <v>0.31404958677685951</v>
      </c>
      <c r="AH96" s="2">
        <f t="shared" si="13"/>
        <v>0.38518518518518519</v>
      </c>
      <c r="AI96" s="2">
        <f t="shared" si="14"/>
        <v>0.49586776859504134</v>
      </c>
      <c r="AJ96" s="2">
        <f t="shared" si="15"/>
        <v>0.88105295378022652</v>
      </c>
      <c r="AK96" s="15">
        <v>9</v>
      </c>
      <c r="AL96" s="16">
        <v>33</v>
      </c>
      <c r="AM96" s="16">
        <v>9</v>
      </c>
      <c r="AN96" s="16">
        <v>1</v>
      </c>
      <c r="AO96" s="16">
        <v>1</v>
      </c>
      <c r="AP96" s="16">
        <v>0</v>
      </c>
      <c r="AQ96" s="16">
        <v>1</v>
      </c>
      <c r="AR96" s="16">
        <v>1</v>
      </c>
      <c r="AS96" s="16">
        <v>1</v>
      </c>
      <c r="AT96" s="16">
        <v>0</v>
      </c>
      <c r="AU96" s="16">
        <v>5</v>
      </c>
      <c r="AV96" s="16">
        <v>0</v>
      </c>
      <c r="AW96" s="16">
        <v>1</v>
      </c>
      <c r="AX96" s="16">
        <v>0</v>
      </c>
      <c r="AY96" s="16">
        <v>0</v>
      </c>
      <c r="AZ96" s="16">
        <v>1</v>
      </c>
      <c r="BA96" s="16">
        <v>1</v>
      </c>
      <c r="BB96" s="5">
        <f t="shared" si="16"/>
        <v>0.27272727272727271</v>
      </c>
      <c r="BC96" s="5">
        <f t="shared" si="17"/>
        <v>0.31428571428571428</v>
      </c>
      <c r="BD96" s="5">
        <f t="shared" si="18"/>
        <v>0.36363636363636365</v>
      </c>
      <c r="BE96" s="5">
        <f t="shared" si="19"/>
        <v>0.67792207792207793</v>
      </c>
      <c r="BF96" s="17">
        <v>20.666666666666668</v>
      </c>
      <c r="BG96" s="18">
        <v>88</v>
      </c>
      <c r="BH96" s="18">
        <v>29</v>
      </c>
      <c r="BI96" s="18">
        <v>5</v>
      </c>
      <c r="BJ96" s="18">
        <v>1</v>
      </c>
      <c r="BK96" s="18">
        <v>4</v>
      </c>
      <c r="BL96" s="18">
        <v>21</v>
      </c>
      <c r="BM96" s="18">
        <v>20</v>
      </c>
      <c r="BN96" s="18">
        <v>10</v>
      </c>
      <c r="BO96" s="18">
        <v>0</v>
      </c>
      <c r="BP96" s="18">
        <v>16</v>
      </c>
      <c r="BQ96" s="18">
        <v>2</v>
      </c>
      <c r="BR96" s="18">
        <v>0</v>
      </c>
      <c r="BS96" s="18">
        <v>0</v>
      </c>
      <c r="BT96" s="18">
        <v>0</v>
      </c>
      <c r="BU96" s="18">
        <v>2</v>
      </c>
      <c r="BV96" s="18">
        <v>3</v>
      </c>
      <c r="BW96" s="7">
        <f t="shared" si="20"/>
        <v>0.32954545454545453</v>
      </c>
      <c r="BX96" s="7">
        <f t="shared" si="21"/>
        <v>0.41</v>
      </c>
      <c r="BY96" s="7">
        <f t="shared" si="22"/>
        <v>0.54545454545454541</v>
      </c>
      <c r="BZ96" s="7">
        <f t="shared" si="23"/>
        <v>0.95545454545454533</v>
      </c>
    </row>
    <row r="97" spans="1:78">
      <c r="A97" s="3" t="s">
        <v>64</v>
      </c>
      <c r="B97" t="s">
        <v>1772</v>
      </c>
      <c r="C97" t="s">
        <v>1773</v>
      </c>
      <c r="D97" s="3">
        <v>27</v>
      </c>
      <c r="E97" s="3" t="s">
        <v>3</v>
      </c>
      <c r="F97" s="13">
        <v>7</v>
      </c>
      <c r="G97" s="13">
        <v>1</v>
      </c>
      <c r="H97" s="13">
        <v>2</v>
      </c>
      <c r="I97" s="13">
        <v>77</v>
      </c>
      <c r="J97" s="13">
        <v>0</v>
      </c>
      <c r="K97" s="13">
        <v>19</v>
      </c>
      <c r="L97" s="13">
        <v>0</v>
      </c>
      <c r="M97" s="13">
        <v>0</v>
      </c>
      <c r="N97" s="14">
        <v>69.333333333333329</v>
      </c>
      <c r="O97" s="13">
        <v>263</v>
      </c>
      <c r="P97" s="13">
        <v>67</v>
      </c>
      <c r="Q97" s="13">
        <v>22</v>
      </c>
      <c r="R97" s="13">
        <v>3</v>
      </c>
      <c r="S97" s="13">
        <v>5</v>
      </c>
      <c r="T97" s="13">
        <v>28</v>
      </c>
      <c r="U97" s="13">
        <v>25</v>
      </c>
      <c r="V97" s="13">
        <v>23</v>
      </c>
      <c r="W97" s="13">
        <v>7</v>
      </c>
      <c r="X97" s="13">
        <v>55</v>
      </c>
      <c r="Y97" s="13">
        <v>7</v>
      </c>
      <c r="Z97" s="13">
        <v>2</v>
      </c>
      <c r="AA97" s="13">
        <v>2</v>
      </c>
      <c r="AB97" s="13">
        <v>3</v>
      </c>
      <c r="AC97" s="13">
        <v>1</v>
      </c>
      <c r="AD97" s="13">
        <v>7</v>
      </c>
      <c r="AE97" s="13">
        <v>1</v>
      </c>
      <c r="AF97" s="13">
        <v>1</v>
      </c>
      <c r="AG97" s="2">
        <f t="shared" si="12"/>
        <v>0.25475285171102663</v>
      </c>
      <c r="AH97" s="2">
        <f t="shared" si="13"/>
        <v>0.31379310344827588</v>
      </c>
      <c r="AI97" s="2">
        <f t="shared" si="14"/>
        <v>0.41825095057034223</v>
      </c>
      <c r="AJ97" s="2">
        <f t="shared" si="15"/>
        <v>0.73204405401861816</v>
      </c>
      <c r="AK97" s="15">
        <v>27</v>
      </c>
      <c r="AL97" s="16">
        <v>103</v>
      </c>
      <c r="AM97" s="16">
        <v>27</v>
      </c>
      <c r="AN97" s="16">
        <v>5</v>
      </c>
      <c r="AO97" s="16">
        <v>1</v>
      </c>
      <c r="AP97" s="16">
        <v>3</v>
      </c>
      <c r="AQ97" s="16">
        <v>12</v>
      </c>
      <c r="AR97" s="16">
        <v>11</v>
      </c>
      <c r="AS97" s="16">
        <v>6</v>
      </c>
      <c r="AT97" s="16">
        <v>0</v>
      </c>
      <c r="AU97" s="16">
        <v>21</v>
      </c>
      <c r="AV97" s="16">
        <v>2</v>
      </c>
      <c r="AW97" s="16">
        <v>1</v>
      </c>
      <c r="AX97" s="16">
        <v>1</v>
      </c>
      <c r="AY97" s="16">
        <v>0</v>
      </c>
      <c r="AZ97" s="16">
        <v>1</v>
      </c>
      <c r="BA97" s="16">
        <v>3</v>
      </c>
      <c r="BB97" s="5">
        <f t="shared" si="16"/>
        <v>0.26213592233009708</v>
      </c>
      <c r="BC97" s="5">
        <f t="shared" si="17"/>
        <v>0.30909090909090908</v>
      </c>
      <c r="BD97" s="5">
        <f t="shared" si="18"/>
        <v>0.41747572815533979</v>
      </c>
      <c r="BE97" s="5">
        <f t="shared" si="19"/>
        <v>0.72656663724624893</v>
      </c>
      <c r="BF97" s="17">
        <v>42.333333333333336</v>
      </c>
      <c r="BG97" s="18">
        <v>160</v>
      </c>
      <c r="BH97" s="18">
        <v>40</v>
      </c>
      <c r="BI97" s="18">
        <v>17</v>
      </c>
      <c r="BJ97" s="18">
        <v>2</v>
      </c>
      <c r="BK97" s="18">
        <v>2</v>
      </c>
      <c r="BL97" s="18">
        <v>16</v>
      </c>
      <c r="BM97" s="18">
        <v>14</v>
      </c>
      <c r="BN97" s="18">
        <v>17</v>
      </c>
      <c r="BO97" s="18">
        <v>7</v>
      </c>
      <c r="BP97" s="18">
        <v>34</v>
      </c>
      <c r="BQ97" s="18">
        <v>5</v>
      </c>
      <c r="BR97" s="18">
        <v>1</v>
      </c>
      <c r="BS97" s="18">
        <v>1</v>
      </c>
      <c r="BT97" s="18">
        <v>3</v>
      </c>
      <c r="BU97" s="18">
        <v>0</v>
      </c>
      <c r="BV97" s="18">
        <v>4</v>
      </c>
      <c r="BW97" s="7">
        <f t="shared" si="20"/>
        <v>0.25</v>
      </c>
      <c r="BX97" s="7">
        <f t="shared" si="21"/>
        <v>0.31666666666666665</v>
      </c>
      <c r="BY97" s="7">
        <f t="shared" si="22"/>
        <v>0.41875000000000001</v>
      </c>
      <c r="BZ97" s="7">
        <f t="shared" si="23"/>
        <v>0.73541666666666661</v>
      </c>
    </row>
    <row r="98" spans="1:78">
      <c r="A98" s="3" t="s">
        <v>64</v>
      </c>
      <c r="B98" t="s">
        <v>1782</v>
      </c>
      <c r="C98" t="s">
        <v>1783</v>
      </c>
      <c r="D98" s="3">
        <v>28</v>
      </c>
      <c r="E98" s="3" t="s">
        <v>19</v>
      </c>
      <c r="F98" s="13">
        <v>9</v>
      </c>
      <c r="G98" s="13">
        <v>13</v>
      </c>
      <c r="H98" s="13">
        <v>0</v>
      </c>
      <c r="I98" s="13">
        <v>28</v>
      </c>
      <c r="J98" s="13">
        <v>28</v>
      </c>
      <c r="K98" s="13">
        <v>0</v>
      </c>
      <c r="L98" s="13">
        <v>1</v>
      </c>
      <c r="M98" s="13">
        <v>0</v>
      </c>
      <c r="N98" s="14">
        <v>174.66666666666666</v>
      </c>
      <c r="O98" s="13">
        <v>654</v>
      </c>
      <c r="P98" s="13">
        <v>157</v>
      </c>
      <c r="Q98" s="13">
        <v>30</v>
      </c>
      <c r="R98" s="13">
        <v>6</v>
      </c>
      <c r="S98" s="13">
        <v>20</v>
      </c>
      <c r="T98" s="13">
        <v>79</v>
      </c>
      <c r="U98" s="13">
        <v>74</v>
      </c>
      <c r="V98" s="13">
        <v>56</v>
      </c>
      <c r="W98" s="13">
        <v>2</v>
      </c>
      <c r="X98" s="13">
        <v>180</v>
      </c>
      <c r="Y98" s="13">
        <v>15</v>
      </c>
      <c r="Z98" s="13">
        <v>5</v>
      </c>
      <c r="AA98" s="13">
        <v>5</v>
      </c>
      <c r="AB98" s="13">
        <v>4</v>
      </c>
      <c r="AC98" s="13">
        <v>4</v>
      </c>
      <c r="AD98" s="13">
        <v>10</v>
      </c>
      <c r="AE98" s="13">
        <v>10</v>
      </c>
      <c r="AF98" s="13">
        <v>0</v>
      </c>
      <c r="AG98" s="2">
        <f t="shared" si="12"/>
        <v>0.2400611620795107</v>
      </c>
      <c r="AH98" s="2">
        <f t="shared" si="13"/>
        <v>0.3022284122562674</v>
      </c>
      <c r="AI98" s="2">
        <f t="shared" si="14"/>
        <v>0.39602446483180426</v>
      </c>
      <c r="AJ98" s="2">
        <f t="shared" si="15"/>
        <v>0.6982528770880716</v>
      </c>
      <c r="AK98" s="15">
        <v>89.333333333333329</v>
      </c>
      <c r="AL98" s="16">
        <v>330</v>
      </c>
      <c r="AM98" s="16">
        <v>79</v>
      </c>
      <c r="AN98" s="16">
        <v>20</v>
      </c>
      <c r="AO98" s="16">
        <v>5</v>
      </c>
      <c r="AP98" s="16">
        <v>12</v>
      </c>
      <c r="AQ98" s="16">
        <v>41</v>
      </c>
      <c r="AR98" s="16">
        <v>39</v>
      </c>
      <c r="AS98" s="16">
        <v>37</v>
      </c>
      <c r="AT98" s="16">
        <v>1</v>
      </c>
      <c r="AU98" s="16">
        <v>83</v>
      </c>
      <c r="AV98" s="16">
        <v>8</v>
      </c>
      <c r="AW98" s="16">
        <v>2</v>
      </c>
      <c r="AX98" s="16">
        <v>0</v>
      </c>
      <c r="AY98" s="16">
        <v>3</v>
      </c>
      <c r="AZ98" s="16">
        <v>1</v>
      </c>
      <c r="BA98" s="16">
        <v>8</v>
      </c>
      <c r="BB98" s="5">
        <f t="shared" si="16"/>
        <v>0.23939393939393938</v>
      </c>
      <c r="BC98" s="5">
        <f t="shared" si="17"/>
        <v>0.31536388140161725</v>
      </c>
      <c r="BD98" s="5">
        <f t="shared" si="18"/>
        <v>0.43939393939393939</v>
      </c>
      <c r="BE98" s="5">
        <f t="shared" si="19"/>
        <v>0.75475782079555664</v>
      </c>
      <c r="BF98" s="17">
        <v>85.333333333333329</v>
      </c>
      <c r="BG98" s="18">
        <v>324</v>
      </c>
      <c r="BH98" s="18">
        <v>78</v>
      </c>
      <c r="BI98" s="18">
        <v>10</v>
      </c>
      <c r="BJ98" s="18">
        <v>1</v>
      </c>
      <c r="BK98" s="18">
        <v>8</v>
      </c>
      <c r="BL98" s="18">
        <v>38</v>
      </c>
      <c r="BM98" s="18">
        <v>35</v>
      </c>
      <c r="BN98" s="18">
        <v>19</v>
      </c>
      <c r="BO98" s="18">
        <v>1</v>
      </c>
      <c r="BP98" s="18">
        <v>97</v>
      </c>
      <c r="BQ98" s="18">
        <v>7</v>
      </c>
      <c r="BR98" s="18">
        <v>3</v>
      </c>
      <c r="BS98" s="18">
        <v>5</v>
      </c>
      <c r="BT98" s="18">
        <v>1</v>
      </c>
      <c r="BU98" s="18">
        <v>3</v>
      </c>
      <c r="BV98" s="18">
        <v>2</v>
      </c>
      <c r="BW98" s="7">
        <f t="shared" si="20"/>
        <v>0.24074074074074073</v>
      </c>
      <c r="BX98" s="7">
        <f t="shared" si="21"/>
        <v>0.28818443804034583</v>
      </c>
      <c r="BY98" s="7">
        <f t="shared" si="22"/>
        <v>0.35185185185185186</v>
      </c>
      <c r="BZ98" s="7">
        <f t="shared" si="23"/>
        <v>0.64003628989219763</v>
      </c>
    </row>
    <row r="99" spans="1:78">
      <c r="A99" s="3" t="s">
        <v>64</v>
      </c>
      <c r="B99" t="s">
        <v>987</v>
      </c>
      <c r="C99" t="s">
        <v>1865</v>
      </c>
      <c r="D99" s="3">
        <v>29</v>
      </c>
      <c r="E99" s="3" t="s">
        <v>19</v>
      </c>
      <c r="F99" s="13">
        <v>1</v>
      </c>
      <c r="G99" s="13">
        <v>1</v>
      </c>
      <c r="H99" s="13">
        <v>0</v>
      </c>
      <c r="I99" s="13">
        <v>30</v>
      </c>
      <c r="J99" s="13">
        <v>0</v>
      </c>
      <c r="K99" s="13">
        <v>13</v>
      </c>
      <c r="L99" s="13">
        <v>0</v>
      </c>
      <c r="M99" s="13">
        <v>0</v>
      </c>
      <c r="N99" s="14">
        <v>40.333333333333336</v>
      </c>
      <c r="O99" s="13">
        <v>155</v>
      </c>
      <c r="P99" s="13">
        <v>39</v>
      </c>
      <c r="Q99" s="13">
        <v>8</v>
      </c>
      <c r="R99" s="13">
        <v>4</v>
      </c>
      <c r="S99" s="13">
        <v>5</v>
      </c>
      <c r="T99" s="13">
        <v>23</v>
      </c>
      <c r="U99" s="13">
        <v>22</v>
      </c>
      <c r="V99" s="13">
        <v>19</v>
      </c>
      <c r="W99" s="13">
        <v>1</v>
      </c>
      <c r="X99" s="13">
        <v>29</v>
      </c>
      <c r="Y99" s="13">
        <v>5</v>
      </c>
      <c r="Z99" s="13">
        <v>1</v>
      </c>
      <c r="AA99" s="13">
        <v>0</v>
      </c>
      <c r="AB99" s="13">
        <v>0</v>
      </c>
      <c r="AC99" s="13">
        <v>1</v>
      </c>
      <c r="AD99" s="13">
        <v>4</v>
      </c>
      <c r="AE99" s="13">
        <v>3</v>
      </c>
      <c r="AF99" s="13">
        <v>0</v>
      </c>
      <c r="AG99" s="2">
        <f t="shared" si="12"/>
        <v>0.25161290322580643</v>
      </c>
      <c r="AH99" s="2">
        <f t="shared" si="13"/>
        <v>0.33714285714285713</v>
      </c>
      <c r="AI99" s="2">
        <f t="shared" si="14"/>
        <v>0.45161290322580644</v>
      </c>
      <c r="AJ99" s="2">
        <f t="shared" si="15"/>
        <v>0.78875576036866357</v>
      </c>
      <c r="AK99" s="15">
        <v>19</v>
      </c>
      <c r="AL99" s="16">
        <v>72</v>
      </c>
      <c r="AM99" s="16">
        <v>19</v>
      </c>
      <c r="AN99" s="16">
        <v>3</v>
      </c>
      <c r="AO99" s="16">
        <v>3</v>
      </c>
      <c r="AP99" s="16">
        <v>1</v>
      </c>
      <c r="AQ99" s="16">
        <v>9</v>
      </c>
      <c r="AR99" s="16">
        <v>8</v>
      </c>
      <c r="AS99" s="16">
        <v>8</v>
      </c>
      <c r="AT99" s="16">
        <v>1</v>
      </c>
      <c r="AU99" s="16">
        <v>15</v>
      </c>
      <c r="AV99" s="16">
        <v>3</v>
      </c>
      <c r="AW99" s="16">
        <v>1</v>
      </c>
      <c r="AX99" s="16">
        <v>0</v>
      </c>
      <c r="AY99" s="16">
        <v>0</v>
      </c>
      <c r="AZ99" s="16">
        <v>0</v>
      </c>
      <c r="BA99" s="16">
        <v>1</v>
      </c>
      <c r="BB99" s="5">
        <f t="shared" si="16"/>
        <v>0.2638888888888889</v>
      </c>
      <c r="BC99" s="5">
        <f t="shared" si="17"/>
        <v>0.33750000000000002</v>
      </c>
      <c r="BD99" s="5">
        <f t="shared" si="18"/>
        <v>0.43055555555555558</v>
      </c>
      <c r="BE99" s="5">
        <f t="shared" si="19"/>
        <v>0.7680555555555556</v>
      </c>
      <c r="BF99" s="17">
        <v>21.333333333333332</v>
      </c>
      <c r="BG99" s="18">
        <v>83</v>
      </c>
      <c r="BH99" s="18">
        <v>20</v>
      </c>
      <c r="BI99" s="18">
        <v>5</v>
      </c>
      <c r="BJ99" s="18">
        <v>1</v>
      </c>
      <c r="BK99" s="18">
        <v>4</v>
      </c>
      <c r="BL99" s="18">
        <v>14</v>
      </c>
      <c r="BM99" s="18">
        <v>14</v>
      </c>
      <c r="BN99" s="18">
        <v>11</v>
      </c>
      <c r="BO99" s="18">
        <v>0</v>
      </c>
      <c r="BP99" s="18">
        <v>14</v>
      </c>
      <c r="BQ99" s="18">
        <v>2</v>
      </c>
      <c r="BR99" s="18">
        <v>0</v>
      </c>
      <c r="BS99" s="18">
        <v>0</v>
      </c>
      <c r="BT99" s="18">
        <v>0</v>
      </c>
      <c r="BU99" s="18">
        <v>1</v>
      </c>
      <c r="BV99" s="18">
        <v>3</v>
      </c>
      <c r="BW99" s="7">
        <f t="shared" si="20"/>
        <v>0.24096385542168675</v>
      </c>
      <c r="BX99" s="7">
        <f t="shared" si="21"/>
        <v>0.33684210526315789</v>
      </c>
      <c r="BY99" s="7">
        <f t="shared" si="22"/>
        <v>0.46987951807228917</v>
      </c>
      <c r="BZ99" s="7">
        <f t="shared" si="23"/>
        <v>0.80672162333544706</v>
      </c>
    </row>
    <row r="100" spans="1:78">
      <c r="A100" s="3" t="s">
        <v>64</v>
      </c>
      <c r="B100" t="s">
        <v>1888</v>
      </c>
      <c r="C100" t="s">
        <v>1889</v>
      </c>
      <c r="D100" s="3">
        <v>26</v>
      </c>
      <c r="E100" s="3" t="s">
        <v>19</v>
      </c>
      <c r="F100" s="13">
        <v>3</v>
      </c>
      <c r="G100" s="13">
        <v>12</v>
      </c>
      <c r="H100" s="13">
        <v>0</v>
      </c>
      <c r="I100" s="13">
        <v>21</v>
      </c>
      <c r="J100" s="13">
        <v>21</v>
      </c>
      <c r="K100" s="13">
        <v>0</v>
      </c>
      <c r="L100" s="13">
        <v>0</v>
      </c>
      <c r="M100" s="13">
        <v>0</v>
      </c>
      <c r="N100" s="14">
        <v>111.33333333333333</v>
      </c>
      <c r="O100" s="13">
        <v>448</v>
      </c>
      <c r="P100" s="13">
        <v>137</v>
      </c>
      <c r="Q100" s="13">
        <v>21</v>
      </c>
      <c r="R100" s="13">
        <v>5</v>
      </c>
      <c r="S100" s="13">
        <v>16</v>
      </c>
      <c r="T100" s="13">
        <v>81</v>
      </c>
      <c r="U100" s="13">
        <v>78</v>
      </c>
      <c r="V100" s="13">
        <v>43</v>
      </c>
      <c r="W100" s="13">
        <v>4</v>
      </c>
      <c r="X100" s="13">
        <v>61</v>
      </c>
      <c r="Y100" s="13">
        <v>19</v>
      </c>
      <c r="Z100" s="13">
        <v>2</v>
      </c>
      <c r="AA100" s="13">
        <v>5</v>
      </c>
      <c r="AB100" s="13">
        <v>8</v>
      </c>
      <c r="AC100" s="13">
        <v>3</v>
      </c>
      <c r="AD100" s="13">
        <v>10</v>
      </c>
      <c r="AE100" s="13">
        <v>2</v>
      </c>
      <c r="AF100" s="13">
        <v>1</v>
      </c>
      <c r="AG100" s="2">
        <f t="shared" si="12"/>
        <v>0.30580357142857145</v>
      </c>
      <c r="AH100" s="2">
        <f t="shared" si="13"/>
        <v>0.36454183266932272</v>
      </c>
      <c r="AI100" s="2">
        <f t="shared" si="14"/>
        <v>0.48214285714285715</v>
      </c>
      <c r="AJ100" s="2">
        <f t="shared" si="15"/>
        <v>0.84668468981217981</v>
      </c>
      <c r="AK100" s="15">
        <v>47</v>
      </c>
      <c r="AL100" s="16">
        <v>187</v>
      </c>
      <c r="AM100" s="16">
        <v>53</v>
      </c>
      <c r="AN100" s="16">
        <v>11</v>
      </c>
      <c r="AO100" s="16">
        <v>3</v>
      </c>
      <c r="AP100" s="16">
        <v>7</v>
      </c>
      <c r="AQ100" s="16">
        <v>39</v>
      </c>
      <c r="AR100" s="16">
        <v>39</v>
      </c>
      <c r="AS100" s="16">
        <v>18</v>
      </c>
      <c r="AT100" s="16">
        <v>2</v>
      </c>
      <c r="AU100" s="16">
        <v>20</v>
      </c>
      <c r="AV100" s="16">
        <v>9</v>
      </c>
      <c r="AW100" s="16">
        <v>0</v>
      </c>
      <c r="AX100" s="16">
        <v>2</v>
      </c>
      <c r="AY100" s="16">
        <v>1</v>
      </c>
      <c r="AZ100" s="16">
        <v>0</v>
      </c>
      <c r="BA100" s="16">
        <v>6</v>
      </c>
      <c r="BB100" s="5">
        <f t="shared" si="16"/>
        <v>0.28342245989304815</v>
      </c>
      <c r="BC100" s="5">
        <f t="shared" si="17"/>
        <v>0.3446601941747573</v>
      </c>
      <c r="BD100" s="5">
        <f t="shared" si="18"/>
        <v>0.48663101604278075</v>
      </c>
      <c r="BE100" s="5">
        <f t="shared" si="19"/>
        <v>0.83129121021753805</v>
      </c>
      <c r="BF100" s="17">
        <v>64.333333333333329</v>
      </c>
      <c r="BG100" s="18">
        <v>261</v>
      </c>
      <c r="BH100" s="18">
        <v>84</v>
      </c>
      <c r="BI100" s="18">
        <v>10</v>
      </c>
      <c r="BJ100" s="18">
        <v>2</v>
      </c>
      <c r="BK100" s="18">
        <v>9</v>
      </c>
      <c r="BL100" s="18">
        <v>42</v>
      </c>
      <c r="BM100" s="18">
        <v>39</v>
      </c>
      <c r="BN100" s="18">
        <v>25</v>
      </c>
      <c r="BO100" s="18">
        <v>2</v>
      </c>
      <c r="BP100" s="18">
        <v>41</v>
      </c>
      <c r="BQ100" s="18">
        <v>10</v>
      </c>
      <c r="BR100" s="18">
        <v>2</v>
      </c>
      <c r="BS100" s="18">
        <v>3</v>
      </c>
      <c r="BT100" s="18">
        <v>7</v>
      </c>
      <c r="BU100" s="18">
        <v>3</v>
      </c>
      <c r="BV100" s="18">
        <v>4</v>
      </c>
      <c r="BW100" s="7">
        <f t="shared" si="20"/>
        <v>0.32183908045977011</v>
      </c>
      <c r="BX100" s="7">
        <f t="shared" si="21"/>
        <v>0.3783783783783784</v>
      </c>
      <c r="BY100" s="7">
        <f t="shared" si="22"/>
        <v>0.47892720306513409</v>
      </c>
      <c r="BZ100" s="7">
        <f t="shared" si="23"/>
        <v>0.85730558144351243</v>
      </c>
    </row>
    <row r="101" spans="1:78">
      <c r="A101" s="3" t="s">
        <v>64</v>
      </c>
      <c r="B101" t="s">
        <v>1014</v>
      </c>
      <c r="C101" t="s">
        <v>1909</v>
      </c>
      <c r="D101" s="3">
        <v>30</v>
      </c>
      <c r="E101" s="3" t="s">
        <v>19</v>
      </c>
      <c r="F101" s="13">
        <v>1</v>
      </c>
      <c r="G101" s="13">
        <v>2</v>
      </c>
      <c r="H101" s="13">
        <v>0</v>
      </c>
      <c r="I101" s="13">
        <v>12</v>
      </c>
      <c r="J101" s="13">
        <v>4</v>
      </c>
      <c r="K101" s="13">
        <v>2</v>
      </c>
      <c r="L101" s="13">
        <v>0</v>
      </c>
      <c r="M101" s="13">
        <v>0</v>
      </c>
      <c r="N101" s="14">
        <v>28.666666666666668</v>
      </c>
      <c r="O101" s="13">
        <v>112</v>
      </c>
      <c r="P101" s="13">
        <v>35</v>
      </c>
      <c r="Q101" s="13">
        <v>12</v>
      </c>
      <c r="R101" s="13">
        <v>1</v>
      </c>
      <c r="S101" s="13">
        <v>1</v>
      </c>
      <c r="T101" s="13">
        <v>18</v>
      </c>
      <c r="U101" s="13">
        <v>17</v>
      </c>
      <c r="V101" s="13">
        <v>24</v>
      </c>
      <c r="W101" s="13">
        <v>1</v>
      </c>
      <c r="X101" s="13">
        <v>14</v>
      </c>
      <c r="Y101" s="13">
        <v>3</v>
      </c>
      <c r="Z101" s="13">
        <v>2</v>
      </c>
      <c r="AA101" s="13">
        <v>4</v>
      </c>
      <c r="AB101" s="13">
        <v>1</v>
      </c>
      <c r="AC101" s="13">
        <v>2</v>
      </c>
      <c r="AD101" s="13">
        <v>1</v>
      </c>
      <c r="AE101" s="13">
        <v>1</v>
      </c>
      <c r="AF101" s="13">
        <v>0</v>
      </c>
      <c r="AG101" s="2">
        <f t="shared" si="12"/>
        <v>0.3125</v>
      </c>
      <c r="AH101" s="2">
        <f t="shared" si="13"/>
        <v>0.43884892086330934</v>
      </c>
      <c r="AI101" s="2">
        <f t="shared" si="14"/>
        <v>0.4642857142857143</v>
      </c>
      <c r="AJ101" s="2">
        <f t="shared" si="15"/>
        <v>0.9031346351490237</v>
      </c>
      <c r="AK101" s="15">
        <v>11</v>
      </c>
      <c r="AL101" s="16">
        <v>51</v>
      </c>
      <c r="AM101" s="16">
        <v>18</v>
      </c>
      <c r="AN101" s="16">
        <v>9</v>
      </c>
      <c r="AO101" s="16">
        <v>0</v>
      </c>
      <c r="AP101" s="16">
        <v>1</v>
      </c>
      <c r="AQ101" s="16">
        <v>10</v>
      </c>
      <c r="AR101" s="16">
        <v>9</v>
      </c>
      <c r="AS101" s="16">
        <v>16</v>
      </c>
      <c r="AT101" s="16">
        <v>1</v>
      </c>
      <c r="AU101" s="16">
        <v>8</v>
      </c>
      <c r="AV101" s="16">
        <v>3</v>
      </c>
      <c r="AW101" s="16">
        <v>0</v>
      </c>
      <c r="AX101" s="16">
        <v>0</v>
      </c>
      <c r="AY101" s="16">
        <v>0</v>
      </c>
      <c r="AZ101" s="16">
        <v>1</v>
      </c>
      <c r="BA101" s="16">
        <v>0</v>
      </c>
      <c r="BB101" s="5">
        <f t="shared" si="16"/>
        <v>0.35294117647058826</v>
      </c>
      <c r="BC101" s="5">
        <f t="shared" si="17"/>
        <v>0.51470588235294112</v>
      </c>
      <c r="BD101" s="5">
        <f t="shared" si="18"/>
        <v>0.58823529411764708</v>
      </c>
      <c r="BE101" s="5">
        <f t="shared" si="19"/>
        <v>1.1029411764705883</v>
      </c>
      <c r="BF101" s="17">
        <v>17.666666666666668</v>
      </c>
      <c r="BG101" s="18">
        <v>61</v>
      </c>
      <c r="BH101" s="18">
        <v>17</v>
      </c>
      <c r="BI101" s="18">
        <v>3</v>
      </c>
      <c r="BJ101" s="18">
        <v>1</v>
      </c>
      <c r="BK101" s="18">
        <v>0</v>
      </c>
      <c r="BL101" s="18">
        <v>8</v>
      </c>
      <c r="BM101" s="18">
        <v>8</v>
      </c>
      <c r="BN101" s="18">
        <v>8</v>
      </c>
      <c r="BO101" s="18">
        <v>0</v>
      </c>
      <c r="BP101" s="18">
        <v>6</v>
      </c>
      <c r="BQ101" s="18">
        <v>0</v>
      </c>
      <c r="BR101" s="18">
        <v>2</v>
      </c>
      <c r="BS101" s="18">
        <v>4</v>
      </c>
      <c r="BT101" s="18">
        <v>1</v>
      </c>
      <c r="BU101" s="18">
        <v>1</v>
      </c>
      <c r="BV101" s="18">
        <v>1</v>
      </c>
      <c r="BW101" s="7">
        <f t="shared" si="20"/>
        <v>0.27868852459016391</v>
      </c>
      <c r="BX101" s="7">
        <f t="shared" si="21"/>
        <v>0.36619718309859156</v>
      </c>
      <c r="BY101" s="7">
        <f t="shared" si="22"/>
        <v>0.36065573770491804</v>
      </c>
      <c r="BZ101" s="7">
        <f t="shared" si="23"/>
        <v>0.72685292080350961</v>
      </c>
    </row>
    <row r="102" spans="1:78">
      <c r="A102" s="3" t="s">
        <v>64</v>
      </c>
      <c r="B102" t="s">
        <v>1926</v>
      </c>
      <c r="C102" t="s">
        <v>1927</v>
      </c>
      <c r="D102" s="3">
        <v>26</v>
      </c>
      <c r="E102" s="3" t="s">
        <v>3</v>
      </c>
      <c r="F102" s="13">
        <v>6</v>
      </c>
      <c r="G102" s="13">
        <v>13</v>
      </c>
      <c r="H102" s="13">
        <v>0</v>
      </c>
      <c r="I102" s="13">
        <v>26</v>
      </c>
      <c r="J102" s="13">
        <v>26</v>
      </c>
      <c r="K102" s="13">
        <v>0</v>
      </c>
      <c r="L102" s="13">
        <v>0</v>
      </c>
      <c r="M102" s="13">
        <v>0</v>
      </c>
      <c r="N102" s="14">
        <v>156</v>
      </c>
      <c r="O102" s="13">
        <v>574</v>
      </c>
      <c r="P102" s="13">
        <v>133</v>
      </c>
      <c r="Q102" s="13">
        <v>39</v>
      </c>
      <c r="R102" s="13">
        <v>3</v>
      </c>
      <c r="S102" s="13">
        <v>25</v>
      </c>
      <c r="T102" s="13">
        <v>80</v>
      </c>
      <c r="U102" s="13">
        <v>74</v>
      </c>
      <c r="V102" s="13">
        <v>54</v>
      </c>
      <c r="W102" s="13">
        <v>3</v>
      </c>
      <c r="X102" s="13">
        <v>119</v>
      </c>
      <c r="Y102" s="13">
        <v>6</v>
      </c>
      <c r="Z102" s="13">
        <v>1</v>
      </c>
      <c r="AA102" s="13">
        <v>9</v>
      </c>
      <c r="AB102" s="13">
        <v>4</v>
      </c>
      <c r="AC102" s="13">
        <v>8</v>
      </c>
      <c r="AD102" s="13">
        <v>12</v>
      </c>
      <c r="AE102" s="13">
        <v>2</v>
      </c>
      <c r="AF102" s="13">
        <v>1</v>
      </c>
      <c r="AG102" s="2">
        <f t="shared" si="12"/>
        <v>0.23170731707317074</v>
      </c>
      <c r="AH102" s="2">
        <f t="shared" si="13"/>
        <v>0.3046875</v>
      </c>
      <c r="AI102" s="2">
        <f t="shared" si="14"/>
        <v>0.44076655052264807</v>
      </c>
      <c r="AJ102" s="2">
        <f t="shared" si="15"/>
        <v>0.74545405052264813</v>
      </c>
      <c r="AK102" s="15">
        <v>33</v>
      </c>
      <c r="AL102" s="16">
        <v>118</v>
      </c>
      <c r="AM102" s="16">
        <v>23</v>
      </c>
      <c r="AN102" s="16">
        <v>5</v>
      </c>
      <c r="AO102" s="16">
        <v>1</v>
      </c>
      <c r="AP102" s="16">
        <v>4</v>
      </c>
      <c r="AQ102" s="16">
        <v>17</v>
      </c>
      <c r="AR102" s="16">
        <v>15</v>
      </c>
      <c r="AS102" s="16">
        <v>7</v>
      </c>
      <c r="AT102" s="16">
        <v>0</v>
      </c>
      <c r="AU102" s="16">
        <v>31</v>
      </c>
      <c r="AV102" s="16">
        <v>2</v>
      </c>
      <c r="AW102" s="16">
        <v>0</v>
      </c>
      <c r="AX102" s="16">
        <v>2</v>
      </c>
      <c r="AY102" s="16">
        <v>0</v>
      </c>
      <c r="AZ102" s="16">
        <v>3</v>
      </c>
      <c r="BA102" s="16">
        <v>2</v>
      </c>
      <c r="BB102" s="5">
        <f t="shared" si="16"/>
        <v>0.19491525423728814</v>
      </c>
      <c r="BC102" s="5">
        <f t="shared" si="17"/>
        <v>0.2578125</v>
      </c>
      <c r="BD102" s="5">
        <f t="shared" si="18"/>
        <v>0.3559322033898305</v>
      </c>
      <c r="BE102" s="5">
        <f t="shared" si="19"/>
        <v>0.61374470338983045</v>
      </c>
      <c r="BF102" s="17">
        <v>123</v>
      </c>
      <c r="BG102" s="18">
        <v>456</v>
      </c>
      <c r="BH102" s="18">
        <v>110</v>
      </c>
      <c r="BI102" s="18">
        <v>34</v>
      </c>
      <c r="BJ102" s="18">
        <v>2</v>
      </c>
      <c r="BK102" s="18">
        <v>21</v>
      </c>
      <c r="BL102" s="18">
        <v>63</v>
      </c>
      <c r="BM102" s="18">
        <v>59</v>
      </c>
      <c r="BN102" s="18">
        <v>47</v>
      </c>
      <c r="BO102" s="18">
        <v>3</v>
      </c>
      <c r="BP102" s="18">
        <v>88</v>
      </c>
      <c r="BQ102" s="18">
        <v>4</v>
      </c>
      <c r="BR102" s="18">
        <v>1</v>
      </c>
      <c r="BS102" s="18">
        <v>7</v>
      </c>
      <c r="BT102" s="18">
        <v>4</v>
      </c>
      <c r="BU102" s="18">
        <v>5</v>
      </c>
      <c r="BV102" s="18">
        <v>10</v>
      </c>
      <c r="BW102" s="7">
        <f t="shared" si="20"/>
        <v>0.2412280701754386</v>
      </c>
      <c r="BX102" s="7">
        <f t="shared" si="21"/>
        <v>0.31640625</v>
      </c>
      <c r="BY102" s="7">
        <f t="shared" si="22"/>
        <v>0.46271929824561403</v>
      </c>
      <c r="BZ102" s="7">
        <f t="shared" si="23"/>
        <v>0.77912554824561409</v>
      </c>
    </row>
    <row r="103" spans="1:78">
      <c r="A103" s="3" t="s">
        <v>139</v>
      </c>
      <c r="B103" t="s">
        <v>1097</v>
      </c>
      <c r="C103" t="s">
        <v>1098</v>
      </c>
      <c r="D103" s="3">
        <v>29</v>
      </c>
      <c r="E103" s="3" t="s">
        <v>19</v>
      </c>
      <c r="F103" s="13">
        <v>6</v>
      </c>
      <c r="G103" s="13">
        <v>2</v>
      </c>
      <c r="H103" s="13">
        <v>1</v>
      </c>
      <c r="I103" s="13">
        <v>66</v>
      </c>
      <c r="J103" s="13">
        <v>0</v>
      </c>
      <c r="K103" s="13">
        <v>17</v>
      </c>
      <c r="L103" s="13">
        <v>0</v>
      </c>
      <c r="M103" s="13">
        <v>0</v>
      </c>
      <c r="N103" s="14">
        <v>61</v>
      </c>
      <c r="O103" s="13">
        <v>222</v>
      </c>
      <c r="P103" s="13">
        <v>50</v>
      </c>
      <c r="Q103" s="13">
        <v>11</v>
      </c>
      <c r="R103" s="13">
        <v>1</v>
      </c>
      <c r="S103" s="13">
        <v>7</v>
      </c>
      <c r="T103" s="13">
        <v>26</v>
      </c>
      <c r="U103" s="13">
        <v>20</v>
      </c>
      <c r="V103" s="13">
        <v>34</v>
      </c>
      <c r="W103" s="13">
        <v>2</v>
      </c>
      <c r="X103" s="13">
        <v>62</v>
      </c>
      <c r="Y103" s="13">
        <v>6</v>
      </c>
      <c r="Z103" s="13">
        <v>3</v>
      </c>
      <c r="AA103" s="13">
        <v>2</v>
      </c>
      <c r="AB103" s="13">
        <v>4</v>
      </c>
      <c r="AC103" s="13">
        <v>1</v>
      </c>
      <c r="AD103" s="13">
        <v>3</v>
      </c>
      <c r="AE103" s="13">
        <v>0</v>
      </c>
      <c r="AF103" s="13">
        <v>2</v>
      </c>
      <c r="AG103" s="2">
        <f t="shared" si="12"/>
        <v>0.22522522522522523</v>
      </c>
      <c r="AH103" s="2">
        <f t="shared" si="13"/>
        <v>0.32567049808429116</v>
      </c>
      <c r="AI103" s="2">
        <f t="shared" si="14"/>
        <v>0.3783783783783784</v>
      </c>
      <c r="AJ103" s="2">
        <f t="shared" si="15"/>
        <v>0.70404887646266956</v>
      </c>
      <c r="AK103" s="15">
        <v>31.666666666666668</v>
      </c>
      <c r="AL103" s="16">
        <v>103</v>
      </c>
      <c r="AM103" s="16">
        <v>17</v>
      </c>
      <c r="AN103" s="16">
        <v>4</v>
      </c>
      <c r="AO103" s="16">
        <v>1</v>
      </c>
      <c r="AP103" s="16">
        <v>2</v>
      </c>
      <c r="AQ103" s="16">
        <v>11</v>
      </c>
      <c r="AR103" s="16">
        <v>8</v>
      </c>
      <c r="AS103" s="16">
        <v>20</v>
      </c>
      <c r="AT103" s="16">
        <v>2</v>
      </c>
      <c r="AU103" s="16">
        <v>31</v>
      </c>
      <c r="AV103" s="16">
        <v>3</v>
      </c>
      <c r="AW103" s="16">
        <v>2</v>
      </c>
      <c r="AX103" s="16">
        <v>2</v>
      </c>
      <c r="AY103" s="16">
        <v>3</v>
      </c>
      <c r="AZ103" s="16">
        <v>1</v>
      </c>
      <c r="BA103" s="16">
        <v>1</v>
      </c>
      <c r="BB103" s="5">
        <f t="shared" si="16"/>
        <v>0.1650485436893204</v>
      </c>
      <c r="BC103" s="5">
        <f t="shared" si="17"/>
        <v>0.29921259842519687</v>
      </c>
      <c r="BD103" s="5">
        <f t="shared" si="18"/>
        <v>0.28155339805825241</v>
      </c>
      <c r="BE103" s="5">
        <f t="shared" si="19"/>
        <v>0.58076599648344929</v>
      </c>
      <c r="BF103" s="17">
        <v>29.333333333333332</v>
      </c>
      <c r="BG103" s="18">
        <v>119</v>
      </c>
      <c r="BH103" s="18">
        <v>33</v>
      </c>
      <c r="BI103" s="18">
        <v>7</v>
      </c>
      <c r="BJ103" s="18">
        <v>0</v>
      </c>
      <c r="BK103" s="18">
        <v>5</v>
      </c>
      <c r="BL103" s="18">
        <v>15</v>
      </c>
      <c r="BM103" s="18">
        <v>12</v>
      </c>
      <c r="BN103" s="18">
        <v>14</v>
      </c>
      <c r="BO103" s="18">
        <v>0</v>
      </c>
      <c r="BP103" s="18">
        <v>31</v>
      </c>
      <c r="BQ103" s="18">
        <v>3</v>
      </c>
      <c r="BR103" s="18">
        <v>1</v>
      </c>
      <c r="BS103" s="18">
        <v>0</v>
      </c>
      <c r="BT103" s="18">
        <v>1</v>
      </c>
      <c r="BU103" s="18">
        <v>0</v>
      </c>
      <c r="BV103" s="18">
        <v>2</v>
      </c>
      <c r="BW103" s="7">
        <f t="shared" si="20"/>
        <v>0.27731092436974791</v>
      </c>
      <c r="BX103" s="7">
        <f t="shared" si="21"/>
        <v>0.35074626865671643</v>
      </c>
      <c r="BY103" s="7">
        <f t="shared" si="22"/>
        <v>0.46218487394957986</v>
      </c>
      <c r="BZ103" s="7">
        <f t="shared" si="23"/>
        <v>0.81293114260629629</v>
      </c>
    </row>
    <row r="104" spans="1:78">
      <c r="A104" s="3" t="s">
        <v>139</v>
      </c>
      <c r="B104" t="s">
        <v>1101</v>
      </c>
      <c r="C104" t="s">
        <v>1102</v>
      </c>
      <c r="D104" s="3">
        <v>36</v>
      </c>
      <c r="E104" s="3" t="s">
        <v>19</v>
      </c>
      <c r="F104" s="13">
        <v>12</v>
      </c>
      <c r="G104" s="13">
        <v>10</v>
      </c>
      <c r="H104" s="13">
        <v>0</v>
      </c>
      <c r="I104" s="13">
        <v>32</v>
      </c>
      <c r="J104" s="13">
        <v>32</v>
      </c>
      <c r="K104" s="13">
        <v>0</v>
      </c>
      <c r="L104" s="13">
        <v>1</v>
      </c>
      <c r="M104" s="13">
        <v>1</v>
      </c>
      <c r="N104" s="14">
        <v>202</v>
      </c>
      <c r="O104" s="13">
        <v>782</v>
      </c>
      <c r="P104" s="13">
        <v>209</v>
      </c>
      <c r="Q104" s="13">
        <v>42</v>
      </c>
      <c r="R104" s="13">
        <v>0</v>
      </c>
      <c r="S104" s="13">
        <v>26</v>
      </c>
      <c r="T104" s="13">
        <v>86</v>
      </c>
      <c r="U104" s="13">
        <v>84</v>
      </c>
      <c r="V104" s="13">
        <v>35</v>
      </c>
      <c r="W104" s="13">
        <v>1</v>
      </c>
      <c r="X104" s="13">
        <v>129</v>
      </c>
      <c r="Y104" s="13">
        <v>7</v>
      </c>
      <c r="Z104" s="13">
        <v>5</v>
      </c>
      <c r="AA104" s="13">
        <v>7</v>
      </c>
      <c r="AB104" s="13">
        <v>6</v>
      </c>
      <c r="AC104" s="13">
        <v>5</v>
      </c>
      <c r="AD104" s="13">
        <v>12</v>
      </c>
      <c r="AE104" s="13">
        <v>3</v>
      </c>
      <c r="AF104" s="13">
        <v>0</v>
      </c>
      <c r="AG104" s="2">
        <f t="shared" si="12"/>
        <v>0.26726342710997442</v>
      </c>
      <c r="AH104" s="2">
        <f t="shared" si="13"/>
        <v>0.30072463768115942</v>
      </c>
      <c r="AI104" s="2">
        <f t="shared" si="14"/>
        <v>0.42071611253196933</v>
      </c>
      <c r="AJ104" s="2">
        <f t="shared" si="15"/>
        <v>0.72144075021312881</v>
      </c>
      <c r="AK104" s="15">
        <v>102</v>
      </c>
      <c r="AL104" s="16">
        <v>407</v>
      </c>
      <c r="AM104" s="16">
        <v>117</v>
      </c>
      <c r="AN104" s="16">
        <v>23</v>
      </c>
      <c r="AO104" s="16">
        <v>0</v>
      </c>
      <c r="AP104" s="16">
        <v>17</v>
      </c>
      <c r="AQ104" s="16">
        <v>51</v>
      </c>
      <c r="AR104" s="16">
        <v>50</v>
      </c>
      <c r="AS104" s="16">
        <v>23</v>
      </c>
      <c r="AT104" s="16">
        <v>1</v>
      </c>
      <c r="AU104" s="16">
        <v>51</v>
      </c>
      <c r="AV104" s="16">
        <v>4</v>
      </c>
      <c r="AW104" s="16">
        <v>3</v>
      </c>
      <c r="AX104" s="16">
        <v>3</v>
      </c>
      <c r="AY104" s="16">
        <v>3</v>
      </c>
      <c r="AZ104" s="16">
        <v>1</v>
      </c>
      <c r="BA104" s="16">
        <v>5</v>
      </c>
      <c r="BB104" s="5">
        <f t="shared" si="16"/>
        <v>0.28746928746928746</v>
      </c>
      <c r="BC104" s="5">
        <f t="shared" si="17"/>
        <v>0.32488479262672809</v>
      </c>
      <c r="BD104" s="5">
        <f t="shared" si="18"/>
        <v>0.46928746928746928</v>
      </c>
      <c r="BE104" s="5">
        <f t="shared" si="19"/>
        <v>0.79417226191419732</v>
      </c>
      <c r="BF104" s="17">
        <v>100</v>
      </c>
      <c r="BG104" s="18">
        <v>375</v>
      </c>
      <c r="BH104" s="18">
        <v>92</v>
      </c>
      <c r="BI104" s="18">
        <v>19</v>
      </c>
      <c r="BJ104" s="18">
        <v>0</v>
      </c>
      <c r="BK104" s="18">
        <v>9</v>
      </c>
      <c r="BL104" s="18">
        <v>35</v>
      </c>
      <c r="BM104" s="18">
        <v>34</v>
      </c>
      <c r="BN104" s="18">
        <v>12</v>
      </c>
      <c r="BO104" s="18">
        <v>0</v>
      </c>
      <c r="BP104" s="18">
        <v>78</v>
      </c>
      <c r="BQ104" s="18">
        <v>3</v>
      </c>
      <c r="BR104" s="18">
        <v>2</v>
      </c>
      <c r="BS104" s="18">
        <v>4</v>
      </c>
      <c r="BT104" s="18">
        <v>3</v>
      </c>
      <c r="BU104" s="18">
        <v>4</v>
      </c>
      <c r="BV104" s="18">
        <v>7</v>
      </c>
      <c r="BW104" s="7">
        <f t="shared" si="20"/>
        <v>0.24533333333333332</v>
      </c>
      <c r="BX104" s="7">
        <f t="shared" si="21"/>
        <v>0.27411167512690354</v>
      </c>
      <c r="BY104" s="7">
        <f t="shared" si="22"/>
        <v>0.36799999999999999</v>
      </c>
      <c r="BZ104" s="7">
        <f t="shared" si="23"/>
        <v>0.64211167512690359</v>
      </c>
    </row>
    <row r="105" spans="1:78">
      <c r="A105" s="3" t="s">
        <v>139</v>
      </c>
      <c r="B105" t="s">
        <v>1115</v>
      </c>
      <c r="C105" t="s">
        <v>1116</v>
      </c>
      <c r="D105" s="3">
        <v>27</v>
      </c>
      <c r="E105" s="3" t="s">
        <v>19</v>
      </c>
      <c r="F105" s="13">
        <v>13</v>
      </c>
      <c r="G105" s="13">
        <v>10</v>
      </c>
      <c r="H105" s="13">
        <v>0</v>
      </c>
      <c r="I105" s="13">
        <v>33</v>
      </c>
      <c r="J105" s="13">
        <v>33</v>
      </c>
      <c r="K105" s="13">
        <v>0</v>
      </c>
      <c r="L105" s="13">
        <v>2</v>
      </c>
      <c r="M105" s="13">
        <v>1</v>
      </c>
      <c r="N105" s="14">
        <v>208</v>
      </c>
      <c r="O105" s="13">
        <v>804</v>
      </c>
      <c r="P105" s="13">
        <v>206</v>
      </c>
      <c r="Q105" s="13">
        <v>29</v>
      </c>
      <c r="R105" s="13">
        <v>9</v>
      </c>
      <c r="S105" s="13">
        <v>26</v>
      </c>
      <c r="T105" s="13">
        <v>97</v>
      </c>
      <c r="U105" s="13">
        <v>85</v>
      </c>
      <c r="V105" s="13">
        <v>52</v>
      </c>
      <c r="W105" s="13">
        <v>3</v>
      </c>
      <c r="X105" s="13">
        <v>168</v>
      </c>
      <c r="Y105" s="13">
        <v>16</v>
      </c>
      <c r="Z105" s="13">
        <v>7</v>
      </c>
      <c r="AA105" s="13">
        <v>5</v>
      </c>
      <c r="AB105" s="13">
        <v>5</v>
      </c>
      <c r="AC105" s="13">
        <v>8</v>
      </c>
      <c r="AD105" s="13">
        <v>13</v>
      </c>
      <c r="AE105" s="13">
        <v>3</v>
      </c>
      <c r="AF105" s="13">
        <v>0</v>
      </c>
      <c r="AG105" s="2">
        <f t="shared" si="12"/>
        <v>0.25621890547263682</v>
      </c>
      <c r="AH105" s="2">
        <f t="shared" si="13"/>
        <v>0.30609896432681244</v>
      </c>
      <c r="AI105" s="2">
        <f t="shared" si="14"/>
        <v>0.4116915422885572</v>
      </c>
      <c r="AJ105" s="2">
        <f t="shared" si="15"/>
        <v>0.71779050661536958</v>
      </c>
      <c r="AK105" s="15">
        <v>94</v>
      </c>
      <c r="AL105" s="16">
        <v>363</v>
      </c>
      <c r="AM105" s="16">
        <v>89</v>
      </c>
      <c r="AN105" s="16">
        <v>13</v>
      </c>
      <c r="AO105" s="16">
        <v>5</v>
      </c>
      <c r="AP105" s="16">
        <v>8</v>
      </c>
      <c r="AQ105" s="16">
        <v>44</v>
      </c>
      <c r="AR105" s="16">
        <v>37</v>
      </c>
      <c r="AS105" s="16">
        <v>28</v>
      </c>
      <c r="AT105" s="16">
        <v>0</v>
      </c>
      <c r="AU105" s="16">
        <v>85</v>
      </c>
      <c r="AV105" s="16">
        <v>6</v>
      </c>
      <c r="AW105" s="16">
        <v>2</v>
      </c>
      <c r="AX105" s="16">
        <v>1</v>
      </c>
      <c r="AY105" s="16">
        <v>1</v>
      </c>
      <c r="AZ105" s="16">
        <v>5</v>
      </c>
      <c r="BA105" s="16">
        <v>5</v>
      </c>
      <c r="BB105" s="5">
        <f t="shared" si="16"/>
        <v>0.24517906336088155</v>
      </c>
      <c r="BC105" s="5">
        <f t="shared" si="17"/>
        <v>0.30730478589420657</v>
      </c>
      <c r="BD105" s="5">
        <f t="shared" si="18"/>
        <v>0.37465564738292012</v>
      </c>
      <c r="BE105" s="5">
        <f t="shared" si="19"/>
        <v>0.68196043327712674</v>
      </c>
      <c r="BF105" s="17">
        <v>114</v>
      </c>
      <c r="BG105" s="18">
        <v>441</v>
      </c>
      <c r="BH105" s="18">
        <v>117</v>
      </c>
      <c r="BI105" s="18">
        <v>16</v>
      </c>
      <c r="BJ105" s="18">
        <v>4</v>
      </c>
      <c r="BK105" s="18">
        <v>18</v>
      </c>
      <c r="BL105" s="18">
        <v>53</v>
      </c>
      <c r="BM105" s="18">
        <v>48</v>
      </c>
      <c r="BN105" s="18">
        <v>24</v>
      </c>
      <c r="BO105" s="18">
        <v>3</v>
      </c>
      <c r="BP105" s="18">
        <v>83</v>
      </c>
      <c r="BQ105" s="18">
        <v>10</v>
      </c>
      <c r="BR105" s="18">
        <v>5</v>
      </c>
      <c r="BS105" s="18">
        <v>4</v>
      </c>
      <c r="BT105" s="18">
        <v>4</v>
      </c>
      <c r="BU105" s="18">
        <v>3</v>
      </c>
      <c r="BV105" s="18">
        <v>8</v>
      </c>
      <c r="BW105" s="7">
        <f t="shared" si="20"/>
        <v>0.26530612244897961</v>
      </c>
      <c r="BX105" s="7">
        <f t="shared" si="21"/>
        <v>0.30508474576271188</v>
      </c>
      <c r="BY105" s="7">
        <f t="shared" si="22"/>
        <v>0.44217687074829931</v>
      </c>
      <c r="BZ105" s="7">
        <f t="shared" si="23"/>
        <v>0.7472616165110112</v>
      </c>
    </row>
    <row r="106" spans="1:78">
      <c r="A106" s="3" t="s">
        <v>139</v>
      </c>
      <c r="B106" t="s">
        <v>1171</v>
      </c>
      <c r="C106" t="s">
        <v>1172</v>
      </c>
      <c r="D106" s="3">
        <v>29</v>
      </c>
      <c r="E106" s="3" t="s">
        <v>19</v>
      </c>
      <c r="F106" s="13">
        <v>4</v>
      </c>
      <c r="G106" s="13">
        <v>5</v>
      </c>
      <c r="H106" s="13">
        <v>27</v>
      </c>
      <c r="I106" s="13">
        <v>60</v>
      </c>
      <c r="J106" s="13">
        <v>0</v>
      </c>
      <c r="K106" s="13">
        <v>39</v>
      </c>
      <c r="L106" s="13">
        <v>0</v>
      </c>
      <c r="M106" s="13">
        <v>0</v>
      </c>
      <c r="N106" s="14">
        <v>58</v>
      </c>
      <c r="O106" s="13">
        <v>215</v>
      </c>
      <c r="P106" s="13">
        <v>56</v>
      </c>
      <c r="Q106" s="13">
        <v>10</v>
      </c>
      <c r="R106" s="13">
        <v>2</v>
      </c>
      <c r="S106" s="13">
        <v>2</v>
      </c>
      <c r="T106" s="13">
        <v>18</v>
      </c>
      <c r="U106" s="13">
        <v>16</v>
      </c>
      <c r="V106" s="13">
        <v>17</v>
      </c>
      <c r="W106" s="13">
        <v>0</v>
      </c>
      <c r="X106" s="13">
        <v>45</v>
      </c>
      <c r="Y106" s="13">
        <v>5</v>
      </c>
      <c r="Z106" s="13">
        <v>2</v>
      </c>
      <c r="AA106" s="13">
        <v>2</v>
      </c>
      <c r="AB106" s="13">
        <v>1</v>
      </c>
      <c r="AC106" s="13">
        <v>3</v>
      </c>
      <c r="AD106" s="13">
        <v>9</v>
      </c>
      <c r="AE106" s="13">
        <v>0</v>
      </c>
      <c r="AF106" s="13">
        <v>0</v>
      </c>
      <c r="AG106" s="2">
        <f t="shared" si="12"/>
        <v>0.26046511627906976</v>
      </c>
      <c r="AH106" s="2">
        <f t="shared" si="13"/>
        <v>0.32203389830508472</v>
      </c>
      <c r="AI106" s="2">
        <f t="shared" si="14"/>
        <v>0.35348837209302325</v>
      </c>
      <c r="AJ106" s="2">
        <f t="shared" si="15"/>
        <v>0.67552227039810797</v>
      </c>
      <c r="AK106" s="15">
        <v>27.333333333333332</v>
      </c>
      <c r="AL106" s="16">
        <v>96</v>
      </c>
      <c r="AM106" s="16">
        <v>21</v>
      </c>
      <c r="AN106" s="16">
        <v>6</v>
      </c>
      <c r="AO106" s="16">
        <v>0</v>
      </c>
      <c r="AP106" s="16">
        <v>1</v>
      </c>
      <c r="AQ106" s="16">
        <v>11</v>
      </c>
      <c r="AR106" s="16">
        <v>9</v>
      </c>
      <c r="AS106" s="16">
        <v>13</v>
      </c>
      <c r="AT106" s="16">
        <v>0</v>
      </c>
      <c r="AU106" s="16">
        <v>24</v>
      </c>
      <c r="AV106" s="16">
        <v>3</v>
      </c>
      <c r="AW106" s="16">
        <v>1</v>
      </c>
      <c r="AX106" s="16">
        <v>0</v>
      </c>
      <c r="AY106" s="16">
        <v>1</v>
      </c>
      <c r="AZ106" s="16">
        <v>1</v>
      </c>
      <c r="BA106" s="16">
        <v>4</v>
      </c>
      <c r="BB106" s="5">
        <f t="shared" si="16"/>
        <v>0.21875</v>
      </c>
      <c r="BC106" s="5">
        <f t="shared" si="17"/>
        <v>0.31531531531531531</v>
      </c>
      <c r="BD106" s="5">
        <f t="shared" si="18"/>
        <v>0.3125</v>
      </c>
      <c r="BE106" s="5">
        <f t="shared" si="19"/>
        <v>0.62781531531531531</v>
      </c>
      <c r="BF106" s="17">
        <v>30.666666666666668</v>
      </c>
      <c r="BG106" s="18">
        <v>119</v>
      </c>
      <c r="BH106" s="18">
        <v>35</v>
      </c>
      <c r="BI106" s="18">
        <v>4</v>
      </c>
      <c r="BJ106" s="18">
        <v>2</v>
      </c>
      <c r="BK106" s="18">
        <v>1</v>
      </c>
      <c r="BL106" s="18">
        <v>7</v>
      </c>
      <c r="BM106" s="18">
        <v>7</v>
      </c>
      <c r="BN106" s="18">
        <v>4</v>
      </c>
      <c r="BO106" s="18">
        <v>0</v>
      </c>
      <c r="BP106" s="18">
        <v>21</v>
      </c>
      <c r="BQ106" s="18">
        <v>2</v>
      </c>
      <c r="BR106" s="18">
        <v>1</v>
      </c>
      <c r="BS106" s="18">
        <v>2</v>
      </c>
      <c r="BT106" s="18">
        <v>0</v>
      </c>
      <c r="BU106" s="18">
        <v>2</v>
      </c>
      <c r="BV106" s="18">
        <v>5</v>
      </c>
      <c r="BW106" s="7">
        <f t="shared" si="20"/>
        <v>0.29411764705882354</v>
      </c>
      <c r="BX106" s="7">
        <f t="shared" si="21"/>
        <v>0.32800000000000001</v>
      </c>
      <c r="BY106" s="7">
        <f t="shared" si="22"/>
        <v>0.38655462184873951</v>
      </c>
      <c r="BZ106" s="7">
        <f t="shared" si="23"/>
        <v>0.71455462184873952</v>
      </c>
    </row>
    <row r="107" spans="1:78">
      <c r="A107" s="3" t="s">
        <v>139</v>
      </c>
      <c r="B107" t="s">
        <v>1211</v>
      </c>
      <c r="C107" t="s">
        <v>1212</v>
      </c>
      <c r="D107" s="3">
        <v>25</v>
      </c>
      <c r="E107" s="3" t="s">
        <v>3</v>
      </c>
      <c r="F107" s="13">
        <v>5</v>
      </c>
      <c r="G107" s="13">
        <v>5</v>
      </c>
      <c r="H107" s="13">
        <v>38</v>
      </c>
      <c r="I107" s="13">
        <v>68</v>
      </c>
      <c r="J107" s="13">
        <v>0</v>
      </c>
      <c r="K107" s="13">
        <v>52</v>
      </c>
      <c r="L107" s="13">
        <v>0</v>
      </c>
      <c r="M107" s="13">
        <v>0</v>
      </c>
      <c r="N107" s="14">
        <v>71.666666666666671</v>
      </c>
      <c r="O107" s="13">
        <v>248</v>
      </c>
      <c r="P107" s="13">
        <v>35</v>
      </c>
      <c r="Q107" s="13">
        <v>7</v>
      </c>
      <c r="R107" s="13">
        <v>1</v>
      </c>
      <c r="S107" s="13">
        <v>4</v>
      </c>
      <c r="T107" s="13">
        <v>13</v>
      </c>
      <c r="U107" s="13">
        <v>12</v>
      </c>
      <c r="V107" s="13">
        <v>23</v>
      </c>
      <c r="W107" s="13">
        <v>0</v>
      </c>
      <c r="X107" s="13">
        <v>122</v>
      </c>
      <c r="Y107" s="13">
        <v>5</v>
      </c>
      <c r="Z107" s="13">
        <v>1</v>
      </c>
      <c r="AA107" s="13">
        <v>0</v>
      </c>
      <c r="AB107" s="13">
        <v>1</v>
      </c>
      <c r="AC107" s="13">
        <v>4</v>
      </c>
      <c r="AD107" s="13">
        <v>2</v>
      </c>
      <c r="AE107" s="13">
        <v>4</v>
      </c>
      <c r="AF107" s="13">
        <v>0</v>
      </c>
      <c r="AG107" s="2">
        <f t="shared" si="12"/>
        <v>0.14112903225806453</v>
      </c>
      <c r="AH107" s="2">
        <f t="shared" si="13"/>
        <v>0.22463768115942029</v>
      </c>
      <c r="AI107" s="2">
        <f t="shared" si="14"/>
        <v>0.22580645161290322</v>
      </c>
      <c r="AJ107" s="2">
        <f t="shared" si="15"/>
        <v>0.45044413277232354</v>
      </c>
      <c r="AK107" s="15">
        <v>22</v>
      </c>
      <c r="AL107" s="16">
        <v>74</v>
      </c>
      <c r="AM107" s="16">
        <v>8</v>
      </c>
      <c r="AN107" s="16">
        <v>2</v>
      </c>
      <c r="AO107" s="16">
        <v>0</v>
      </c>
      <c r="AP107" s="16">
        <v>0</v>
      </c>
      <c r="AQ107" s="16">
        <v>3</v>
      </c>
      <c r="AR107" s="16">
        <v>3</v>
      </c>
      <c r="AS107" s="16">
        <v>6</v>
      </c>
      <c r="AT107" s="16">
        <v>0</v>
      </c>
      <c r="AU107" s="16">
        <v>43</v>
      </c>
      <c r="AV107" s="16">
        <v>4</v>
      </c>
      <c r="AW107" s="16">
        <v>1</v>
      </c>
      <c r="AX107" s="16">
        <v>0</v>
      </c>
      <c r="AY107" s="16">
        <v>0</v>
      </c>
      <c r="AZ107" s="16">
        <v>2</v>
      </c>
      <c r="BA107" s="16">
        <v>0</v>
      </c>
      <c r="BB107" s="5">
        <f t="shared" si="16"/>
        <v>0.10810810810810811</v>
      </c>
      <c r="BC107" s="5">
        <f t="shared" si="17"/>
        <v>0.1951219512195122</v>
      </c>
      <c r="BD107" s="5">
        <f t="shared" si="18"/>
        <v>0.13513513513513514</v>
      </c>
      <c r="BE107" s="5">
        <f t="shared" si="19"/>
        <v>0.33025708635464734</v>
      </c>
      <c r="BF107" s="17">
        <v>49.666666666666664</v>
      </c>
      <c r="BG107" s="18">
        <v>174</v>
      </c>
      <c r="BH107" s="18">
        <v>27</v>
      </c>
      <c r="BI107" s="18">
        <v>5</v>
      </c>
      <c r="BJ107" s="18">
        <v>1</v>
      </c>
      <c r="BK107" s="18">
        <v>4</v>
      </c>
      <c r="BL107" s="18">
        <v>10</v>
      </c>
      <c r="BM107" s="18">
        <v>9</v>
      </c>
      <c r="BN107" s="18">
        <v>17</v>
      </c>
      <c r="BO107" s="18">
        <v>0</v>
      </c>
      <c r="BP107" s="18">
        <v>79</v>
      </c>
      <c r="BQ107" s="18">
        <v>1</v>
      </c>
      <c r="BR107" s="18">
        <v>0</v>
      </c>
      <c r="BS107" s="18">
        <v>0</v>
      </c>
      <c r="BT107" s="18">
        <v>1</v>
      </c>
      <c r="BU107" s="18">
        <v>2</v>
      </c>
      <c r="BV107" s="18">
        <v>2</v>
      </c>
      <c r="BW107" s="7">
        <f t="shared" si="20"/>
        <v>0.15517241379310345</v>
      </c>
      <c r="BX107" s="7">
        <f t="shared" si="21"/>
        <v>0.23711340206185566</v>
      </c>
      <c r="BY107" s="7">
        <f t="shared" si="22"/>
        <v>0.26436781609195403</v>
      </c>
      <c r="BZ107" s="7">
        <f t="shared" si="23"/>
        <v>0.50148121815380975</v>
      </c>
    </row>
    <row r="108" spans="1:78">
      <c r="A108" s="3" t="s">
        <v>139</v>
      </c>
      <c r="B108" t="s">
        <v>1257</v>
      </c>
      <c r="C108" t="s">
        <v>1258</v>
      </c>
      <c r="D108" s="3">
        <v>27</v>
      </c>
      <c r="E108" s="3" t="s">
        <v>19</v>
      </c>
      <c r="F108" s="13">
        <v>19</v>
      </c>
      <c r="G108" s="13">
        <v>9</v>
      </c>
      <c r="H108" s="13">
        <v>0</v>
      </c>
      <c r="I108" s="13">
        <v>33</v>
      </c>
      <c r="J108" s="13">
        <v>33</v>
      </c>
      <c r="K108" s="13">
        <v>0</v>
      </c>
      <c r="L108" s="13">
        <v>2</v>
      </c>
      <c r="M108" s="13">
        <v>0</v>
      </c>
      <c r="N108" s="14">
        <v>217</v>
      </c>
      <c r="O108" s="13">
        <v>815</v>
      </c>
      <c r="P108" s="13">
        <v>205</v>
      </c>
      <c r="Q108" s="13">
        <v>36</v>
      </c>
      <c r="R108" s="13">
        <v>6</v>
      </c>
      <c r="S108" s="13">
        <v>15</v>
      </c>
      <c r="T108" s="13">
        <v>73</v>
      </c>
      <c r="U108" s="13">
        <v>67</v>
      </c>
      <c r="V108" s="13">
        <v>49</v>
      </c>
      <c r="W108" s="13">
        <v>5</v>
      </c>
      <c r="X108" s="13">
        <v>170</v>
      </c>
      <c r="Y108" s="13">
        <v>1</v>
      </c>
      <c r="Z108" s="13">
        <v>9</v>
      </c>
      <c r="AA108" s="13">
        <v>6</v>
      </c>
      <c r="AB108" s="13">
        <v>6</v>
      </c>
      <c r="AC108" s="13">
        <v>12</v>
      </c>
      <c r="AD108" s="13">
        <v>14</v>
      </c>
      <c r="AE108" s="13">
        <v>1</v>
      </c>
      <c r="AF108" s="13">
        <v>3</v>
      </c>
      <c r="AG108" s="2">
        <f t="shared" si="12"/>
        <v>0.25153374233128833</v>
      </c>
      <c r="AH108" s="2">
        <f t="shared" si="13"/>
        <v>0.30158730158730157</v>
      </c>
      <c r="AI108" s="2">
        <f t="shared" si="14"/>
        <v>0.3656441717791411</v>
      </c>
      <c r="AJ108" s="2">
        <f t="shared" si="15"/>
        <v>0.66723147336644262</v>
      </c>
      <c r="AK108" s="15">
        <v>110.33333333333333</v>
      </c>
      <c r="AL108" s="16">
        <v>437</v>
      </c>
      <c r="AM108" s="16">
        <v>122</v>
      </c>
      <c r="AN108" s="16">
        <v>18</v>
      </c>
      <c r="AO108" s="16">
        <v>3</v>
      </c>
      <c r="AP108" s="16">
        <v>7</v>
      </c>
      <c r="AQ108" s="16">
        <v>43</v>
      </c>
      <c r="AR108" s="16">
        <v>41</v>
      </c>
      <c r="AS108" s="16">
        <v>26</v>
      </c>
      <c r="AT108" s="16">
        <v>1</v>
      </c>
      <c r="AU108" s="16">
        <v>90</v>
      </c>
      <c r="AV108" s="16">
        <v>1</v>
      </c>
      <c r="AW108" s="16">
        <v>4</v>
      </c>
      <c r="AX108" s="16">
        <v>3</v>
      </c>
      <c r="AY108" s="16">
        <v>4</v>
      </c>
      <c r="AZ108" s="16">
        <v>6</v>
      </c>
      <c r="BA108" s="16">
        <v>6</v>
      </c>
      <c r="BB108" s="5">
        <f t="shared" si="16"/>
        <v>0.2791762013729977</v>
      </c>
      <c r="BC108" s="5">
        <f t="shared" si="17"/>
        <v>0.32558139534883723</v>
      </c>
      <c r="BD108" s="5">
        <f t="shared" si="18"/>
        <v>0.38215102974828374</v>
      </c>
      <c r="BE108" s="5">
        <f t="shared" si="19"/>
        <v>0.70773242509712098</v>
      </c>
      <c r="BF108" s="17">
        <v>106.66666666666667</v>
      </c>
      <c r="BG108" s="18">
        <v>378</v>
      </c>
      <c r="BH108" s="18">
        <v>83</v>
      </c>
      <c r="BI108" s="18">
        <v>18</v>
      </c>
      <c r="BJ108" s="18">
        <v>3</v>
      </c>
      <c r="BK108" s="18">
        <v>8</v>
      </c>
      <c r="BL108" s="18">
        <v>30</v>
      </c>
      <c r="BM108" s="18">
        <v>26</v>
      </c>
      <c r="BN108" s="18">
        <v>23</v>
      </c>
      <c r="BO108" s="18">
        <v>4</v>
      </c>
      <c r="BP108" s="18">
        <v>80</v>
      </c>
      <c r="BQ108" s="18">
        <v>0</v>
      </c>
      <c r="BR108" s="18">
        <v>5</v>
      </c>
      <c r="BS108" s="18">
        <v>3</v>
      </c>
      <c r="BT108" s="18">
        <v>2</v>
      </c>
      <c r="BU108" s="18">
        <v>6</v>
      </c>
      <c r="BV108" s="18">
        <v>8</v>
      </c>
      <c r="BW108" s="7">
        <f t="shared" si="20"/>
        <v>0.21957671957671956</v>
      </c>
      <c r="BX108" s="7">
        <f t="shared" si="21"/>
        <v>0.27383863080684595</v>
      </c>
      <c r="BY108" s="7">
        <f t="shared" si="22"/>
        <v>0.34656084656084657</v>
      </c>
      <c r="BZ108" s="7">
        <f t="shared" si="23"/>
        <v>0.62039947736769252</v>
      </c>
    </row>
    <row r="109" spans="1:78">
      <c r="A109" s="3" t="s">
        <v>139</v>
      </c>
      <c r="B109" t="s">
        <v>1440</v>
      </c>
      <c r="C109" t="s">
        <v>1441</v>
      </c>
      <c r="D109" s="3">
        <v>25</v>
      </c>
      <c r="E109" s="3" t="s">
        <v>19</v>
      </c>
      <c r="F109" s="13">
        <v>1</v>
      </c>
      <c r="G109" s="13">
        <v>0</v>
      </c>
      <c r="H109" s="13">
        <v>1</v>
      </c>
      <c r="I109" s="13">
        <v>28</v>
      </c>
      <c r="J109" s="13">
        <v>0</v>
      </c>
      <c r="K109" s="13">
        <v>6</v>
      </c>
      <c r="L109" s="13">
        <v>0</v>
      </c>
      <c r="M109" s="13">
        <v>0</v>
      </c>
      <c r="N109" s="14">
        <v>30.666666666666668</v>
      </c>
      <c r="O109" s="13">
        <v>106</v>
      </c>
      <c r="P109" s="13">
        <v>17</v>
      </c>
      <c r="Q109" s="13">
        <v>3</v>
      </c>
      <c r="R109" s="13">
        <v>1</v>
      </c>
      <c r="S109" s="13">
        <v>2</v>
      </c>
      <c r="T109" s="13">
        <v>7</v>
      </c>
      <c r="U109" s="13">
        <v>7</v>
      </c>
      <c r="V109" s="13">
        <v>13</v>
      </c>
      <c r="W109" s="13">
        <v>1</v>
      </c>
      <c r="X109" s="13">
        <v>31</v>
      </c>
      <c r="Y109" s="13">
        <v>1</v>
      </c>
      <c r="Z109" s="13">
        <v>0</v>
      </c>
      <c r="AA109" s="13">
        <v>2</v>
      </c>
      <c r="AB109" s="13">
        <v>2</v>
      </c>
      <c r="AC109" s="13">
        <v>0</v>
      </c>
      <c r="AD109" s="13">
        <v>2</v>
      </c>
      <c r="AE109" s="13">
        <v>0</v>
      </c>
      <c r="AF109" s="13">
        <v>0</v>
      </c>
      <c r="AG109" s="2">
        <f t="shared" si="12"/>
        <v>0.16037735849056603</v>
      </c>
      <c r="AH109" s="2">
        <f t="shared" si="13"/>
        <v>0.24793388429752067</v>
      </c>
      <c r="AI109" s="2">
        <f t="shared" si="14"/>
        <v>0.26415094339622641</v>
      </c>
      <c r="AJ109" s="2">
        <f t="shared" si="15"/>
        <v>0.51208482769374708</v>
      </c>
      <c r="AK109" s="15">
        <v>16</v>
      </c>
      <c r="AL109" s="16">
        <v>50</v>
      </c>
      <c r="AM109" s="16">
        <v>6</v>
      </c>
      <c r="AN109" s="16">
        <v>2</v>
      </c>
      <c r="AO109" s="16">
        <v>0</v>
      </c>
      <c r="AP109" s="16">
        <v>1</v>
      </c>
      <c r="AQ109" s="16">
        <v>3</v>
      </c>
      <c r="AR109" s="16">
        <v>3</v>
      </c>
      <c r="AS109" s="16">
        <v>6</v>
      </c>
      <c r="AT109" s="16">
        <v>0</v>
      </c>
      <c r="AU109" s="16">
        <v>16</v>
      </c>
      <c r="AV109" s="16">
        <v>1</v>
      </c>
      <c r="AW109" s="16">
        <v>0</v>
      </c>
      <c r="AX109" s="16">
        <v>0</v>
      </c>
      <c r="AY109" s="16">
        <v>2</v>
      </c>
      <c r="AZ109" s="16">
        <v>0</v>
      </c>
      <c r="BA109" s="16">
        <v>2</v>
      </c>
      <c r="BB109" s="5">
        <f t="shared" si="16"/>
        <v>0.12</v>
      </c>
      <c r="BC109" s="5">
        <f t="shared" si="17"/>
        <v>0.20689655172413793</v>
      </c>
      <c r="BD109" s="5">
        <f t="shared" si="18"/>
        <v>0.22</v>
      </c>
      <c r="BE109" s="5">
        <f t="shared" si="19"/>
        <v>0.42689655172413793</v>
      </c>
      <c r="BF109" s="17">
        <v>14.666666666666666</v>
      </c>
      <c r="BG109" s="18">
        <v>56</v>
      </c>
      <c r="BH109" s="18">
        <v>11</v>
      </c>
      <c r="BI109" s="18">
        <v>1</v>
      </c>
      <c r="BJ109" s="18">
        <v>1</v>
      </c>
      <c r="BK109" s="18">
        <v>1</v>
      </c>
      <c r="BL109" s="18">
        <v>4</v>
      </c>
      <c r="BM109" s="18">
        <v>4</v>
      </c>
      <c r="BN109" s="18">
        <v>7</v>
      </c>
      <c r="BO109" s="18">
        <v>1</v>
      </c>
      <c r="BP109" s="18">
        <v>15</v>
      </c>
      <c r="BQ109" s="18">
        <v>0</v>
      </c>
      <c r="BR109" s="18">
        <v>0</v>
      </c>
      <c r="BS109" s="18">
        <v>2</v>
      </c>
      <c r="BT109" s="18">
        <v>0</v>
      </c>
      <c r="BU109" s="18">
        <v>0</v>
      </c>
      <c r="BV109" s="18">
        <v>0</v>
      </c>
      <c r="BW109" s="7">
        <f t="shared" si="20"/>
        <v>0.19642857142857142</v>
      </c>
      <c r="BX109" s="7">
        <f t="shared" si="21"/>
        <v>0.2857142857142857</v>
      </c>
      <c r="BY109" s="7">
        <f t="shared" si="22"/>
        <v>0.30357142857142855</v>
      </c>
      <c r="BZ109" s="7">
        <f t="shared" si="23"/>
        <v>0.58928571428571419</v>
      </c>
    </row>
    <row r="110" spans="1:78">
      <c r="A110" s="3" t="s">
        <v>139</v>
      </c>
      <c r="B110" t="s">
        <v>1508</v>
      </c>
      <c r="C110" t="s">
        <v>1509</v>
      </c>
      <c r="D110" s="3">
        <v>25</v>
      </c>
      <c r="E110" s="3" t="s">
        <v>19</v>
      </c>
      <c r="F110" s="13">
        <v>14</v>
      </c>
      <c r="G110" s="13">
        <v>4</v>
      </c>
      <c r="H110" s="13">
        <v>0</v>
      </c>
      <c r="I110" s="13">
        <v>33</v>
      </c>
      <c r="J110" s="13">
        <v>33</v>
      </c>
      <c r="K110" s="13">
        <v>0</v>
      </c>
      <c r="L110" s="13">
        <v>2</v>
      </c>
      <c r="M110" s="13">
        <v>0</v>
      </c>
      <c r="N110" s="14">
        <v>209.33333333333334</v>
      </c>
      <c r="O110" s="13">
        <v>777</v>
      </c>
      <c r="P110" s="13">
        <v>179</v>
      </c>
      <c r="Q110" s="13">
        <v>41</v>
      </c>
      <c r="R110" s="13">
        <v>4</v>
      </c>
      <c r="S110" s="13">
        <v>25</v>
      </c>
      <c r="T110" s="13">
        <v>87</v>
      </c>
      <c r="U110" s="13">
        <v>81</v>
      </c>
      <c r="V110" s="13">
        <v>64</v>
      </c>
      <c r="W110" s="13">
        <v>9</v>
      </c>
      <c r="X110" s="13">
        <v>185</v>
      </c>
      <c r="Y110" s="13">
        <v>17</v>
      </c>
      <c r="Z110" s="13">
        <v>3</v>
      </c>
      <c r="AA110" s="13">
        <v>9</v>
      </c>
      <c r="AB110" s="13">
        <v>3</v>
      </c>
      <c r="AC110" s="13">
        <v>4</v>
      </c>
      <c r="AD110" s="13">
        <v>16</v>
      </c>
      <c r="AE110" s="13">
        <v>3</v>
      </c>
      <c r="AF110" s="13">
        <v>1</v>
      </c>
      <c r="AG110" s="2">
        <f t="shared" si="12"/>
        <v>0.23037323037323038</v>
      </c>
      <c r="AH110" s="2">
        <f t="shared" si="13"/>
        <v>0.29127358490566035</v>
      </c>
      <c r="AI110" s="2">
        <f t="shared" si="14"/>
        <v>0.38996138996138996</v>
      </c>
      <c r="AJ110" s="2">
        <f t="shared" si="15"/>
        <v>0.68123497486705031</v>
      </c>
      <c r="AK110" s="15">
        <v>102.33333333333333</v>
      </c>
      <c r="AL110" s="16">
        <v>393</v>
      </c>
      <c r="AM110" s="16">
        <v>99</v>
      </c>
      <c r="AN110" s="16">
        <v>24</v>
      </c>
      <c r="AO110" s="16">
        <v>4</v>
      </c>
      <c r="AP110" s="16">
        <v>14</v>
      </c>
      <c r="AQ110" s="16">
        <v>47</v>
      </c>
      <c r="AR110" s="16">
        <v>43</v>
      </c>
      <c r="AS110" s="16">
        <v>33</v>
      </c>
      <c r="AT110" s="16">
        <v>4</v>
      </c>
      <c r="AU110" s="16">
        <v>87</v>
      </c>
      <c r="AV110" s="16">
        <v>9</v>
      </c>
      <c r="AW110" s="16">
        <v>2</v>
      </c>
      <c r="AX110" s="16">
        <v>2</v>
      </c>
      <c r="AY110" s="16">
        <v>0</v>
      </c>
      <c r="AZ110" s="16">
        <v>2</v>
      </c>
      <c r="BA110" s="16">
        <v>8</v>
      </c>
      <c r="BB110" s="5">
        <f t="shared" si="16"/>
        <v>0.25190839694656486</v>
      </c>
      <c r="BC110" s="5">
        <f t="shared" si="17"/>
        <v>0.31308411214953269</v>
      </c>
      <c r="BD110" s="5">
        <f t="shared" si="18"/>
        <v>0.44020356234096691</v>
      </c>
      <c r="BE110" s="5">
        <f t="shared" si="19"/>
        <v>0.7532876744904996</v>
      </c>
      <c r="BF110" s="17">
        <v>107</v>
      </c>
      <c r="BG110" s="18">
        <v>384</v>
      </c>
      <c r="BH110" s="18">
        <v>80</v>
      </c>
      <c r="BI110" s="18">
        <v>17</v>
      </c>
      <c r="BJ110" s="18">
        <v>0</v>
      </c>
      <c r="BK110" s="18">
        <v>11</v>
      </c>
      <c r="BL110" s="18">
        <v>40</v>
      </c>
      <c r="BM110" s="18">
        <v>38</v>
      </c>
      <c r="BN110" s="18">
        <v>31</v>
      </c>
      <c r="BO110" s="18">
        <v>5</v>
      </c>
      <c r="BP110" s="18">
        <v>98</v>
      </c>
      <c r="BQ110" s="18">
        <v>8</v>
      </c>
      <c r="BR110" s="18">
        <v>1</v>
      </c>
      <c r="BS110" s="18">
        <v>7</v>
      </c>
      <c r="BT110" s="18">
        <v>3</v>
      </c>
      <c r="BU110" s="18">
        <v>2</v>
      </c>
      <c r="BV110" s="18">
        <v>8</v>
      </c>
      <c r="BW110" s="7">
        <f t="shared" si="20"/>
        <v>0.20833333333333334</v>
      </c>
      <c r="BX110" s="7">
        <f t="shared" si="21"/>
        <v>0.26904761904761904</v>
      </c>
      <c r="BY110" s="7">
        <f t="shared" si="22"/>
        <v>0.33854166666666669</v>
      </c>
      <c r="BZ110" s="7">
        <f t="shared" si="23"/>
        <v>0.60758928571428572</v>
      </c>
    </row>
    <row r="111" spans="1:78">
      <c r="A111" s="3" t="s">
        <v>139</v>
      </c>
      <c r="B111" t="s">
        <v>1512</v>
      </c>
      <c r="C111" t="s">
        <v>1513</v>
      </c>
      <c r="D111" s="3">
        <v>25</v>
      </c>
      <c r="E111" s="3" t="s">
        <v>19</v>
      </c>
      <c r="F111" s="13">
        <v>8</v>
      </c>
      <c r="G111" s="13">
        <v>9</v>
      </c>
      <c r="H111" s="13">
        <v>0</v>
      </c>
      <c r="I111" s="13">
        <v>30</v>
      </c>
      <c r="J111" s="13">
        <v>30</v>
      </c>
      <c r="K111" s="13">
        <v>0</v>
      </c>
      <c r="L111" s="13">
        <v>2</v>
      </c>
      <c r="M111" s="13">
        <v>0</v>
      </c>
      <c r="N111" s="14">
        <v>179</v>
      </c>
      <c r="O111" s="13">
        <v>700</v>
      </c>
      <c r="P111" s="13">
        <v>201</v>
      </c>
      <c r="Q111" s="13">
        <v>46</v>
      </c>
      <c r="R111" s="13">
        <v>5</v>
      </c>
      <c r="S111" s="13">
        <v>26</v>
      </c>
      <c r="T111" s="13">
        <v>97</v>
      </c>
      <c r="U111" s="13">
        <v>91</v>
      </c>
      <c r="V111" s="13">
        <v>41</v>
      </c>
      <c r="W111" s="13">
        <v>3</v>
      </c>
      <c r="X111" s="13">
        <v>116</v>
      </c>
      <c r="Y111" s="13">
        <v>8</v>
      </c>
      <c r="Z111" s="13">
        <v>6</v>
      </c>
      <c r="AA111" s="13">
        <v>6</v>
      </c>
      <c r="AB111" s="13">
        <v>7</v>
      </c>
      <c r="AC111" s="13">
        <v>3</v>
      </c>
      <c r="AD111" s="13">
        <v>16</v>
      </c>
      <c r="AE111" s="13">
        <v>3</v>
      </c>
      <c r="AF111" s="13">
        <v>0</v>
      </c>
      <c r="AG111" s="2">
        <f t="shared" si="12"/>
        <v>0.28714285714285714</v>
      </c>
      <c r="AH111" s="2">
        <f t="shared" si="13"/>
        <v>0.32623169107856193</v>
      </c>
      <c r="AI111" s="2">
        <f t="shared" si="14"/>
        <v>0.47857142857142859</v>
      </c>
      <c r="AJ111" s="2">
        <f t="shared" si="15"/>
        <v>0.80480311964999052</v>
      </c>
      <c r="AK111" s="15">
        <v>97.333333333333329</v>
      </c>
      <c r="AL111" s="16">
        <v>386</v>
      </c>
      <c r="AM111" s="16">
        <v>114</v>
      </c>
      <c r="AN111" s="16">
        <v>24</v>
      </c>
      <c r="AO111" s="16">
        <v>2</v>
      </c>
      <c r="AP111" s="16">
        <v>13</v>
      </c>
      <c r="AQ111" s="16">
        <v>53</v>
      </c>
      <c r="AR111" s="16">
        <v>48</v>
      </c>
      <c r="AS111" s="16">
        <v>24</v>
      </c>
      <c r="AT111" s="16">
        <v>2</v>
      </c>
      <c r="AU111" s="16">
        <v>65</v>
      </c>
      <c r="AV111" s="16">
        <v>2</v>
      </c>
      <c r="AW111" s="16">
        <v>4</v>
      </c>
      <c r="AX111" s="16">
        <v>1</v>
      </c>
      <c r="AY111" s="16">
        <v>6</v>
      </c>
      <c r="AZ111" s="16">
        <v>2</v>
      </c>
      <c r="BA111" s="16">
        <v>8</v>
      </c>
      <c r="BB111" s="5">
        <f t="shared" si="16"/>
        <v>0.29533678756476683</v>
      </c>
      <c r="BC111" s="5">
        <f t="shared" si="17"/>
        <v>0.3349282296650718</v>
      </c>
      <c r="BD111" s="5">
        <f t="shared" si="18"/>
        <v>0.4689119170984456</v>
      </c>
      <c r="BE111" s="5">
        <f t="shared" si="19"/>
        <v>0.80384014676351745</v>
      </c>
      <c r="BF111" s="17">
        <v>81.666666666666671</v>
      </c>
      <c r="BG111" s="18">
        <v>314</v>
      </c>
      <c r="BH111" s="18">
        <v>87</v>
      </c>
      <c r="BI111" s="18">
        <v>22</v>
      </c>
      <c r="BJ111" s="18">
        <v>3</v>
      </c>
      <c r="BK111" s="18">
        <v>13</v>
      </c>
      <c r="BL111" s="18">
        <v>44</v>
      </c>
      <c r="BM111" s="18">
        <v>43</v>
      </c>
      <c r="BN111" s="18">
        <v>17</v>
      </c>
      <c r="BO111" s="18">
        <v>1</v>
      </c>
      <c r="BP111" s="18">
        <v>51</v>
      </c>
      <c r="BQ111" s="18">
        <v>6</v>
      </c>
      <c r="BR111" s="18">
        <v>2</v>
      </c>
      <c r="BS111" s="18">
        <v>5</v>
      </c>
      <c r="BT111" s="18">
        <v>1</v>
      </c>
      <c r="BU111" s="18">
        <v>1</v>
      </c>
      <c r="BV111" s="18">
        <v>8</v>
      </c>
      <c r="BW111" s="7">
        <f t="shared" si="20"/>
        <v>0.27707006369426751</v>
      </c>
      <c r="BX111" s="7">
        <f t="shared" si="21"/>
        <v>0.31531531531531531</v>
      </c>
      <c r="BY111" s="7">
        <f t="shared" si="22"/>
        <v>0.49044585987261147</v>
      </c>
      <c r="BZ111" s="7">
        <f t="shared" si="23"/>
        <v>0.80576117518792678</v>
      </c>
    </row>
    <row r="112" spans="1:78">
      <c r="A112" s="3" t="s">
        <v>139</v>
      </c>
      <c r="B112" t="s">
        <v>1516</v>
      </c>
      <c r="C112" t="s">
        <v>1517</v>
      </c>
      <c r="D112" s="3">
        <v>29</v>
      </c>
      <c r="E112" s="3" t="s">
        <v>19</v>
      </c>
      <c r="F112" s="13">
        <v>3</v>
      </c>
      <c r="G112" s="13">
        <v>3</v>
      </c>
      <c r="H112" s="13">
        <v>0</v>
      </c>
      <c r="I112" s="13">
        <v>48</v>
      </c>
      <c r="J112" s="13">
        <v>0</v>
      </c>
      <c r="K112" s="13">
        <v>12</v>
      </c>
      <c r="L112" s="13">
        <v>0</v>
      </c>
      <c r="M112" s="13">
        <v>0</v>
      </c>
      <c r="N112" s="14">
        <v>57.333333333333336</v>
      </c>
      <c r="O112" s="13">
        <v>208</v>
      </c>
      <c r="P112" s="13">
        <v>46</v>
      </c>
      <c r="Q112" s="13">
        <v>9</v>
      </c>
      <c r="R112" s="13">
        <v>2</v>
      </c>
      <c r="S112" s="13">
        <v>3</v>
      </c>
      <c r="T112" s="13">
        <v>22</v>
      </c>
      <c r="U112" s="13">
        <v>20</v>
      </c>
      <c r="V112" s="13">
        <v>23</v>
      </c>
      <c r="W112" s="13">
        <v>2</v>
      </c>
      <c r="X112" s="13">
        <v>61</v>
      </c>
      <c r="Y112" s="13">
        <v>2</v>
      </c>
      <c r="Z112" s="13">
        <v>3</v>
      </c>
      <c r="AA112" s="13">
        <v>4</v>
      </c>
      <c r="AB112" s="13">
        <v>1</v>
      </c>
      <c r="AC112" s="13">
        <v>1</v>
      </c>
      <c r="AD112" s="13">
        <v>6</v>
      </c>
      <c r="AE112" s="13">
        <v>2</v>
      </c>
      <c r="AF112" s="13">
        <v>0</v>
      </c>
      <c r="AG112" s="2">
        <f t="shared" si="12"/>
        <v>0.22115384615384615</v>
      </c>
      <c r="AH112" s="2">
        <f t="shared" si="13"/>
        <v>0.30042918454935624</v>
      </c>
      <c r="AI112" s="2">
        <f t="shared" si="14"/>
        <v>0.32692307692307693</v>
      </c>
      <c r="AJ112" s="2">
        <f t="shared" si="15"/>
        <v>0.62735226147243317</v>
      </c>
      <c r="AK112" s="15">
        <v>27</v>
      </c>
      <c r="AL112" s="16">
        <v>96</v>
      </c>
      <c r="AM112" s="16">
        <v>20</v>
      </c>
      <c r="AN112" s="16">
        <v>5</v>
      </c>
      <c r="AO112" s="16">
        <v>1</v>
      </c>
      <c r="AP112" s="16">
        <v>1</v>
      </c>
      <c r="AQ112" s="16">
        <v>13</v>
      </c>
      <c r="AR112" s="16">
        <v>11</v>
      </c>
      <c r="AS112" s="16">
        <v>12</v>
      </c>
      <c r="AT112" s="16">
        <v>1</v>
      </c>
      <c r="AU112" s="16">
        <v>29</v>
      </c>
      <c r="AV112" s="16">
        <v>2</v>
      </c>
      <c r="AW112" s="16">
        <v>3</v>
      </c>
      <c r="AX112" s="16">
        <v>2</v>
      </c>
      <c r="AY112" s="16">
        <v>1</v>
      </c>
      <c r="AZ112" s="16">
        <v>1</v>
      </c>
      <c r="BA112" s="16">
        <v>2</v>
      </c>
      <c r="BB112" s="5">
        <f t="shared" si="16"/>
        <v>0.20833333333333334</v>
      </c>
      <c r="BC112" s="5">
        <f t="shared" si="17"/>
        <v>0.3</v>
      </c>
      <c r="BD112" s="5">
        <f t="shared" si="18"/>
        <v>0.3125</v>
      </c>
      <c r="BE112" s="5">
        <f t="shared" si="19"/>
        <v>0.61250000000000004</v>
      </c>
      <c r="BF112" s="17">
        <v>30.333333333333332</v>
      </c>
      <c r="BG112" s="18">
        <v>112</v>
      </c>
      <c r="BH112" s="18">
        <v>26</v>
      </c>
      <c r="BI112" s="18">
        <v>4</v>
      </c>
      <c r="BJ112" s="18">
        <v>1</v>
      </c>
      <c r="BK112" s="18">
        <v>2</v>
      </c>
      <c r="BL112" s="18">
        <v>9</v>
      </c>
      <c r="BM112" s="18">
        <v>9</v>
      </c>
      <c r="BN112" s="18">
        <v>11</v>
      </c>
      <c r="BO112" s="18">
        <v>1</v>
      </c>
      <c r="BP112" s="18">
        <v>32</v>
      </c>
      <c r="BQ112" s="18">
        <v>0</v>
      </c>
      <c r="BR112" s="18">
        <v>0</v>
      </c>
      <c r="BS112" s="18">
        <v>2</v>
      </c>
      <c r="BT112" s="18">
        <v>0</v>
      </c>
      <c r="BU112" s="18">
        <v>0</v>
      </c>
      <c r="BV112" s="18">
        <v>4</v>
      </c>
      <c r="BW112" s="7">
        <f t="shared" si="20"/>
        <v>0.23214285714285715</v>
      </c>
      <c r="BX112" s="7">
        <f t="shared" si="21"/>
        <v>0.30081300813008133</v>
      </c>
      <c r="BY112" s="7">
        <f t="shared" si="22"/>
        <v>0.3392857142857143</v>
      </c>
      <c r="BZ112" s="7">
        <f t="shared" si="23"/>
        <v>0.64009872241579568</v>
      </c>
    </row>
    <row r="113" spans="1:78">
      <c r="A113" s="3" t="s">
        <v>139</v>
      </c>
      <c r="B113" t="s">
        <v>1574</v>
      </c>
      <c r="C113" t="s">
        <v>1575</v>
      </c>
      <c r="D113" s="3">
        <v>30</v>
      </c>
      <c r="E113" s="3" t="s">
        <v>3</v>
      </c>
      <c r="F113" s="13">
        <v>5</v>
      </c>
      <c r="G113" s="13">
        <v>5</v>
      </c>
      <c r="H113" s="13">
        <v>9</v>
      </c>
      <c r="I113" s="13">
        <v>73</v>
      </c>
      <c r="J113" s="13">
        <v>0</v>
      </c>
      <c r="K113" s="13">
        <v>22</v>
      </c>
      <c r="L113" s="13">
        <v>0</v>
      </c>
      <c r="M113" s="13">
        <v>0</v>
      </c>
      <c r="N113" s="14">
        <v>61</v>
      </c>
      <c r="O113" s="13">
        <v>237</v>
      </c>
      <c r="P113" s="13">
        <v>55</v>
      </c>
      <c r="Q113" s="13">
        <v>7</v>
      </c>
      <c r="R113" s="13">
        <v>1</v>
      </c>
      <c r="S113" s="13">
        <v>3</v>
      </c>
      <c r="T113" s="13">
        <v>18</v>
      </c>
      <c r="U113" s="13">
        <v>17</v>
      </c>
      <c r="V113" s="13">
        <v>16</v>
      </c>
      <c r="W113" s="13">
        <v>2</v>
      </c>
      <c r="X113" s="13">
        <v>74</v>
      </c>
      <c r="Y113" s="13">
        <v>1</v>
      </c>
      <c r="Z113" s="13">
        <v>2</v>
      </c>
      <c r="AA113" s="13">
        <v>0</v>
      </c>
      <c r="AB113" s="13">
        <v>0</v>
      </c>
      <c r="AC113" s="13">
        <v>3</v>
      </c>
      <c r="AD113" s="13">
        <v>1</v>
      </c>
      <c r="AE113" s="13">
        <v>1</v>
      </c>
      <c r="AF113" s="13">
        <v>1</v>
      </c>
      <c r="AG113" s="2">
        <f t="shared" si="12"/>
        <v>0.2320675105485232</v>
      </c>
      <c r="AH113" s="2">
        <f t="shared" si="13"/>
        <v>0.2890625</v>
      </c>
      <c r="AI113" s="2">
        <f t="shared" si="14"/>
        <v>0.30801687763713081</v>
      </c>
      <c r="AJ113" s="2">
        <f t="shared" si="15"/>
        <v>0.59707937763713081</v>
      </c>
      <c r="AK113" s="15">
        <v>27.333333333333332</v>
      </c>
      <c r="AL113" s="16">
        <v>98</v>
      </c>
      <c r="AM113" s="16">
        <v>17</v>
      </c>
      <c r="AN113" s="16">
        <v>3</v>
      </c>
      <c r="AO113" s="16">
        <v>0</v>
      </c>
      <c r="AP113" s="16">
        <v>0</v>
      </c>
      <c r="AQ113" s="16">
        <v>5</v>
      </c>
      <c r="AR113" s="16">
        <v>5</v>
      </c>
      <c r="AS113" s="16">
        <v>4</v>
      </c>
      <c r="AT113" s="16">
        <v>0</v>
      </c>
      <c r="AU113" s="16">
        <v>34</v>
      </c>
      <c r="AV113" s="16">
        <v>0</v>
      </c>
      <c r="AW113" s="16">
        <v>1</v>
      </c>
      <c r="AX113" s="16">
        <v>0</v>
      </c>
      <c r="AY113" s="16">
        <v>0</v>
      </c>
      <c r="AZ113" s="16">
        <v>0</v>
      </c>
      <c r="BA113" s="16">
        <v>0</v>
      </c>
      <c r="BB113" s="5">
        <f t="shared" si="16"/>
        <v>0.17346938775510204</v>
      </c>
      <c r="BC113" s="5">
        <f t="shared" si="17"/>
        <v>0.20588235294117646</v>
      </c>
      <c r="BD113" s="5">
        <f t="shared" si="18"/>
        <v>0.20408163265306123</v>
      </c>
      <c r="BE113" s="5">
        <f t="shared" si="19"/>
        <v>0.40996398559423769</v>
      </c>
      <c r="BF113" s="17">
        <v>33.666666666666664</v>
      </c>
      <c r="BG113" s="18">
        <v>139</v>
      </c>
      <c r="BH113" s="18">
        <v>38</v>
      </c>
      <c r="BI113" s="18">
        <v>4</v>
      </c>
      <c r="BJ113" s="18">
        <v>1</v>
      </c>
      <c r="BK113" s="18">
        <v>3</v>
      </c>
      <c r="BL113" s="18">
        <v>13</v>
      </c>
      <c r="BM113" s="18">
        <v>12</v>
      </c>
      <c r="BN113" s="18">
        <v>12</v>
      </c>
      <c r="BO113" s="18">
        <v>2</v>
      </c>
      <c r="BP113" s="18">
        <v>40</v>
      </c>
      <c r="BQ113" s="18">
        <v>1</v>
      </c>
      <c r="BR113" s="18">
        <v>1</v>
      </c>
      <c r="BS113" s="18">
        <v>0</v>
      </c>
      <c r="BT113" s="18">
        <v>0</v>
      </c>
      <c r="BU113" s="18">
        <v>3</v>
      </c>
      <c r="BV113" s="18">
        <v>1</v>
      </c>
      <c r="BW113" s="7">
        <f t="shared" si="20"/>
        <v>0.2733812949640288</v>
      </c>
      <c r="BX113" s="7">
        <f t="shared" si="21"/>
        <v>0.34415584415584416</v>
      </c>
      <c r="BY113" s="7">
        <f t="shared" si="22"/>
        <v>0.38129496402877699</v>
      </c>
      <c r="BZ113" s="7">
        <f t="shared" si="23"/>
        <v>0.72545080818462115</v>
      </c>
    </row>
    <row r="114" spans="1:78">
      <c r="A114" s="3" t="s">
        <v>139</v>
      </c>
      <c r="B114" t="s">
        <v>1672</v>
      </c>
      <c r="C114" t="s">
        <v>1673</v>
      </c>
      <c r="D114" s="3">
        <v>28</v>
      </c>
      <c r="E114" s="3" t="s">
        <v>19</v>
      </c>
      <c r="F114" s="13">
        <v>5</v>
      </c>
      <c r="G114" s="13">
        <v>2</v>
      </c>
      <c r="H114" s="13">
        <v>2</v>
      </c>
      <c r="I114" s="13">
        <v>63</v>
      </c>
      <c r="J114" s="13">
        <v>0</v>
      </c>
      <c r="K114" s="13">
        <v>20</v>
      </c>
      <c r="L114" s="13">
        <v>0</v>
      </c>
      <c r="M114" s="13">
        <v>0</v>
      </c>
      <c r="N114" s="14">
        <v>54.666666666666664</v>
      </c>
      <c r="O114" s="13">
        <v>207</v>
      </c>
      <c r="P114" s="13">
        <v>51</v>
      </c>
      <c r="Q114" s="13">
        <v>8</v>
      </c>
      <c r="R114" s="13">
        <v>0</v>
      </c>
      <c r="S114" s="13">
        <v>8</v>
      </c>
      <c r="T114" s="13">
        <v>23</v>
      </c>
      <c r="U114" s="13">
        <v>21</v>
      </c>
      <c r="V114" s="13">
        <v>31</v>
      </c>
      <c r="W114" s="13">
        <v>4</v>
      </c>
      <c r="X114" s="13">
        <v>39</v>
      </c>
      <c r="Y114" s="13">
        <v>1</v>
      </c>
      <c r="Z114" s="13">
        <v>0</v>
      </c>
      <c r="AA114" s="13">
        <v>1</v>
      </c>
      <c r="AB114" s="13">
        <v>1</v>
      </c>
      <c r="AC114" s="13">
        <v>3</v>
      </c>
      <c r="AD114" s="13">
        <v>7</v>
      </c>
      <c r="AE114" s="13">
        <v>5</v>
      </c>
      <c r="AF114" s="13">
        <v>0</v>
      </c>
      <c r="AG114" s="2">
        <f t="shared" si="12"/>
        <v>0.24637681159420291</v>
      </c>
      <c r="AH114" s="2">
        <f t="shared" si="13"/>
        <v>0.3512396694214876</v>
      </c>
      <c r="AI114" s="2">
        <f t="shared" si="14"/>
        <v>0.40096618357487923</v>
      </c>
      <c r="AJ114" s="2">
        <f t="shared" si="15"/>
        <v>0.75220585299636689</v>
      </c>
      <c r="AK114" s="15">
        <v>24</v>
      </c>
      <c r="AL114" s="16">
        <v>84</v>
      </c>
      <c r="AM114" s="16">
        <v>16</v>
      </c>
      <c r="AN114" s="16">
        <v>4</v>
      </c>
      <c r="AO114" s="16">
        <v>0</v>
      </c>
      <c r="AP114" s="16">
        <v>2</v>
      </c>
      <c r="AQ114" s="16">
        <v>8</v>
      </c>
      <c r="AR114" s="16">
        <v>7</v>
      </c>
      <c r="AS114" s="16">
        <v>17</v>
      </c>
      <c r="AT114" s="16">
        <v>3</v>
      </c>
      <c r="AU114" s="16">
        <v>20</v>
      </c>
      <c r="AV114" s="16">
        <v>0</v>
      </c>
      <c r="AW114" s="16">
        <v>0</v>
      </c>
      <c r="AX114" s="16">
        <v>1</v>
      </c>
      <c r="AY114" s="16">
        <v>0</v>
      </c>
      <c r="AZ114" s="16">
        <v>1</v>
      </c>
      <c r="BA114" s="16">
        <v>3</v>
      </c>
      <c r="BB114" s="5">
        <f t="shared" si="16"/>
        <v>0.19047619047619047</v>
      </c>
      <c r="BC114" s="5">
        <f t="shared" si="17"/>
        <v>0.33333333333333331</v>
      </c>
      <c r="BD114" s="5">
        <f t="shared" si="18"/>
        <v>0.30952380952380953</v>
      </c>
      <c r="BE114" s="5">
        <f t="shared" si="19"/>
        <v>0.64285714285714279</v>
      </c>
      <c r="BF114" s="17">
        <v>30.666666666666668</v>
      </c>
      <c r="BG114" s="18">
        <v>123</v>
      </c>
      <c r="BH114" s="18">
        <v>35</v>
      </c>
      <c r="BI114" s="18">
        <v>4</v>
      </c>
      <c r="BJ114" s="18">
        <v>0</v>
      </c>
      <c r="BK114" s="18">
        <v>6</v>
      </c>
      <c r="BL114" s="18">
        <v>15</v>
      </c>
      <c r="BM114" s="18">
        <v>14</v>
      </c>
      <c r="BN114" s="18">
        <v>14</v>
      </c>
      <c r="BO114" s="18">
        <v>1</v>
      </c>
      <c r="BP114" s="18">
        <v>19</v>
      </c>
      <c r="BQ114" s="18">
        <v>1</v>
      </c>
      <c r="BR114" s="18">
        <v>0</v>
      </c>
      <c r="BS114" s="18">
        <v>0</v>
      </c>
      <c r="BT114" s="18">
        <v>1</v>
      </c>
      <c r="BU114" s="18">
        <v>2</v>
      </c>
      <c r="BV114" s="18">
        <v>4</v>
      </c>
      <c r="BW114" s="7">
        <f t="shared" si="20"/>
        <v>0.28455284552845528</v>
      </c>
      <c r="BX114" s="7">
        <f t="shared" si="21"/>
        <v>0.36428571428571427</v>
      </c>
      <c r="BY114" s="7">
        <f t="shared" si="22"/>
        <v>0.46341463414634149</v>
      </c>
      <c r="BZ114" s="7">
        <f t="shared" si="23"/>
        <v>0.82770034843205575</v>
      </c>
    </row>
    <row r="115" spans="1:78">
      <c r="A115" s="3" t="s">
        <v>139</v>
      </c>
      <c r="B115" t="s">
        <v>1808</v>
      </c>
      <c r="C115" t="s">
        <v>1809</v>
      </c>
      <c r="D115" s="3">
        <v>32</v>
      </c>
      <c r="E115" s="3" t="s">
        <v>19</v>
      </c>
      <c r="F115" s="13">
        <v>3</v>
      </c>
      <c r="G115" s="13">
        <v>2</v>
      </c>
      <c r="H115" s="13">
        <v>1</v>
      </c>
      <c r="I115" s="13">
        <v>36</v>
      </c>
      <c r="J115" s="13">
        <v>0</v>
      </c>
      <c r="K115" s="13">
        <v>13</v>
      </c>
      <c r="L115" s="13">
        <v>0</v>
      </c>
      <c r="M115" s="13">
        <v>0</v>
      </c>
      <c r="N115" s="14">
        <v>61</v>
      </c>
      <c r="O115" s="13">
        <v>236</v>
      </c>
      <c r="P115" s="13">
        <v>65</v>
      </c>
      <c r="Q115" s="13">
        <v>15</v>
      </c>
      <c r="R115" s="13">
        <v>4</v>
      </c>
      <c r="S115" s="13">
        <v>2</v>
      </c>
      <c r="T115" s="13">
        <v>22</v>
      </c>
      <c r="U115" s="13">
        <v>18</v>
      </c>
      <c r="V115" s="13">
        <v>22</v>
      </c>
      <c r="W115" s="13">
        <v>1</v>
      </c>
      <c r="X115" s="13">
        <v>52</v>
      </c>
      <c r="Y115" s="13">
        <v>6</v>
      </c>
      <c r="Z115" s="13">
        <v>3</v>
      </c>
      <c r="AA115" s="13">
        <v>2</v>
      </c>
      <c r="AB115" s="13">
        <v>3</v>
      </c>
      <c r="AC115" s="13">
        <v>6</v>
      </c>
      <c r="AD115" s="13">
        <v>4</v>
      </c>
      <c r="AE115" s="13">
        <v>9</v>
      </c>
      <c r="AF115" s="13">
        <v>0</v>
      </c>
      <c r="AG115" s="2">
        <f t="shared" si="12"/>
        <v>0.27542372881355931</v>
      </c>
      <c r="AH115" s="2">
        <f t="shared" si="13"/>
        <v>0.34831460674157305</v>
      </c>
      <c r="AI115" s="2">
        <f t="shared" si="14"/>
        <v>0.39830508474576271</v>
      </c>
      <c r="AJ115" s="2">
        <f t="shared" si="15"/>
        <v>0.74661969148733576</v>
      </c>
      <c r="AK115" s="15">
        <v>30</v>
      </c>
      <c r="AL115" s="16">
        <v>116</v>
      </c>
      <c r="AM115" s="16">
        <v>31</v>
      </c>
      <c r="AN115" s="16">
        <v>9</v>
      </c>
      <c r="AO115" s="16">
        <v>3</v>
      </c>
      <c r="AP115" s="16">
        <v>0</v>
      </c>
      <c r="AQ115" s="16">
        <v>14</v>
      </c>
      <c r="AR115" s="16">
        <v>11</v>
      </c>
      <c r="AS115" s="16">
        <v>14</v>
      </c>
      <c r="AT115" s="16">
        <v>1</v>
      </c>
      <c r="AU115" s="16">
        <v>25</v>
      </c>
      <c r="AV115" s="16">
        <v>1</v>
      </c>
      <c r="AW115" s="16">
        <v>0</v>
      </c>
      <c r="AX115" s="16">
        <v>0</v>
      </c>
      <c r="AY115" s="16">
        <v>3</v>
      </c>
      <c r="AZ115" s="16">
        <v>2</v>
      </c>
      <c r="BA115" s="16">
        <v>3</v>
      </c>
      <c r="BB115" s="5">
        <f t="shared" si="16"/>
        <v>0.26724137931034481</v>
      </c>
      <c r="BC115" s="5">
        <f t="shared" si="17"/>
        <v>0.34814814814814815</v>
      </c>
      <c r="BD115" s="5">
        <f t="shared" si="18"/>
        <v>0.39655172413793105</v>
      </c>
      <c r="BE115" s="5">
        <f t="shared" si="19"/>
        <v>0.74469987228607915</v>
      </c>
      <c r="BF115" s="17">
        <v>31</v>
      </c>
      <c r="BG115" s="18">
        <v>120</v>
      </c>
      <c r="BH115" s="18">
        <v>34</v>
      </c>
      <c r="BI115" s="18">
        <v>6</v>
      </c>
      <c r="BJ115" s="18">
        <v>1</v>
      </c>
      <c r="BK115" s="18">
        <v>2</v>
      </c>
      <c r="BL115" s="18">
        <v>8</v>
      </c>
      <c r="BM115" s="18">
        <v>7</v>
      </c>
      <c r="BN115" s="18">
        <v>8</v>
      </c>
      <c r="BO115" s="18">
        <v>0</v>
      </c>
      <c r="BP115" s="18">
        <v>27</v>
      </c>
      <c r="BQ115" s="18">
        <v>5</v>
      </c>
      <c r="BR115" s="18">
        <v>3</v>
      </c>
      <c r="BS115" s="18">
        <v>2</v>
      </c>
      <c r="BT115" s="18">
        <v>0</v>
      </c>
      <c r="BU115" s="18">
        <v>4</v>
      </c>
      <c r="BV115" s="18">
        <v>1</v>
      </c>
      <c r="BW115" s="7">
        <f t="shared" si="20"/>
        <v>0.28333333333333333</v>
      </c>
      <c r="BX115" s="7">
        <f t="shared" si="21"/>
        <v>0.34848484848484851</v>
      </c>
      <c r="BY115" s="7">
        <f t="shared" si="22"/>
        <v>0.4</v>
      </c>
      <c r="BZ115" s="7">
        <f t="shared" si="23"/>
        <v>0.74848484848484853</v>
      </c>
    </row>
    <row r="116" spans="1:78">
      <c r="A116" s="3" t="s">
        <v>128</v>
      </c>
      <c r="B116" t="s">
        <v>1090</v>
      </c>
      <c r="C116" t="s">
        <v>1091</v>
      </c>
      <c r="D116" s="3">
        <v>24</v>
      </c>
      <c r="E116" s="3" t="s">
        <v>19</v>
      </c>
      <c r="F116" s="13">
        <v>0</v>
      </c>
      <c r="G116" s="13">
        <v>1</v>
      </c>
      <c r="H116" s="13">
        <v>0</v>
      </c>
      <c r="I116" s="13">
        <v>27</v>
      </c>
      <c r="J116" s="13">
        <v>0</v>
      </c>
      <c r="K116" s="13">
        <v>9</v>
      </c>
      <c r="L116" s="13">
        <v>0</v>
      </c>
      <c r="M116" s="13">
        <v>0</v>
      </c>
      <c r="N116" s="14">
        <v>29</v>
      </c>
      <c r="O116" s="13">
        <v>109</v>
      </c>
      <c r="P116" s="13">
        <v>29</v>
      </c>
      <c r="Q116" s="13">
        <v>4</v>
      </c>
      <c r="R116" s="13">
        <v>0</v>
      </c>
      <c r="S116" s="13">
        <v>2</v>
      </c>
      <c r="T116" s="13">
        <v>12</v>
      </c>
      <c r="U116" s="13">
        <v>12</v>
      </c>
      <c r="V116" s="13">
        <v>15</v>
      </c>
      <c r="W116" s="13">
        <v>0</v>
      </c>
      <c r="X116" s="13">
        <v>27</v>
      </c>
      <c r="Y116" s="13">
        <v>2</v>
      </c>
      <c r="Z116" s="13">
        <v>2</v>
      </c>
      <c r="AA116" s="13">
        <v>1</v>
      </c>
      <c r="AB116" s="13">
        <v>1</v>
      </c>
      <c r="AC116" s="13">
        <v>0</v>
      </c>
      <c r="AD116" s="13">
        <v>3</v>
      </c>
      <c r="AE116" s="13">
        <v>0</v>
      </c>
      <c r="AF116" s="13">
        <v>0</v>
      </c>
      <c r="AG116" s="2">
        <f t="shared" si="12"/>
        <v>0.26605504587155965</v>
      </c>
      <c r="AH116" s="2">
        <f t="shared" si="13"/>
        <v>0.35199999999999998</v>
      </c>
      <c r="AI116" s="2">
        <f t="shared" si="14"/>
        <v>0.3577981651376147</v>
      </c>
      <c r="AJ116" s="2">
        <f t="shared" si="15"/>
        <v>0.70979816513761462</v>
      </c>
      <c r="AK116" s="15">
        <v>14</v>
      </c>
      <c r="AL116" s="16">
        <v>50</v>
      </c>
      <c r="AM116" s="16">
        <v>12</v>
      </c>
      <c r="AN116" s="16">
        <v>3</v>
      </c>
      <c r="AO116" s="16">
        <v>0</v>
      </c>
      <c r="AP116" s="16">
        <v>2</v>
      </c>
      <c r="AQ116" s="16">
        <v>9</v>
      </c>
      <c r="AR116" s="16">
        <v>9</v>
      </c>
      <c r="AS116" s="16">
        <v>9</v>
      </c>
      <c r="AT116" s="16">
        <v>0</v>
      </c>
      <c r="AU116" s="16">
        <v>10</v>
      </c>
      <c r="AV116" s="16">
        <v>1</v>
      </c>
      <c r="AW116" s="16">
        <v>2</v>
      </c>
      <c r="AX116" s="16">
        <v>0</v>
      </c>
      <c r="AY116" s="16">
        <v>0</v>
      </c>
      <c r="AZ116" s="16">
        <v>0</v>
      </c>
      <c r="BA116" s="16">
        <v>1</v>
      </c>
      <c r="BB116" s="5">
        <f t="shared" si="16"/>
        <v>0.24</v>
      </c>
      <c r="BC116" s="5">
        <f t="shared" si="17"/>
        <v>0.3559322033898305</v>
      </c>
      <c r="BD116" s="5">
        <f t="shared" si="18"/>
        <v>0.42</v>
      </c>
      <c r="BE116" s="5">
        <f t="shared" si="19"/>
        <v>0.77593220338983049</v>
      </c>
      <c r="BF116" s="17">
        <v>15</v>
      </c>
      <c r="BG116" s="18">
        <v>59</v>
      </c>
      <c r="BH116" s="18">
        <v>17</v>
      </c>
      <c r="BI116" s="18">
        <v>1</v>
      </c>
      <c r="BJ116" s="18">
        <v>0</v>
      </c>
      <c r="BK116" s="18">
        <v>0</v>
      </c>
      <c r="BL116" s="18">
        <v>3</v>
      </c>
      <c r="BM116" s="18">
        <v>3</v>
      </c>
      <c r="BN116" s="18">
        <v>6</v>
      </c>
      <c r="BO116" s="18">
        <v>0</v>
      </c>
      <c r="BP116" s="18">
        <v>17</v>
      </c>
      <c r="BQ116" s="18">
        <v>1</v>
      </c>
      <c r="BR116" s="18">
        <v>0</v>
      </c>
      <c r="BS116" s="18">
        <v>1</v>
      </c>
      <c r="BT116" s="18">
        <v>1</v>
      </c>
      <c r="BU116" s="18">
        <v>0</v>
      </c>
      <c r="BV116" s="18">
        <v>2</v>
      </c>
      <c r="BW116" s="7">
        <f t="shared" si="20"/>
        <v>0.28813559322033899</v>
      </c>
      <c r="BX116" s="7">
        <f t="shared" si="21"/>
        <v>0.34848484848484851</v>
      </c>
      <c r="BY116" s="7">
        <f t="shared" si="22"/>
        <v>0.30508474576271188</v>
      </c>
      <c r="BZ116" s="7">
        <f t="shared" si="23"/>
        <v>0.65356959424756034</v>
      </c>
    </row>
    <row r="117" spans="1:78">
      <c r="A117" s="3" t="s">
        <v>128</v>
      </c>
      <c r="B117" t="s">
        <v>379</v>
      </c>
      <c r="C117" t="s">
        <v>1369</v>
      </c>
      <c r="D117" s="3">
        <v>25</v>
      </c>
      <c r="E117" s="3" t="s">
        <v>19</v>
      </c>
      <c r="F117" s="13">
        <v>5</v>
      </c>
      <c r="G117" s="13">
        <v>8</v>
      </c>
      <c r="H117" s="13">
        <v>0</v>
      </c>
      <c r="I117" s="13">
        <v>20</v>
      </c>
      <c r="J117" s="13">
        <v>17</v>
      </c>
      <c r="K117" s="13">
        <v>1</v>
      </c>
      <c r="L117" s="13">
        <v>0</v>
      </c>
      <c r="M117" s="13">
        <v>0</v>
      </c>
      <c r="N117" s="14">
        <v>90.666666666666671</v>
      </c>
      <c r="O117" s="13">
        <v>348</v>
      </c>
      <c r="P117" s="13">
        <v>95</v>
      </c>
      <c r="Q117" s="13">
        <v>24</v>
      </c>
      <c r="R117" s="13">
        <v>0</v>
      </c>
      <c r="S117" s="13">
        <v>15</v>
      </c>
      <c r="T117" s="13">
        <v>66</v>
      </c>
      <c r="U117" s="13">
        <v>60</v>
      </c>
      <c r="V117" s="13">
        <v>34</v>
      </c>
      <c r="W117" s="13">
        <v>5</v>
      </c>
      <c r="X117" s="13">
        <v>47</v>
      </c>
      <c r="Y117" s="13">
        <v>5</v>
      </c>
      <c r="Z117" s="13">
        <v>2</v>
      </c>
      <c r="AA117" s="13">
        <v>2</v>
      </c>
      <c r="AB117" s="13">
        <v>7</v>
      </c>
      <c r="AC117" s="13">
        <v>4</v>
      </c>
      <c r="AD117" s="13">
        <v>11</v>
      </c>
      <c r="AE117" s="13">
        <v>2</v>
      </c>
      <c r="AF117" s="13">
        <v>0</v>
      </c>
      <c r="AG117" s="2">
        <f t="shared" si="12"/>
        <v>0.27298850574712646</v>
      </c>
      <c r="AH117" s="2">
        <f t="shared" si="13"/>
        <v>0.33842239185750639</v>
      </c>
      <c r="AI117" s="2">
        <f t="shared" si="14"/>
        <v>0.47126436781609193</v>
      </c>
      <c r="AJ117" s="2">
        <f t="shared" si="15"/>
        <v>0.80968675967359838</v>
      </c>
      <c r="AK117" s="15">
        <v>40</v>
      </c>
      <c r="AL117" s="16">
        <v>155</v>
      </c>
      <c r="AM117" s="16">
        <v>40</v>
      </c>
      <c r="AN117" s="16">
        <v>9</v>
      </c>
      <c r="AO117" s="16">
        <v>0</v>
      </c>
      <c r="AP117" s="16">
        <v>9</v>
      </c>
      <c r="AQ117" s="16">
        <v>33</v>
      </c>
      <c r="AR117" s="16">
        <v>30</v>
      </c>
      <c r="AS117" s="16">
        <v>18</v>
      </c>
      <c r="AT117" s="16">
        <v>4</v>
      </c>
      <c r="AU117" s="16">
        <v>19</v>
      </c>
      <c r="AV117" s="16">
        <v>4</v>
      </c>
      <c r="AW117" s="16">
        <v>1</v>
      </c>
      <c r="AX117" s="16">
        <v>1</v>
      </c>
      <c r="AY117" s="16">
        <v>4</v>
      </c>
      <c r="AZ117" s="16">
        <v>1</v>
      </c>
      <c r="BA117" s="16">
        <v>0</v>
      </c>
      <c r="BB117" s="5">
        <f t="shared" si="16"/>
        <v>0.25806451612903225</v>
      </c>
      <c r="BC117" s="5">
        <f t="shared" si="17"/>
        <v>0.33146067415730335</v>
      </c>
      <c r="BD117" s="5">
        <f t="shared" si="18"/>
        <v>0.49032258064516127</v>
      </c>
      <c r="BE117" s="5">
        <f t="shared" si="19"/>
        <v>0.82178325480246461</v>
      </c>
      <c r="BF117" s="17">
        <v>50.666666666666664</v>
      </c>
      <c r="BG117" s="18">
        <v>193</v>
      </c>
      <c r="BH117" s="18">
        <v>55</v>
      </c>
      <c r="BI117" s="18">
        <v>15</v>
      </c>
      <c r="BJ117" s="18">
        <v>0</v>
      </c>
      <c r="BK117" s="18">
        <v>6</v>
      </c>
      <c r="BL117" s="18">
        <v>33</v>
      </c>
      <c r="BM117" s="18">
        <v>30</v>
      </c>
      <c r="BN117" s="18">
        <v>16</v>
      </c>
      <c r="BO117" s="18">
        <v>1</v>
      </c>
      <c r="BP117" s="18">
        <v>28</v>
      </c>
      <c r="BQ117" s="18">
        <v>1</v>
      </c>
      <c r="BR117" s="18">
        <v>1</v>
      </c>
      <c r="BS117" s="18">
        <v>1</v>
      </c>
      <c r="BT117" s="18">
        <v>3</v>
      </c>
      <c r="BU117" s="18">
        <v>3</v>
      </c>
      <c r="BV117" s="18">
        <v>11</v>
      </c>
      <c r="BW117" s="7">
        <f t="shared" si="20"/>
        <v>0.28497409326424872</v>
      </c>
      <c r="BX117" s="7">
        <f t="shared" si="21"/>
        <v>0.34418604651162793</v>
      </c>
      <c r="BY117" s="7">
        <f t="shared" si="22"/>
        <v>0.45595854922279794</v>
      </c>
      <c r="BZ117" s="7">
        <f t="shared" si="23"/>
        <v>0.80014459573442587</v>
      </c>
    </row>
    <row r="118" spans="1:78">
      <c r="A118" s="3" t="s">
        <v>128</v>
      </c>
      <c r="B118" t="s">
        <v>1394</v>
      </c>
      <c r="C118" t="s">
        <v>1395</v>
      </c>
      <c r="D118" s="3">
        <v>27</v>
      </c>
      <c r="E118" s="3" t="s">
        <v>3</v>
      </c>
      <c r="F118" s="13">
        <v>1</v>
      </c>
      <c r="G118" s="13">
        <v>0</v>
      </c>
      <c r="H118" s="13">
        <v>1</v>
      </c>
      <c r="I118" s="13">
        <v>27</v>
      </c>
      <c r="J118" s="13">
        <v>0</v>
      </c>
      <c r="K118" s="13">
        <v>10</v>
      </c>
      <c r="L118" s="13">
        <v>0</v>
      </c>
      <c r="M118" s="13">
        <v>0</v>
      </c>
      <c r="N118" s="14">
        <v>25.333333333333332</v>
      </c>
      <c r="O118" s="13">
        <v>99</v>
      </c>
      <c r="P118" s="13">
        <v>26</v>
      </c>
      <c r="Q118" s="13">
        <v>4</v>
      </c>
      <c r="R118" s="13">
        <v>0</v>
      </c>
      <c r="S118" s="13">
        <v>4</v>
      </c>
      <c r="T118" s="13">
        <v>18</v>
      </c>
      <c r="U118" s="13">
        <v>18</v>
      </c>
      <c r="V118" s="13">
        <v>15</v>
      </c>
      <c r="W118" s="13">
        <v>0</v>
      </c>
      <c r="X118" s="13">
        <v>26</v>
      </c>
      <c r="Y118" s="13">
        <v>4</v>
      </c>
      <c r="Z118" s="13">
        <v>1</v>
      </c>
      <c r="AA118" s="13">
        <v>0</v>
      </c>
      <c r="AB118" s="13">
        <v>2</v>
      </c>
      <c r="AC118" s="13">
        <v>0</v>
      </c>
      <c r="AD118" s="13">
        <v>1</v>
      </c>
      <c r="AE118" s="13">
        <v>2</v>
      </c>
      <c r="AF118" s="13">
        <v>0</v>
      </c>
      <c r="AG118" s="2">
        <f t="shared" si="12"/>
        <v>0.26262626262626265</v>
      </c>
      <c r="AH118" s="2">
        <f t="shared" si="13"/>
        <v>0.35344827586206895</v>
      </c>
      <c r="AI118" s="2">
        <f t="shared" si="14"/>
        <v>0.42424242424242425</v>
      </c>
      <c r="AJ118" s="2">
        <f t="shared" si="15"/>
        <v>0.77769070010449326</v>
      </c>
      <c r="AK118" s="15">
        <v>12.333333333333334</v>
      </c>
      <c r="AL118" s="16">
        <v>44</v>
      </c>
      <c r="AM118" s="16">
        <v>8</v>
      </c>
      <c r="AN118" s="16">
        <v>2</v>
      </c>
      <c r="AO118" s="16">
        <v>0</v>
      </c>
      <c r="AP118" s="16">
        <v>1</v>
      </c>
      <c r="AQ118" s="16">
        <v>7</v>
      </c>
      <c r="AR118" s="16">
        <v>7</v>
      </c>
      <c r="AS118" s="16">
        <v>6</v>
      </c>
      <c r="AT118" s="16">
        <v>0</v>
      </c>
      <c r="AU118" s="16">
        <v>14</v>
      </c>
      <c r="AV118" s="16">
        <v>1</v>
      </c>
      <c r="AW118" s="16">
        <v>1</v>
      </c>
      <c r="AX118" s="16">
        <v>0</v>
      </c>
      <c r="AY118" s="16">
        <v>0</v>
      </c>
      <c r="AZ118" s="16">
        <v>0</v>
      </c>
      <c r="BA118" s="16">
        <v>1</v>
      </c>
      <c r="BB118" s="5">
        <f t="shared" si="16"/>
        <v>0.18181818181818182</v>
      </c>
      <c r="BC118" s="5">
        <f t="shared" si="17"/>
        <v>0.28000000000000003</v>
      </c>
      <c r="BD118" s="5">
        <f t="shared" si="18"/>
        <v>0.29545454545454547</v>
      </c>
      <c r="BE118" s="5">
        <f t="shared" si="19"/>
        <v>0.57545454545454544</v>
      </c>
      <c r="BF118" s="17">
        <v>13</v>
      </c>
      <c r="BG118" s="18">
        <v>55</v>
      </c>
      <c r="BH118" s="18">
        <v>18</v>
      </c>
      <c r="BI118" s="18">
        <v>2</v>
      </c>
      <c r="BJ118" s="18">
        <v>0</v>
      </c>
      <c r="BK118" s="18">
        <v>3</v>
      </c>
      <c r="BL118" s="18">
        <v>11</v>
      </c>
      <c r="BM118" s="18">
        <v>11</v>
      </c>
      <c r="BN118" s="18">
        <v>9</v>
      </c>
      <c r="BO118" s="18">
        <v>0</v>
      </c>
      <c r="BP118" s="18">
        <v>12</v>
      </c>
      <c r="BQ118" s="18">
        <v>3</v>
      </c>
      <c r="BR118" s="18">
        <v>0</v>
      </c>
      <c r="BS118" s="18">
        <v>0</v>
      </c>
      <c r="BT118" s="18">
        <v>2</v>
      </c>
      <c r="BU118" s="18">
        <v>0</v>
      </c>
      <c r="BV118" s="18">
        <v>0</v>
      </c>
      <c r="BW118" s="7">
        <f t="shared" si="20"/>
        <v>0.32727272727272727</v>
      </c>
      <c r="BX118" s="7">
        <f t="shared" si="21"/>
        <v>0.40909090909090912</v>
      </c>
      <c r="BY118" s="7">
        <f t="shared" si="22"/>
        <v>0.52727272727272723</v>
      </c>
      <c r="BZ118" s="7">
        <f t="shared" si="23"/>
        <v>0.93636363636363629</v>
      </c>
    </row>
    <row r="119" spans="1:78">
      <c r="A119" s="3" t="s">
        <v>128</v>
      </c>
      <c r="B119" t="s">
        <v>468</v>
      </c>
      <c r="C119" t="s">
        <v>1448</v>
      </c>
      <c r="D119" s="3">
        <v>28</v>
      </c>
      <c r="E119" s="3" t="s">
        <v>3</v>
      </c>
      <c r="F119" s="13">
        <v>3</v>
      </c>
      <c r="G119" s="13">
        <v>1</v>
      </c>
      <c r="H119" s="13">
        <v>0</v>
      </c>
      <c r="I119" s="13">
        <v>6</v>
      </c>
      <c r="J119" s="13">
        <v>4</v>
      </c>
      <c r="K119" s="13">
        <v>0</v>
      </c>
      <c r="L119" s="13">
        <v>0</v>
      </c>
      <c r="M119" s="13">
        <v>0</v>
      </c>
      <c r="N119" s="14">
        <v>26.666666666666668</v>
      </c>
      <c r="O119" s="13">
        <v>107</v>
      </c>
      <c r="P119" s="13">
        <v>30</v>
      </c>
      <c r="Q119" s="13">
        <v>4</v>
      </c>
      <c r="R119" s="13">
        <v>1</v>
      </c>
      <c r="S119" s="13">
        <v>5</v>
      </c>
      <c r="T119" s="13">
        <v>14</v>
      </c>
      <c r="U119" s="13">
        <v>10</v>
      </c>
      <c r="V119" s="13">
        <v>5</v>
      </c>
      <c r="W119" s="13">
        <v>0</v>
      </c>
      <c r="X119" s="13">
        <v>19</v>
      </c>
      <c r="Y119" s="13">
        <v>1</v>
      </c>
      <c r="Z119" s="13">
        <v>2</v>
      </c>
      <c r="AA119" s="13">
        <v>0</v>
      </c>
      <c r="AB119" s="13">
        <v>1</v>
      </c>
      <c r="AC119" s="13">
        <v>1</v>
      </c>
      <c r="AD119" s="13">
        <v>1</v>
      </c>
      <c r="AE119" s="13">
        <v>0</v>
      </c>
      <c r="AF119" s="13">
        <v>0</v>
      </c>
      <c r="AG119" s="2">
        <f t="shared" si="12"/>
        <v>0.28037383177570091</v>
      </c>
      <c r="AH119" s="2">
        <f t="shared" si="13"/>
        <v>0.31578947368421051</v>
      </c>
      <c r="AI119" s="2">
        <f t="shared" si="14"/>
        <v>0.47663551401869159</v>
      </c>
      <c r="AJ119" s="2">
        <f t="shared" si="15"/>
        <v>0.79242498770290215</v>
      </c>
      <c r="AK119" s="15">
        <v>8.3333333333333339</v>
      </c>
      <c r="AL119" s="16">
        <v>36</v>
      </c>
      <c r="AM119" s="16">
        <v>12</v>
      </c>
      <c r="AN119" s="16">
        <v>1</v>
      </c>
      <c r="AO119" s="16">
        <v>1</v>
      </c>
      <c r="AP119" s="16">
        <v>2</v>
      </c>
      <c r="AQ119" s="16">
        <v>5</v>
      </c>
      <c r="AR119" s="16">
        <v>4</v>
      </c>
      <c r="AS119" s="16">
        <v>1</v>
      </c>
      <c r="AT119" s="16">
        <v>0</v>
      </c>
      <c r="AU119" s="16">
        <v>8</v>
      </c>
      <c r="AV119" s="16">
        <v>0</v>
      </c>
      <c r="AW119" s="16">
        <v>0</v>
      </c>
      <c r="AX119" s="16">
        <v>0</v>
      </c>
      <c r="AY119" s="16">
        <v>1</v>
      </c>
      <c r="AZ119" s="16">
        <v>1</v>
      </c>
      <c r="BA119" s="16">
        <v>0</v>
      </c>
      <c r="BB119" s="5">
        <f t="shared" si="16"/>
        <v>0.33333333333333331</v>
      </c>
      <c r="BC119" s="5">
        <f t="shared" si="17"/>
        <v>0.35897435897435898</v>
      </c>
      <c r="BD119" s="5">
        <f t="shared" si="18"/>
        <v>0.58333333333333337</v>
      </c>
      <c r="BE119" s="5">
        <f t="shared" si="19"/>
        <v>0.94230769230769229</v>
      </c>
      <c r="BF119" s="17">
        <v>18.333333333333332</v>
      </c>
      <c r="BG119" s="18">
        <v>71</v>
      </c>
      <c r="BH119" s="18">
        <v>18</v>
      </c>
      <c r="BI119" s="18">
        <v>3</v>
      </c>
      <c r="BJ119" s="18">
        <v>0</v>
      </c>
      <c r="BK119" s="18">
        <v>3</v>
      </c>
      <c r="BL119" s="18">
        <v>9</v>
      </c>
      <c r="BM119" s="18">
        <v>6</v>
      </c>
      <c r="BN119" s="18">
        <v>4</v>
      </c>
      <c r="BO119" s="18">
        <v>0</v>
      </c>
      <c r="BP119" s="18">
        <v>11</v>
      </c>
      <c r="BQ119" s="18">
        <v>1</v>
      </c>
      <c r="BR119" s="18">
        <v>2</v>
      </c>
      <c r="BS119" s="18">
        <v>0</v>
      </c>
      <c r="BT119" s="18">
        <v>0</v>
      </c>
      <c r="BU119" s="18">
        <v>0</v>
      </c>
      <c r="BV119" s="18">
        <v>1</v>
      </c>
      <c r="BW119" s="7">
        <f t="shared" si="20"/>
        <v>0.25352112676056338</v>
      </c>
      <c r="BX119" s="7">
        <f t="shared" si="21"/>
        <v>0.29333333333333333</v>
      </c>
      <c r="BY119" s="7">
        <f t="shared" si="22"/>
        <v>0.42253521126760563</v>
      </c>
      <c r="BZ119" s="7">
        <f t="shared" si="23"/>
        <v>0.71586854460093896</v>
      </c>
    </row>
    <row r="120" spans="1:78">
      <c r="A120" s="3" t="s">
        <v>128</v>
      </c>
      <c r="B120" t="s">
        <v>1470</v>
      </c>
      <c r="C120" t="s">
        <v>1471</v>
      </c>
      <c r="D120" s="3">
        <v>29</v>
      </c>
      <c r="E120" s="3" t="s">
        <v>19</v>
      </c>
      <c r="F120" s="13">
        <v>9</v>
      </c>
      <c r="G120" s="13">
        <v>17</v>
      </c>
      <c r="H120" s="13">
        <v>0</v>
      </c>
      <c r="I120" s="13">
        <v>31</v>
      </c>
      <c r="J120" s="13">
        <v>31</v>
      </c>
      <c r="K120" s="13">
        <v>0</v>
      </c>
      <c r="L120" s="13">
        <v>0</v>
      </c>
      <c r="M120" s="13">
        <v>0</v>
      </c>
      <c r="N120" s="14">
        <v>176.66666666666666</v>
      </c>
      <c r="O120" s="13">
        <v>697</v>
      </c>
      <c r="P120" s="13">
        <v>190</v>
      </c>
      <c r="Q120" s="13">
        <v>36</v>
      </c>
      <c r="R120" s="13">
        <v>7</v>
      </c>
      <c r="S120" s="13">
        <v>25</v>
      </c>
      <c r="T120" s="13">
        <v>116</v>
      </c>
      <c r="U120" s="13">
        <v>106</v>
      </c>
      <c r="V120" s="13">
        <v>95</v>
      </c>
      <c r="W120" s="13">
        <v>3</v>
      </c>
      <c r="X120" s="13">
        <v>143</v>
      </c>
      <c r="Y120" s="13">
        <v>32</v>
      </c>
      <c r="Z120" s="13">
        <v>5</v>
      </c>
      <c r="AA120" s="13">
        <v>2</v>
      </c>
      <c r="AB120" s="13">
        <v>3</v>
      </c>
      <c r="AC120" s="13">
        <v>8</v>
      </c>
      <c r="AD120" s="13">
        <v>11</v>
      </c>
      <c r="AE120" s="13">
        <v>16</v>
      </c>
      <c r="AF120" s="13">
        <v>1</v>
      </c>
      <c r="AG120" s="2">
        <f t="shared" si="12"/>
        <v>0.27259684361549497</v>
      </c>
      <c r="AH120" s="2">
        <f t="shared" si="13"/>
        <v>0.36488169364881695</v>
      </c>
      <c r="AI120" s="2">
        <f t="shared" si="14"/>
        <v>0.4519368723098996</v>
      </c>
      <c r="AJ120" s="2">
        <f t="shared" si="15"/>
        <v>0.8168185659587166</v>
      </c>
      <c r="AK120" s="15">
        <v>89.666666666666671</v>
      </c>
      <c r="AL120" s="16">
        <v>355</v>
      </c>
      <c r="AM120" s="16">
        <v>97</v>
      </c>
      <c r="AN120" s="16">
        <v>18</v>
      </c>
      <c r="AO120" s="16">
        <v>5</v>
      </c>
      <c r="AP120" s="16">
        <v>15</v>
      </c>
      <c r="AQ120" s="16">
        <v>64</v>
      </c>
      <c r="AR120" s="16">
        <v>59</v>
      </c>
      <c r="AS120" s="16">
        <v>55</v>
      </c>
      <c r="AT120" s="16">
        <v>1</v>
      </c>
      <c r="AU120" s="16">
        <v>75</v>
      </c>
      <c r="AV120" s="16">
        <v>13</v>
      </c>
      <c r="AW120" s="16">
        <v>1</v>
      </c>
      <c r="AX120" s="16">
        <v>1</v>
      </c>
      <c r="AY120" s="16">
        <v>2</v>
      </c>
      <c r="AZ120" s="16">
        <v>4</v>
      </c>
      <c r="BA120" s="16">
        <v>4</v>
      </c>
      <c r="BB120" s="5">
        <f t="shared" si="16"/>
        <v>0.27323943661971833</v>
      </c>
      <c r="BC120" s="5">
        <f t="shared" si="17"/>
        <v>0.375</v>
      </c>
      <c r="BD120" s="5">
        <f t="shared" si="18"/>
        <v>0.47887323943661969</v>
      </c>
      <c r="BE120" s="5">
        <f t="shared" si="19"/>
        <v>0.85387323943661975</v>
      </c>
      <c r="BF120" s="17">
        <v>87</v>
      </c>
      <c r="BG120" s="18">
        <v>342</v>
      </c>
      <c r="BH120" s="18">
        <v>93</v>
      </c>
      <c r="BI120" s="18">
        <v>18</v>
      </c>
      <c r="BJ120" s="18">
        <v>2</v>
      </c>
      <c r="BK120" s="18">
        <v>10</v>
      </c>
      <c r="BL120" s="18">
        <v>52</v>
      </c>
      <c r="BM120" s="18">
        <v>47</v>
      </c>
      <c r="BN120" s="18">
        <v>40</v>
      </c>
      <c r="BO120" s="18">
        <v>2</v>
      </c>
      <c r="BP120" s="18">
        <v>68</v>
      </c>
      <c r="BQ120" s="18">
        <v>19</v>
      </c>
      <c r="BR120" s="18">
        <v>4</v>
      </c>
      <c r="BS120" s="18">
        <v>1</v>
      </c>
      <c r="BT120" s="18">
        <v>1</v>
      </c>
      <c r="BU120" s="18">
        <v>4</v>
      </c>
      <c r="BV120" s="18">
        <v>7</v>
      </c>
      <c r="BW120" s="7">
        <f t="shared" si="20"/>
        <v>0.27192982456140352</v>
      </c>
      <c r="BX120" s="7">
        <f t="shared" si="21"/>
        <v>0.35400516795865633</v>
      </c>
      <c r="BY120" s="7">
        <f t="shared" si="22"/>
        <v>0.42397660818713451</v>
      </c>
      <c r="BZ120" s="7">
        <f t="shared" si="23"/>
        <v>0.77798177614579078</v>
      </c>
    </row>
    <row r="121" spans="1:78">
      <c r="A121" s="3" t="s">
        <v>128</v>
      </c>
      <c r="B121" t="s">
        <v>1498</v>
      </c>
      <c r="C121" t="s">
        <v>1499</v>
      </c>
      <c r="D121" s="3">
        <v>27</v>
      </c>
      <c r="E121" s="3" t="s">
        <v>19</v>
      </c>
      <c r="F121" s="13">
        <v>2</v>
      </c>
      <c r="G121" s="13">
        <v>5</v>
      </c>
      <c r="H121" s="13">
        <v>0</v>
      </c>
      <c r="I121" s="13">
        <v>12</v>
      </c>
      <c r="J121" s="13">
        <v>12</v>
      </c>
      <c r="K121" s="13">
        <v>0</v>
      </c>
      <c r="L121" s="13">
        <v>0</v>
      </c>
      <c r="M121" s="13">
        <v>0</v>
      </c>
      <c r="N121" s="14">
        <v>63</v>
      </c>
      <c r="O121" s="13">
        <v>258</v>
      </c>
      <c r="P121" s="13">
        <v>76</v>
      </c>
      <c r="Q121" s="13">
        <v>18</v>
      </c>
      <c r="R121" s="13">
        <v>2</v>
      </c>
      <c r="S121" s="13">
        <v>9</v>
      </c>
      <c r="T121" s="13">
        <v>44</v>
      </c>
      <c r="U121" s="13">
        <v>36</v>
      </c>
      <c r="V121" s="13">
        <v>18</v>
      </c>
      <c r="W121" s="13">
        <v>0</v>
      </c>
      <c r="X121" s="13">
        <v>54</v>
      </c>
      <c r="Y121" s="13">
        <v>15</v>
      </c>
      <c r="Z121" s="13">
        <v>3</v>
      </c>
      <c r="AA121" s="13">
        <v>1</v>
      </c>
      <c r="AB121" s="13">
        <v>0</v>
      </c>
      <c r="AC121" s="13">
        <v>4</v>
      </c>
      <c r="AD121" s="13">
        <v>7</v>
      </c>
      <c r="AE121" s="13">
        <v>2</v>
      </c>
      <c r="AF121" s="13">
        <v>0</v>
      </c>
      <c r="AG121" s="2">
        <f t="shared" si="12"/>
        <v>0.29457364341085274</v>
      </c>
      <c r="AH121" s="2">
        <f t="shared" si="13"/>
        <v>0.35</v>
      </c>
      <c r="AI121" s="2">
        <f t="shared" si="14"/>
        <v>0.48449612403100772</v>
      </c>
      <c r="AJ121" s="2">
        <f t="shared" si="15"/>
        <v>0.8344961240310077</v>
      </c>
      <c r="AK121" s="15">
        <v>36</v>
      </c>
      <c r="AL121" s="16">
        <v>146</v>
      </c>
      <c r="AM121" s="16">
        <v>44</v>
      </c>
      <c r="AN121" s="16">
        <v>9</v>
      </c>
      <c r="AO121" s="16">
        <v>2</v>
      </c>
      <c r="AP121" s="16">
        <v>5</v>
      </c>
      <c r="AQ121" s="16">
        <v>23</v>
      </c>
      <c r="AR121" s="16">
        <v>19</v>
      </c>
      <c r="AS121" s="16">
        <v>13</v>
      </c>
      <c r="AT121" s="16">
        <v>0</v>
      </c>
      <c r="AU121" s="16">
        <v>35</v>
      </c>
      <c r="AV121" s="16">
        <v>7</v>
      </c>
      <c r="AW121" s="16">
        <v>1</v>
      </c>
      <c r="AX121" s="16">
        <v>1</v>
      </c>
      <c r="AY121" s="16">
        <v>0</v>
      </c>
      <c r="AZ121" s="16">
        <v>2</v>
      </c>
      <c r="BA121" s="16">
        <v>6</v>
      </c>
      <c r="BB121" s="5">
        <f t="shared" si="16"/>
        <v>0.30136986301369861</v>
      </c>
      <c r="BC121" s="5">
        <f t="shared" si="17"/>
        <v>0.36645962732919257</v>
      </c>
      <c r="BD121" s="5">
        <f t="shared" si="18"/>
        <v>0.49315068493150682</v>
      </c>
      <c r="BE121" s="5">
        <f t="shared" si="19"/>
        <v>0.85961031226069939</v>
      </c>
      <c r="BF121" s="17">
        <v>27</v>
      </c>
      <c r="BG121" s="18">
        <v>112</v>
      </c>
      <c r="BH121" s="18">
        <v>32</v>
      </c>
      <c r="BI121" s="18">
        <v>9</v>
      </c>
      <c r="BJ121" s="18">
        <v>0</v>
      </c>
      <c r="BK121" s="18">
        <v>4</v>
      </c>
      <c r="BL121" s="18">
        <v>21</v>
      </c>
      <c r="BM121" s="18">
        <v>17</v>
      </c>
      <c r="BN121" s="18">
        <v>5</v>
      </c>
      <c r="BO121" s="18">
        <v>0</v>
      </c>
      <c r="BP121" s="18">
        <v>19</v>
      </c>
      <c r="BQ121" s="18">
        <v>8</v>
      </c>
      <c r="BR121" s="18">
        <v>2</v>
      </c>
      <c r="BS121" s="18">
        <v>0</v>
      </c>
      <c r="BT121" s="18">
        <v>0</v>
      </c>
      <c r="BU121" s="18">
        <v>2</v>
      </c>
      <c r="BV121" s="18">
        <v>1</v>
      </c>
      <c r="BW121" s="7">
        <f t="shared" si="20"/>
        <v>0.2857142857142857</v>
      </c>
      <c r="BX121" s="7">
        <f t="shared" si="21"/>
        <v>0.32773109243697479</v>
      </c>
      <c r="BY121" s="7">
        <f t="shared" si="22"/>
        <v>0.4732142857142857</v>
      </c>
      <c r="BZ121" s="7">
        <f t="shared" si="23"/>
        <v>0.80094537815126055</v>
      </c>
    </row>
    <row r="122" spans="1:78">
      <c r="A122" s="3" t="s">
        <v>128</v>
      </c>
      <c r="B122" t="s">
        <v>1564</v>
      </c>
      <c r="C122" t="s">
        <v>1565</v>
      </c>
      <c r="D122" s="3">
        <v>28</v>
      </c>
      <c r="E122" s="3" t="s">
        <v>3</v>
      </c>
      <c r="F122" s="13">
        <v>2</v>
      </c>
      <c r="G122" s="13">
        <v>3</v>
      </c>
      <c r="H122" s="13">
        <v>0</v>
      </c>
      <c r="I122" s="13">
        <v>30</v>
      </c>
      <c r="J122" s="13">
        <v>0</v>
      </c>
      <c r="K122" s="13">
        <v>9</v>
      </c>
      <c r="L122" s="13">
        <v>0</v>
      </c>
      <c r="M122" s="13">
        <v>0</v>
      </c>
      <c r="N122" s="14">
        <v>26.666666666666668</v>
      </c>
      <c r="O122" s="13">
        <v>102</v>
      </c>
      <c r="P122" s="13">
        <v>30</v>
      </c>
      <c r="Q122" s="13">
        <v>6</v>
      </c>
      <c r="R122" s="13">
        <v>0</v>
      </c>
      <c r="S122" s="13">
        <v>3</v>
      </c>
      <c r="T122" s="13">
        <v>18</v>
      </c>
      <c r="U122" s="13">
        <v>18</v>
      </c>
      <c r="V122" s="13">
        <v>15</v>
      </c>
      <c r="W122" s="13">
        <v>0</v>
      </c>
      <c r="X122" s="13">
        <v>32</v>
      </c>
      <c r="Y122" s="13">
        <v>3</v>
      </c>
      <c r="Z122" s="13">
        <v>0</v>
      </c>
      <c r="AA122" s="13">
        <v>1</v>
      </c>
      <c r="AB122" s="13">
        <v>4</v>
      </c>
      <c r="AC122" s="13">
        <v>5</v>
      </c>
      <c r="AD122" s="13">
        <v>2</v>
      </c>
      <c r="AE122" s="13">
        <v>3</v>
      </c>
      <c r="AF122" s="13">
        <v>0</v>
      </c>
      <c r="AG122" s="2">
        <f t="shared" si="12"/>
        <v>0.29411764705882354</v>
      </c>
      <c r="AH122" s="2">
        <f t="shared" si="13"/>
        <v>0.3968253968253968</v>
      </c>
      <c r="AI122" s="2">
        <f t="shared" si="14"/>
        <v>0.44117647058823528</v>
      </c>
      <c r="AJ122" s="2">
        <f t="shared" si="15"/>
        <v>0.83800186741363203</v>
      </c>
      <c r="AK122" s="15">
        <v>10.333333333333334</v>
      </c>
      <c r="AL122" s="16">
        <v>32</v>
      </c>
      <c r="AM122" s="16">
        <v>6</v>
      </c>
      <c r="AN122" s="16">
        <v>0</v>
      </c>
      <c r="AO122" s="16">
        <v>0</v>
      </c>
      <c r="AP122" s="16">
        <v>0</v>
      </c>
      <c r="AQ122" s="16">
        <v>7</v>
      </c>
      <c r="AR122" s="16">
        <v>7</v>
      </c>
      <c r="AS122" s="16">
        <v>8</v>
      </c>
      <c r="AT122" s="16">
        <v>0</v>
      </c>
      <c r="AU122" s="16">
        <v>11</v>
      </c>
      <c r="AV122" s="16">
        <v>2</v>
      </c>
      <c r="AW122" s="16">
        <v>0</v>
      </c>
      <c r="AX122" s="16">
        <v>1</v>
      </c>
      <c r="AY122" s="16">
        <v>2</v>
      </c>
      <c r="AZ122" s="16">
        <v>3</v>
      </c>
      <c r="BA122" s="16">
        <v>1</v>
      </c>
      <c r="BB122" s="5">
        <f t="shared" si="16"/>
        <v>0.1875</v>
      </c>
      <c r="BC122" s="5">
        <f t="shared" si="17"/>
        <v>0.37777777777777777</v>
      </c>
      <c r="BD122" s="5">
        <f t="shared" si="18"/>
        <v>0.1875</v>
      </c>
      <c r="BE122" s="5">
        <f t="shared" si="19"/>
        <v>0.56527777777777777</v>
      </c>
      <c r="BF122" s="17">
        <v>16.333333333333332</v>
      </c>
      <c r="BG122" s="18">
        <v>70</v>
      </c>
      <c r="BH122" s="18">
        <v>24</v>
      </c>
      <c r="BI122" s="18">
        <v>6</v>
      </c>
      <c r="BJ122" s="18">
        <v>0</v>
      </c>
      <c r="BK122" s="18">
        <v>3</v>
      </c>
      <c r="BL122" s="18">
        <v>11</v>
      </c>
      <c r="BM122" s="18">
        <v>11</v>
      </c>
      <c r="BN122" s="18">
        <v>7</v>
      </c>
      <c r="BO122" s="18">
        <v>0</v>
      </c>
      <c r="BP122" s="18">
        <v>21</v>
      </c>
      <c r="BQ122" s="18">
        <v>1</v>
      </c>
      <c r="BR122" s="18">
        <v>0</v>
      </c>
      <c r="BS122" s="18">
        <v>0</v>
      </c>
      <c r="BT122" s="18">
        <v>2</v>
      </c>
      <c r="BU122" s="18">
        <v>2</v>
      </c>
      <c r="BV122" s="18">
        <v>1</v>
      </c>
      <c r="BW122" s="7">
        <f t="shared" si="20"/>
        <v>0.34285714285714286</v>
      </c>
      <c r="BX122" s="7">
        <f t="shared" si="21"/>
        <v>0.40740740740740738</v>
      </c>
      <c r="BY122" s="7">
        <f t="shared" si="22"/>
        <v>0.55714285714285716</v>
      </c>
      <c r="BZ122" s="7">
        <f t="shared" si="23"/>
        <v>0.9645502645502646</v>
      </c>
    </row>
    <row r="123" spans="1:78">
      <c r="A123" s="3" t="s">
        <v>128</v>
      </c>
      <c r="B123" t="s">
        <v>1579</v>
      </c>
      <c r="C123" t="s">
        <v>1580</v>
      </c>
      <c r="D123" s="3">
        <v>28</v>
      </c>
      <c r="E123" s="3" t="s">
        <v>19</v>
      </c>
      <c r="F123" s="13">
        <v>11</v>
      </c>
      <c r="G123" s="13">
        <v>15</v>
      </c>
      <c r="H123" s="13">
        <v>0</v>
      </c>
      <c r="I123" s="13">
        <v>34</v>
      </c>
      <c r="J123" s="13">
        <v>34</v>
      </c>
      <c r="K123" s="13">
        <v>0</v>
      </c>
      <c r="L123" s="13">
        <v>1</v>
      </c>
      <c r="M123" s="13">
        <v>0</v>
      </c>
      <c r="N123" s="14">
        <v>206.33333333333334</v>
      </c>
      <c r="O123" s="13">
        <v>788</v>
      </c>
      <c r="P123" s="13">
        <v>212</v>
      </c>
      <c r="Q123" s="13">
        <v>36</v>
      </c>
      <c r="R123" s="13">
        <v>2</v>
      </c>
      <c r="S123" s="13">
        <v>18</v>
      </c>
      <c r="T123" s="13">
        <v>122</v>
      </c>
      <c r="U123" s="13">
        <v>113</v>
      </c>
      <c r="V123" s="13">
        <v>88</v>
      </c>
      <c r="W123" s="13">
        <v>1</v>
      </c>
      <c r="X123" s="13">
        <v>159</v>
      </c>
      <c r="Y123" s="13">
        <v>25</v>
      </c>
      <c r="Z123" s="13">
        <v>7</v>
      </c>
      <c r="AA123" s="13">
        <v>6</v>
      </c>
      <c r="AB123" s="13">
        <v>11</v>
      </c>
      <c r="AC123" s="13">
        <v>13</v>
      </c>
      <c r="AD123" s="13">
        <v>26</v>
      </c>
      <c r="AE123" s="13">
        <v>14</v>
      </c>
      <c r="AF123" s="13">
        <v>0</v>
      </c>
      <c r="AG123" s="2">
        <f t="shared" si="12"/>
        <v>0.26903553299492383</v>
      </c>
      <c r="AH123" s="2">
        <f t="shared" si="13"/>
        <v>0.3477777777777778</v>
      </c>
      <c r="AI123" s="2">
        <f t="shared" si="14"/>
        <v>0.3883248730964467</v>
      </c>
      <c r="AJ123" s="2">
        <f t="shared" si="15"/>
        <v>0.73610265087422455</v>
      </c>
      <c r="AK123" s="15">
        <v>115.33333333333333</v>
      </c>
      <c r="AL123" s="16">
        <v>456</v>
      </c>
      <c r="AM123" s="16">
        <v>135</v>
      </c>
      <c r="AN123" s="16">
        <v>27</v>
      </c>
      <c r="AO123" s="16">
        <v>2</v>
      </c>
      <c r="AP123" s="16">
        <v>13</v>
      </c>
      <c r="AQ123" s="16">
        <v>82</v>
      </c>
      <c r="AR123" s="16">
        <v>78</v>
      </c>
      <c r="AS123" s="16">
        <v>56</v>
      </c>
      <c r="AT123" s="16">
        <v>0</v>
      </c>
      <c r="AU123" s="16">
        <v>72</v>
      </c>
      <c r="AV123" s="16">
        <v>11</v>
      </c>
      <c r="AW123" s="16">
        <v>4</v>
      </c>
      <c r="AX123" s="16">
        <v>5</v>
      </c>
      <c r="AY123" s="16">
        <v>8</v>
      </c>
      <c r="AZ123" s="16">
        <v>7</v>
      </c>
      <c r="BA123" s="16">
        <v>11</v>
      </c>
      <c r="BB123" s="5">
        <f t="shared" si="16"/>
        <v>0.29605263157894735</v>
      </c>
      <c r="BC123" s="5">
        <f t="shared" si="17"/>
        <v>0.37571157495256169</v>
      </c>
      <c r="BD123" s="5">
        <f t="shared" si="18"/>
        <v>0.44956140350877194</v>
      </c>
      <c r="BE123" s="5">
        <f t="shared" si="19"/>
        <v>0.82527297846133363</v>
      </c>
      <c r="BF123" s="17">
        <v>91</v>
      </c>
      <c r="BG123" s="18">
        <v>332</v>
      </c>
      <c r="BH123" s="18">
        <v>77</v>
      </c>
      <c r="BI123" s="18">
        <v>9</v>
      </c>
      <c r="BJ123" s="18">
        <v>0</v>
      </c>
      <c r="BK123" s="18">
        <v>5</v>
      </c>
      <c r="BL123" s="18">
        <v>40</v>
      </c>
      <c r="BM123" s="18">
        <v>35</v>
      </c>
      <c r="BN123" s="18">
        <v>32</v>
      </c>
      <c r="BO123" s="18">
        <v>1</v>
      </c>
      <c r="BP123" s="18">
        <v>87</v>
      </c>
      <c r="BQ123" s="18">
        <v>14</v>
      </c>
      <c r="BR123" s="18">
        <v>3</v>
      </c>
      <c r="BS123" s="18">
        <v>1</v>
      </c>
      <c r="BT123" s="18">
        <v>3</v>
      </c>
      <c r="BU123" s="18">
        <v>6</v>
      </c>
      <c r="BV123" s="18">
        <v>15</v>
      </c>
      <c r="BW123" s="7">
        <f t="shared" si="20"/>
        <v>0.23192771084337349</v>
      </c>
      <c r="BX123" s="7">
        <f t="shared" si="21"/>
        <v>0.30831099195710454</v>
      </c>
      <c r="BY123" s="7">
        <f t="shared" si="22"/>
        <v>0.30421686746987953</v>
      </c>
      <c r="BZ123" s="7">
        <f t="shared" si="23"/>
        <v>0.61252785942698407</v>
      </c>
    </row>
    <row r="124" spans="1:78">
      <c r="A124" s="3" t="s">
        <v>128</v>
      </c>
      <c r="B124" t="s">
        <v>1589</v>
      </c>
      <c r="C124" t="s">
        <v>1590</v>
      </c>
      <c r="D124" s="3">
        <v>25</v>
      </c>
      <c r="E124" s="3" t="s">
        <v>19</v>
      </c>
      <c r="F124" s="13">
        <v>6</v>
      </c>
      <c r="G124" s="13">
        <v>8</v>
      </c>
      <c r="H124" s="13">
        <v>0</v>
      </c>
      <c r="I124" s="13">
        <v>22</v>
      </c>
      <c r="J124" s="13">
        <v>22</v>
      </c>
      <c r="K124" s="13">
        <v>0</v>
      </c>
      <c r="L124" s="13">
        <v>0</v>
      </c>
      <c r="M124" s="13">
        <v>0</v>
      </c>
      <c r="N124" s="14">
        <v>125.33333333333333</v>
      </c>
      <c r="O124" s="13">
        <v>497</v>
      </c>
      <c r="P124" s="13">
        <v>133</v>
      </c>
      <c r="Q124" s="13">
        <v>33</v>
      </c>
      <c r="R124" s="13">
        <v>0</v>
      </c>
      <c r="S124" s="13">
        <v>19</v>
      </c>
      <c r="T124" s="13">
        <v>78</v>
      </c>
      <c r="U124" s="13">
        <v>59</v>
      </c>
      <c r="V124" s="13">
        <v>38</v>
      </c>
      <c r="W124" s="13">
        <v>0</v>
      </c>
      <c r="X124" s="13">
        <v>110</v>
      </c>
      <c r="Y124" s="13">
        <v>18</v>
      </c>
      <c r="Z124" s="13">
        <v>1</v>
      </c>
      <c r="AA124" s="13">
        <v>2</v>
      </c>
      <c r="AB124" s="13">
        <v>5</v>
      </c>
      <c r="AC124" s="13">
        <v>1</v>
      </c>
      <c r="AD124" s="13">
        <v>6</v>
      </c>
      <c r="AE124" s="13">
        <v>0</v>
      </c>
      <c r="AF124" s="13">
        <v>2</v>
      </c>
      <c r="AG124" s="2">
        <f t="shared" si="12"/>
        <v>0.26760563380281688</v>
      </c>
      <c r="AH124" s="2">
        <f t="shared" si="13"/>
        <v>0.31792975970425141</v>
      </c>
      <c r="AI124" s="2">
        <f t="shared" si="14"/>
        <v>0.44869215291750503</v>
      </c>
      <c r="AJ124" s="2">
        <f t="shared" si="15"/>
        <v>0.76662191262175639</v>
      </c>
      <c r="AK124" s="15">
        <v>70.333333333333329</v>
      </c>
      <c r="AL124" s="16">
        <v>276</v>
      </c>
      <c r="AM124" s="16">
        <v>67</v>
      </c>
      <c r="AN124" s="16">
        <v>20</v>
      </c>
      <c r="AO124" s="16">
        <v>0</v>
      </c>
      <c r="AP124" s="16">
        <v>10</v>
      </c>
      <c r="AQ124" s="16">
        <v>41</v>
      </c>
      <c r="AR124" s="16">
        <v>31</v>
      </c>
      <c r="AS124" s="16">
        <v>23</v>
      </c>
      <c r="AT124" s="16">
        <v>0</v>
      </c>
      <c r="AU124" s="16">
        <v>57</v>
      </c>
      <c r="AV124" s="16">
        <v>11</v>
      </c>
      <c r="AW124" s="16">
        <v>0</v>
      </c>
      <c r="AX124" s="16">
        <v>1</v>
      </c>
      <c r="AY124" s="16">
        <v>1</v>
      </c>
      <c r="AZ124" s="16">
        <v>0</v>
      </c>
      <c r="BA124" s="16">
        <v>2</v>
      </c>
      <c r="BB124" s="5">
        <f t="shared" si="16"/>
        <v>0.24275362318840579</v>
      </c>
      <c r="BC124" s="5">
        <f t="shared" si="17"/>
        <v>0.3</v>
      </c>
      <c r="BD124" s="5">
        <f t="shared" si="18"/>
        <v>0.42391304347826086</v>
      </c>
      <c r="BE124" s="5">
        <f t="shared" si="19"/>
        <v>0.7239130434782608</v>
      </c>
      <c r="BF124" s="17">
        <v>55</v>
      </c>
      <c r="BG124" s="18">
        <v>221</v>
      </c>
      <c r="BH124" s="18">
        <v>66</v>
      </c>
      <c r="BI124" s="18">
        <v>13</v>
      </c>
      <c r="BJ124" s="18">
        <v>0</v>
      </c>
      <c r="BK124" s="18">
        <v>9</v>
      </c>
      <c r="BL124" s="18">
        <v>37</v>
      </c>
      <c r="BM124" s="18">
        <v>28</v>
      </c>
      <c r="BN124" s="18">
        <v>15</v>
      </c>
      <c r="BO124" s="18">
        <v>0</v>
      </c>
      <c r="BP124" s="18">
        <v>53</v>
      </c>
      <c r="BQ124" s="18">
        <v>7</v>
      </c>
      <c r="BR124" s="18">
        <v>1</v>
      </c>
      <c r="BS124" s="18">
        <v>1</v>
      </c>
      <c r="BT124" s="18">
        <v>4</v>
      </c>
      <c r="BU124" s="18">
        <v>1</v>
      </c>
      <c r="BV124" s="18">
        <v>4</v>
      </c>
      <c r="BW124" s="7">
        <f t="shared" si="20"/>
        <v>0.29864253393665158</v>
      </c>
      <c r="BX124" s="7">
        <f t="shared" si="21"/>
        <v>0.34024896265560167</v>
      </c>
      <c r="BY124" s="7">
        <f t="shared" si="22"/>
        <v>0.47963800904977377</v>
      </c>
      <c r="BZ124" s="7">
        <f t="shared" si="23"/>
        <v>0.81988697170537539</v>
      </c>
    </row>
    <row r="125" spans="1:78">
      <c r="A125" s="3" t="s">
        <v>128</v>
      </c>
      <c r="B125" t="s">
        <v>763</v>
      </c>
      <c r="C125" t="s">
        <v>1700</v>
      </c>
      <c r="D125" s="3">
        <v>27</v>
      </c>
      <c r="E125" s="3" t="s">
        <v>19</v>
      </c>
      <c r="F125" s="13">
        <v>0</v>
      </c>
      <c r="G125" s="13">
        <v>4</v>
      </c>
      <c r="H125" s="13">
        <v>39</v>
      </c>
      <c r="I125" s="13">
        <v>61</v>
      </c>
      <c r="J125" s="13">
        <v>0</v>
      </c>
      <c r="K125" s="13">
        <v>53</v>
      </c>
      <c r="L125" s="13">
        <v>0</v>
      </c>
      <c r="M125" s="13">
        <v>0</v>
      </c>
      <c r="N125" s="14">
        <v>57.666666666666664</v>
      </c>
      <c r="O125" s="13">
        <v>221</v>
      </c>
      <c r="P125" s="13">
        <v>49</v>
      </c>
      <c r="Q125" s="13">
        <v>8</v>
      </c>
      <c r="R125" s="13">
        <v>4</v>
      </c>
      <c r="S125" s="13">
        <v>6</v>
      </c>
      <c r="T125" s="13">
        <v>25</v>
      </c>
      <c r="U125" s="13">
        <v>23</v>
      </c>
      <c r="V125" s="13">
        <v>16</v>
      </c>
      <c r="W125" s="13">
        <v>1</v>
      </c>
      <c r="X125" s="13">
        <v>59</v>
      </c>
      <c r="Y125" s="13">
        <v>3</v>
      </c>
      <c r="Z125" s="13">
        <v>0</v>
      </c>
      <c r="AA125" s="13">
        <v>0</v>
      </c>
      <c r="AB125" s="13">
        <v>3</v>
      </c>
      <c r="AC125" s="13">
        <v>2</v>
      </c>
      <c r="AD125" s="13">
        <v>3</v>
      </c>
      <c r="AE125" s="13">
        <v>0</v>
      </c>
      <c r="AF125" s="13">
        <v>0</v>
      </c>
      <c r="AG125" s="2">
        <f t="shared" si="12"/>
        <v>0.22171945701357465</v>
      </c>
      <c r="AH125" s="2">
        <f t="shared" si="13"/>
        <v>0.27685950413223143</v>
      </c>
      <c r="AI125" s="2">
        <f t="shared" si="14"/>
        <v>0.3755656108597285</v>
      </c>
      <c r="AJ125" s="2">
        <f t="shared" si="15"/>
        <v>0.65242511499195999</v>
      </c>
      <c r="AK125" s="15">
        <v>31.666666666666668</v>
      </c>
      <c r="AL125" s="16">
        <v>116</v>
      </c>
      <c r="AM125" s="16">
        <v>21</v>
      </c>
      <c r="AN125" s="16">
        <v>4</v>
      </c>
      <c r="AO125" s="16">
        <v>1</v>
      </c>
      <c r="AP125" s="16">
        <v>2</v>
      </c>
      <c r="AQ125" s="16">
        <v>11</v>
      </c>
      <c r="AR125" s="16">
        <v>9</v>
      </c>
      <c r="AS125" s="16">
        <v>11</v>
      </c>
      <c r="AT125" s="16">
        <v>1</v>
      </c>
      <c r="AU125" s="16">
        <v>34</v>
      </c>
      <c r="AV125" s="16">
        <v>1</v>
      </c>
      <c r="AW125" s="16">
        <v>0</v>
      </c>
      <c r="AX125" s="16">
        <v>0</v>
      </c>
      <c r="AY125" s="16">
        <v>2</v>
      </c>
      <c r="AZ125" s="16">
        <v>1</v>
      </c>
      <c r="BA125" s="16">
        <v>0</v>
      </c>
      <c r="BB125" s="5">
        <f t="shared" si="16"/>
        <v>0.18103448275862069</v>
      </c>
      <c r="BC125" s="5">
        <f t="shared" si="17"/>
        <v>0.25384615384615383</v>
      </c>
      <c r="BD125" s="5">
        <f t="shared" si="18"/>
        <v>0.28448275862068967</v>
      </c>
      <c r="BE125" s="5">
        <f t="shared" si="19"/>
        <v>0.53832891246684356</v>
      </c>
      <c r="BF125" s="17">
        <v>26</v>
      </c>
      <c r="BG125" s="18">
        <v>105</v>
      </c>
      <c r="BH125" s="18">
        <v>28</v>
      </c>
      <c r="BI125" s="18">
        <v>4</v>
      </c>
      <c r="BJ125" s="18">
        <v>3</v>
      </c>
      <c r="BK125" s="18">
        <v>4</v>
      </c>
      <c r="BL125" s="18">
        <v>14</v>
      </c>
      <c r="BM125" s="18">
        <v>14</v>
      </c>
      <c r="BN125" s="18">
        <v>5</v>
      </c>
      <c r="BO125" s="18">
        <v>0</v>
      </c>
      <c r="BP125" s="18">
        <v>25</v>
      </c>
      <c r="BQ125" s="18">
        <v>2</v>
      </c>
      <c r="BR125" s="18">
        <v>0</v>
      </c>
      <c r="BS125" s="18">
        <v>0</v>
      </c>
      <c r="BT125" s="18">
        <v>1</v>
      </c>
      <c r="BU125" s="18">
        <v>1</v>
      </c>
      <c r="BV125" s="18">
        <v>3</v>
      </c>
      <c r="BW125" s="7">
        <f t="shared" si="20"/>
        <v>0.26666666666666666</v>
      </c>
      <c r="BX125" s="7">
        <f t="shared" si="21"/>
        <v>0.30357142857142855</v>
      </c>
      <c r="BY125" s="7">
        <f t="shared" si="22"/>
        <v>0.47619047619047616</v>
      </c>
      <c r="BZ125" s="7">
        <f t="shared" si="23"/>
        <v>0.77976190476190466</v>
      </c>
    </row>
    <row r="126" spans="1:78">
      <c r="A126" s="3" t="s">
        <v>128</v>
      </c>
      <c r="B126" t="s">
        <v>1706</v>
      </c>
      <c r="C126" t="s">
        <v>1707</v>
      </c>
      <c r="D126" s="3">
        <v>28</v>
      </c>
      <c r="E126" s="3" t="s">
        <v>19</v>
      </c>
      <c r="F126" s="13">
        <v>3</v>
      </c>
      <c r="G126" s="13">
        <v>3</v>
      </c>
      <c r="H126" s="13">
        <v>2</v>
      </c>
      <c r="I126" s="13">
        <v>70</v>
      </c>
      <c r="J126" s="13">
        <v>0</v>
      </c>
      <c r="K126" s="13">
        <v>13</v>
      </c>
      <c r="L126" s="13">
        <v>0</v>
      </c>
      <c r="M126" s="13">
        <v>0</v>
      </c>
      <c r="N126" s="14">
        <v>70</v>
      </c>
      <c r="O126" s="13">
        <v>256</v>
      </c>
      <c r="P126" s="13">
        <v>53</v>
      </c>
      <c r="Q126" s="13">
        <v>15</v>
      </c>
      <c r="R126" s="13">
        <v>0</v>
      </c>
      <c r="S126" s="13">
        <v>7</v>
      </c>
      <c r="T126" s="13">
        <v>20</v>
      </c>
      <c r="U126" s="13">
        <v>20</v>
      </c>
      <c r="V126" s="13">
        <v>24</v>
      </c>
      <c r="W126" s="13">
        <v>1</v>
      </c>
      <c r="X126" s="13">
        <v>76</v>
      </c>
      <c r="Y126" s="13">
        <v>4</v>
      </c>
      <c r="Z126" s="13">
        <v>2</v>
      </c>
      <c r="AA126" s="13">
        <v>0</v>
      </c>
      <c r="AB126" s="13">
        <v>2</v>
      </c>
      <c r="AC126" s="13">
        <v>4</v>
      </c>
      <c r="AD126" s="13">
        <v>3</v>
      </c>
      <c r="AE126" s="13">
        <v>1</v>
      </c>
      <c r="AF126" s="13">
        <v>0</v>
      </c>
      <c r="AG126" s="2">
        <f t="shared" si="12"/>
        <v>0.20703125</v>
      </c>
      <c r="AH126" s="2">
        <f t="shared" si="13"/>
        <v>0.28321678321678323</v>
      </c>
      <c r="AI126" s="2">
        <f t="shared" si="14"/>
        <v>0.34765625</v>
      </c>
      <c r="AJ126" s="2">
        <f t="shared" si="15"/>
        <v>0.63087303321678323</v>
      </c>
      <c r="AK126" s="15">
        <v>37.333333333333336</v>
      </c>
      <c r="AL126" s="16">
        <v>137</v>
      </c>
      <c r="AM126" s="16">
        <v>33</v>
      </c>
      <c r="AN126" s="16">
        <v>13</v>
      </c>
      <c r="AO126" s="16">
        <v>0</v>
      </c>
      <c r="AP126" s="16">
        <v>4</v>
      </c>
      <c r="AQ126" s="16">
        <v>12</v>
      </c>
      <c r="AR126" s="16">
        <v>12</v>
      </c>
      <c r="AS126" s="16">
        <v>16</v>
      </c>
      <c r="AT126" s="16">
        <v>1</v>
      </c>
      <c r="AU126" s="16">
        <v>29</v>
      </c>
      <c r="AV126" s="16">
        <v>3</v>
      </c>
      <c r="AW126" s="16">
        <v>1</v>
      </c>
      <c r="AX126" s="16">
        <v>0</v>
      </c>
      <c r="AY126" s="16">
        <v>2</v>
      </c>
      <c r="AZ126" s="16">
        <v>3</v>
      </c>
      <c r="BA126" s="16">
        <v>3</v>
      </c>
      <c r="BB126" s="5">
        <f t="shared" si="16"/>
        <v>0.24087591240875914</v>
      </c>
      <c r="BC126" s="5">
        <f t="shared" si="17"/>
        <v>0.32911392405063289</v>
      </c>
      <c r="BD126" s="5">
        <f t="shared" si="18"/>
        <v>0.42335766423357662</v>
      </c>
      <c r="BE126" s="5">
        <f t="shared" si="19"/>
        <v>0.75247158828420946</v>
      </c>
      <c r="BF126" s="17">
        <v>32.666666666666664</v>
      </c>
      <c r="BG126" s="18">
        <v>119</v>
      </c>
      <c r="BH126" s="18">
        <v>20</v>
      </c>
      <c r="BI126" s="18">
        <v>2</v>
      </c>
      <c r="BJ126" s="18">
        <v>0</v>
      </c>
      <c r="BK126" s="18">
        <v>3</v>
      </c>
      <c r="BL126" s="18">
        <v>8</v>
      </c>
      <c r="BM126" s="18">
        <v>8</v>
      </c>
      <c r="BN126" s="18">
        <v>8</v>
      </c>
      <c r="BO126" s="18">
        <v>0</v>
      </c>
      <c r="BP126" s="18">
        <v>47</v>
      </c>
      <c r="BQ126" s="18">
        <v>1</v>
      </c>
      <c r="BR126" s="18">
        <v>1</v>
      </c>
      <c r="BS126" s="18">
        <v>0</v>
      </c>
      <c r="BT126" s="18">
        <v>0</v>
      </c>
      <c r="BU126" s="18">
        <v>1</v>
      </c>
      <c r="BV126" s="18">
        <v>0</v>
      </c>
      <c r="BW126" s="7">
        <f t="shared" si="20"/>
        <v>0.16806722689075632</v>
      </c>
      <c r="BX126" s="7">
        <f t="shared" si="21"/>
        <v>0.2265625</v>
      </c>
      <c r="BY126" s="7">
        <f t="shared" si="22"/>
        <v>0.26050420168067229</v>
      </c>
      <c r="BZ126" s="7">
        <f t="shared" si="23"/>
        <v>0.48706670168067229</v>
      </c>
    </row>
    <row r="127" spans="1:78">
      <c r="A127" s="3" t="s">
        <v>128</v>
      </c>
      <c r="B127" t="s">
        <v>1757</v>
      </c>
      <c r="C127" t="s">
        <v>1758</v>
      </c>
      <c r="D127" s="3">
        <v>27</v>
      </c>
      <c r="E127" s="3" t="s">
        <v>19</v>
      </c>
      <c r="F127" s="13">
        <v>3</v>
      </c>
      <c r="G127" s="13">
        <v>3</v>
      </c>
      <c r="H127" s="13">
        <v>0</v>
      </c>
      <c r="I127" s="13">
        <v>67</v>
      </c>
      <c r="J127" s="13">
        <v>0</v>
      </c>
      <c r="K127" s="13">
        <v>19</v>
      </c>
      <c r="L127" s="13">
        <v>0</v>
      </c>
      <c r="M127" s="13">
        <v>0</v>
      </c>
      <c r="N127" s="14">
        <v>78.666666666666671</v>
      </c>
      <c r="O127" s="13">
        <v>309</v>
      </c>
      <c r="P127" s="13">
        <v>83</v>
      </c>
      <c r="Q127" s="13">
        <v>16</v>
      </c>
      <c r="R127" s="13">
        <v>3</v>
      </c>
      <c r="S127" s="13">
        <v>7</v>
      </c>
      <c r="T127" s="13">
        <v>42</v>
      </c>
      <c r="U127" s="13">
        <v>41</v>
      </c>
      <c r="V127" s="13">
        <v>30</v>
      </c>
      <c r="W127" s="13">
        <v>4</v>
      </c>
      <c r="X127" s="13">
        <v>83</v>
      </c>
      <c r="Y127" s="13">
        <v>1</v>
      </c>
      <c r="Z127" s="13">
        <v>1</v>
      </c>
      <c r="AA127" s="13">
        <v>2</v>
      </c>
      <c r="AB127" s="13">
        <v>2</v>
      </c>
      <c r="AC127" s="13">
        <v>5</v>
      </c>
      <c r="AD127" s="13">
        <v>6</v>
      </c>
      <c r="AE127" s="13">
        <v>10</v>
      </c>
      <c r="AF127" s="13">
        <v>0</v>
      </c>
      <c r="AG127" s="2">
        <f t="shared" si="12"/>
        <v>0.26860841423948217</v>
      </c>
      <c r="AH127" s="2">
        <f t="shared" si="13"/>
        <v>0.34104046242774566</v>
      </c>
      <c r="AI127" s="2">
        <f t="shared" si="14"/>
        <v>0.40776699029126212</v>
      </c>
      <c r="AJ127" s="2">
        <f t="shared" si="15"/>
        <v>0.74880745271900784</v>
      </c>
      <c r="AK127" s="15">
        <v>39.666666666666664</v>
      </c>
      <c r="AL127" s="16">
        <v>149</v>
      </c>
      <c r="AM127" s="16">
        <v>37</v>
      </c>
      <c r="AN127" s="16">
        <v>7</v>
      </c>
      <c r="AO127" s="16">
        <v>1</v>
      </c>
      <c r="AP127" s="16">
        <v>1</v>
      </c>
      <c r="AQ127" s="16">
        <v>15</v>
      </c>
      <c r="AR127" s="16">
        <v>15</v>
      </c>
      <c r="AS127" s="16">
        <v>21</v>
      </c>
      <c r="AT127" s="16">
        <v>4</v>
      </c>
      <c r="AU127" s="16">
        <v>38</v>
      </c>
      <c r="AV127" s="16">
        <v>0</v>
      </c>
      <c r="AW127" s="16">
        <v>1</v>
      </c>
      <c r="AX127" s="16">
        <v>1</v>
      </c>
      <c r="AY127" s="16">
        <v>1</v>
      </c>
      <c r="AZ127" s="16">
        <v>2</v>
      </c>
      <c r="BA127" s="16">
        <v>4</v>
      </c>
      <c r="BB127" s="5">
        <f t="shared" si="16"/>
        <v>0.24832214765100671</v>
      </c>
      <c r="BC127" s="5">
        <f t="shared" si="17"/>
        <v>0.34682080924855491</v>
      </c>
      <c r="BD127" s="5">
        <f t="shared" si="18"/>
        <v>0.32885906040268459</v>
      </c>
      <c r="BE127" s="5">
        <f t="shared" si="19"/>
        <v>0.6756798696512395</v>
      </c>
      <c r="BF127" s="17">
        <v>39</v>
      </c>
      <c r="BG127" s="18">
        <v>160</v>
      </c>
      <c r="BH127" s="18">
        <v>46</v>
      </c>
      <c r="BI127" s="18">
        <v>9</v>
      </c>
      <c r="BJ127" s="18">
        <v>2</v>
      </c>
      <c r="BK127" s="18">
        <v>6</v>
      </c>
      <c r="BL127" s="18">
        <v>27</v>
      </c>
      <c r="BM127" s="18">
        <v>26</v>
      </c>
      <c r="BN127" s="18">
        <v>9</v>
      </c>
      <c r="BO127" s="18">
        <v>0</v>
      </c>
      <c r="BP127" s="18">
        <v>45</v>
      </c>
      <c r="BQ127" s="18">
        <v>1</v>
      </c>
      <c r="BR127" s="18">
        <v>0</v>
      </c>
      <c r="BS127" s="18">
        <v>1</v>
      </c>
      <c r="BT127" s="18">
        <v>1</v>
      </c>
      <c r="BU127" s="18">
        <v>3</v>
      </c>
      <c r="BV127" s="18">
        <v>2</v>
      </c>
      <c r="BW127" s="7">
        <f t="shared" si="20"/>
        <v>0.28749999999999998</v>
      </c>
      <c r="BX127" s="7">
        <f t="shared" si="21"/>
        <v>0.33526011560693642</v>
      </c>
      <c r="BY127" s="7">
        <f t="shared" si="22"/>
        <v>0.48125000000000001</v>
      </c>
      <c r="BZ127" s="7">
        <f t="shared" si="23"/>
        <v>0.81651011560693643</v>
      </c>
    </row>
    <row r="128" spans="1:78">
      <c r="A128" s="3" t="s">
        <v>128</v>
      </c>
      <c r="B128" t="s">
        <v>1800</v>
      </c>
      <c r="C128" t="s">
        <v>1801</v>
      </c>
      <c r="D128" s="3">
        <v>29</v>
      </c>
      <c r="E128" s="3" t="s">
        <v>3</v>
      </c>
      <c r="F128" s="13">
        <v>1</v>
      </c>
      <c r="G128" s="13">
        <v>1</v>
      </c>
      <c r="H128" s="13">
        <v>0</v>
      </c>
      <c r="I128" s="13">
        <v>17</v>
      </c>
      <c r="J128" s="13">
        <v>2</v>
      </c>
      <c r="K128" s="13">
        <v>3</v>
      </c>
      <c r="L128" s="13">
        <v>0</v>
      </c>
      <c r="M128" s="13">
        <v>0</v>
      </c>
      <c r="N128" s="14">
        <v>34.333333333333336</v>
      </c>
      <c r="O128" s="13">
        <v>132</v>
      </c>
      <c r="P128" s="13">
        <v>35</v>
      </c>
      <c r="Q128" s="13">
        <v>3</v>
      </c>
      <c r="R128" s="13">
        <v>2</v>
      </c>
      <c r="S128" s="13">
        <v>2</v>
      </c>
      <c r="T128" s="13">
        <v>15</v>
      </c>
      <c r="U128" s="13">
        <v>14</v>
      </c>
      <c r="V128" s="13">
        <v>13</v>
      </c>
      <c r="W128" s="13">
        <v>1</v>
      </c>
      <c r="X128" s="13">
        <v>18</v>
      </c>
      <c r="Y128" s="13">
        <v>3</v>
      </c>
      <c r="Z128" s="13">
        <v>0</v>
      </c>
      <c r="AA128" s="13">
        <v>0</v>
      </c>
      <c r="AB128" s="13">
        <v>2</v>
      </c>
      <c r="AC128" s="13">
        <v>0</v>
      </c>
      <c r="AD128" s="13">
        <v>4</v>
      </c>
      <c r="AE128" s="13">
        <v>1</v>
      </c>
      <c r="AF128" s="13">
        <v>0</v>
      </c>
      <c r="AG128" s="2">
        <f t="shared" si="12"/>
        <v>0.26515151515151514</v>
      </c>
      <c r="AH128" s="2">
        <f t="shared" si="13"/>
        <v>0.32653061224489793</v>
      </c>
      <c r="AI128" s="2">
        <f t="shared" si="14"/>
        <v>0.36363636363636365</v>
      </c>
      <c r="AJ128" s="2">
        <f t="shared" si="15"/>
        <v>0.69016697588126164</v>
      </c>
      <c r="AK128" s="15">
        <v>12.666666666666666</v>
      </c>
      <c r="AL128" s="16">
        <v>48</v>
      </c>
      <c r="AM128" s="16">
        <v>11</v>
      </c>
      <c r="AN128" s="16">
        <v>0</v>
      </c>
      <c r="AO128" s="16">
        <v>0</v>
      </c>
      <c r="AP128" s="16">
        <v>0</v>
      </c>
      <c r="AQ128" s="16">
        <v>4</v>
      </c>
      <c r="AR128" s="16">
        <v>4</v>
      </c>
      <c r="AS128" s="16">
        <v>4</v>
      </c>
      <c r="AT128" s="16">
        <v>0</v>
      </c>
      <c r="AU128" s="16">
        <v>7</v>
      </c>
      <c r="AV128" s="16">
        <v>2</v>
      </c>
      <c r="AW128" s="16">
        <v>0</v>
      </c>
      <c r="AX128" s="16">
        <v>0</v>
      </c>
      <c r="AY128" s="16">
        <v>1</v>
      </c>
      <c r="AZ128" s="16">
        <v>0</v>
      </c>
      <c r="BA128" s="16">
        <v>0</v>
      </c>
      <c r="BB128" s="5">
        <f t="shared" si="16"/>
        <v>0.22916666666666666</v>
      </c>
      <c r="BC128" s="5">
        <f t="shared" si="17"/>
        <v>0.28301886792452829</v>
      </c>
      <c r="BD128" s="5">
        <f t="shared" si="18"/>
        <v>0.22916666666666666</v>
      </c>
      <c r="BE128" s="5">
        <f t="shared" si="19"/>
        <v>0.51218553459119498</v>
      </c>
      <c r="BF128" s="17">
        <v>21.666666666666668</v>
      </c>
      <c r="BG128" s="18">
        <v>84</v>
      </c>
      <c r="BH128" s="18">
        <v>24</v>
      </c>
      <c r="BI128" s="18">
        <v>3</v>
      </c>
      <c r="BJ128" s="18">
        <v>2</v>
      </c>
      <c r="BK128" s="18">
        <v>2</v>
      </c>
      <c r="BL128" s="18">
        <v>11</v>
      </c>
      <c r="BM128" s="18">
        <v>10</v>
      </c>
      <c r="BN128" s="18">
        <v>9</v>
      </c>
      <c r="BO128" s="18">
        <v>1</v>
      </c>
      <c r="BP128" s="18">
        <v>11</v>
      </c>
      <c r="BQ128" s="18">
        <v>1</v>
      </c>
      <c r="BR128" s="18">
        <v>0</v>
      </c>
      <c r="BS128" s="18">
        <v>0</v>
      </c>
      <c r="BT128" s="18">
        <v>1</v>
      </c>
      <c r="BU128" s="18">
        <v>0</v>
      </c>
      <c r="BV128" s="18">
        <v>4</v>
      </c>
      <c r="BW128" s="7">
        <f t="shared" si="20"/>
        <v>0.2857142857142857</v>
      </c>
      <c r="BX128" s="7">
        <f t="shared" si="21"/>
        <v>0.35106382978723405</v>
      </c>
      <c r="BY128" s="7">
        <f t="shared" si="22"/>
        <v>0.44047619047619047</v>
      </c>
      <c r="BZ128" s="7">
        <f t="shared" si="23"/>
        <v>0.79154002026342452</v>
      </c>
    </row>
    <row r="129" spans="1:78">
      <c r="A129" s="3" t="s">
        <v>128</v>
      </c>
      <c r="B129" t="s">
        <v>1810</v>
      </c>
      <c r="C129" t="s">
        <v>1811</v>
      </c>
      <c r="D129" s="3">
        <v>29</v>
      </c>
      <c r="E129" s="3" t="s">
        <v>3</v>
      </c>
      <c r="F129" s="13">
        <v>1</v>
      </c>
      <c r="G129" s="13">
        <v>2</v>
      </c>
      <c r="H129" s="13">
        <v>1</v>
      </c>
      <c r="I129" s="13">
        <v>63</v>
      </c>
      <c r="J129" s="13">
        <v>0</v>
      </c>
      <c r="K129" s="13">
        <v>7</v>
      </c>
      <c r="L129" s="13">
        <v>0</v>
      </c>
      <c r="M129" s="13">
        <v>0</v>
      </c>
      <c r="N129" s="14">
        <v>55</v>
      </c>
      <c r="O129" s="13">
        <v>206</v>
      </c>
      <c r="P129" s="13">
        <v>47</v>
      </c>
      <c r="Q129" s="13">
        <v>11</v>
      </c>
      <c r="R129" s="13">
        <v>2</v>
      </c>
      <c r="S129" s="13">
        <v>9</v>
      </c>
      <c r="T129" s="13">
        <v>29</v>
      </c>
      <c r="U129" s="13">
        <v>27</v>
      </c>
      <c r="V129" s="13">
        <v>23</v>
      </c>
      <c r="W129" s="13">
        <v>1</v>
      </c>
      <c r="X129" s="13">
        <v>51</v>
      </c>
      <c r="Y129" s="13">
        <v>3</v>
      </c>
      <c r="Z129" s="13">
        <v>2</v>
      </c>
      <c r="AA129" s="13">
        <v>2</v>
      </c>
      <c r="AB129" s="13">
        <v>1</v>
      </c>
      <c r="AC129" s="13">
        <v>1</v>
      </c>
      <c r="AD129" s="13">
        <v>0</v>
      </c>
      <c r="AE129" s="13">
        <v>3</v>
      </c>
      <c r="AF129" s="13">
        <v>0</v>
      </c>
      <c r="AG129" s="2">
        <f t="shared" si="12"/>
        <v>0.22815533980582525</v>
      </c>
      <c r="AH129" s="2">
        <f t="shared" si="13"/>
        <v>0.30735930735930733</v>
      </c>
      <c r="AI129" s="2">
        <f t="shared" si="14"/>
        <v>0.43203883495145629</v>
      </c>
      <c r="AJ129" s="2">
        <f t="shared" si="15"/>
        <v>0.73939814231076362</v>
      </c>
      <c r="AK129" s="15">
        <v>29.666666666666668</v>
      </c>
      <c r="AL129" s="16">
        <v>110</v>
      </c>
      <c r="AM129" s="16">
        <v>23</v>
      </c>
      <c r="AN129" s="16">
        <v>4</v>
      </c>
      <c r="AO129" s="16">
        <v>1</v>
      </c>
      <c r="AP129" s="16">
        <v>5</v>
      </c>
      <c r="AQ129" s="16">
        <v>15</v>
      </c>
      <c r="AR129" s="16">
        <v>13</v>
      </c>
      <c r="AS129" s="16">
        <v>7</v>
      </c>
      <c r="AT129" s="16">
        <v>0</v>
      </c>
      <c r="AU129" s="16">
        <v>25</v>
      </c>
      <c r="AV129" s="16">
        <v>3</v>
      </c>
      <c r="AW129" s="16">
        <v>1</v>
      </c>
      <c r="AX129" s="16">
        <v>1</v>
      </c>
      <c r="AY129" s="16">
        <v>0</v>
      </c>
      <c r="AZ129" s="16">
        <v>1</v>
      </c>
      <c r="BA129" s="16">
        <v>0</v>
      </c>
      <c r="BB129" s="5">
        <f t="shared" si="16"/>
        <v>0.20909090909090908</v>
      </c>
      <c r="BC129" s="5">
        <f t="shared" si="17"/>
        <v>0.26271186440677968</v>
      </c>
      <c r="BD129" s="5">
        <f t="shared" si="18"/>
        <v>0.4</v>
      </c>
      <c r="BE129" s="5">
        <f t="shared" si="19"/>
        <v>0.66271186440677976</v>
      </c>
      <c r="BF129" s="17">
        <v>25.333333333333332</v>
      </c>
      <c r="BG129" s="18">
        <v>96</v>
      </c>
      <c r="BH129" s="18">
        <v>24</v>
      </c>
      <c r="BI129" s="18">
        <v>7</v>
      </c>
      <c r="BJ129" s="18">
        <v>1</v>
      </c>
      <c r="BK129" s="18">
        <v>4</v>
      </c>
      <c r="BL129" s="18">
        <v>14</v>
      </c>
      <c r="BM129" s="18">
        <v>14</v>
      </c>
      <c r="BN129" s="18">
        <v>16</v>
      </c>
      <c r="BO129" s="18">
        <v>1</v>
      </c>
      <c r="BP129" s="18">
        <v>26</v>
      </c>
      <c r="BQ129" s="18">
        <v>0</v>
      </c>
      <c r="BR129" s="18">
        <v>1</v>
      </c>
      <c r="BS129" s="18">
        <v>1</v>
      </c>
      <c r="BT129" s="18">
        <v>1</v>
      </c>
      <c r="BU129" s="18">
        <v>0</v>
      </c>
      <c r="BV129" s="18">
        <v>0</v>
      </c>
      <c r="BW129" s="7">
        <f t="shared" si="20"/>
        <v>0.25</v>
      </c>
      <c r="BX129" s="7">
        <f t="shared" si="21"/>
        <v>0.35398230088495575</v>
      </c>
      <c r="BY129" s="7">
        <f t="shared" si="22"/>
        <v>0.46875</v>
      </c>
      <c r="BZ129" s="7">
        <f t="shared" si="23"/>
        <v>0.82273230088495575</v>
      </c>
    </row>
    <row r="130" spans="1:78">
      <c r="A130" s="3" t="s">
        <v>128</v>
      </c>
      <c r="B130" t="s">
        <v>904</v>
      </c>
      <c r="C130" t="s">
        <v>1814</v>
      </c>
      <c r="D130" s="3">
        <v>29</v>
      </c>
      <c r="E130" s="3" t="s">
        <v>19</v>
      </c>
      <c r="F130" s="13">
        <v>7</v>
      </c>
      <c r="G130" s="13">
        <v>4</v>
      </c>
      <c r="H130" s="13">
        <v>0</v>
      </c>
      <c r="I130" s="13">
        <v>72</v>
      </c>
      <c r="J130" s="13">
        <v>0</v>
      </c>
      <c r="K130" s="13">
        <v>12</v>
      </c>
      <c r="L130" s="13">
        <v>0</v>
      </c>
      <c r="M130" s="13">
        <v>0</v>
      </c>
      <c r="N130" s="14">
        <v>67</v>
      </c>
      <c r="O130" s="13">
        <v>249</v>
      </c>
      <c r="P130" s="13">
        <v>53</v>
      </c>
      <c r="Q130" s="13">
        <v>11</v>
      </c>
      <c r="R130" s="13">
        <v>0</v>
      </c>
      <c r="S130" s="13">
        <v>4</v>
      </c>
      <c r="T130" s="13">
        <v>27</v>
      </c>
      <c r="U130" s="13">
        <v>22</v>
      </c>
      <c r="V130" s="13">
        <v>25</v>
      </c>
      <c r="W130" s="13">
        <v>4</v>
      </c>
      <c r="X130" s="13">
        <v>53</v>
      </c>
      <c r="Y130" s="13">
        <v>2</v>
      </c>
      <c r="Z130" s="13">
        <v>2</v>
      </c>
      <c r="AA130" s="13">
        <v>1</v>
      </c>
      <c r="AB130" s="13">
        <v>1</v>
      </c>
      <c r="AC130" s="13">
        <v>2</v>
      </c>
      <c r="AD130" s="13">
        <v>6</v>
      </c>
      <c r="AE130" s="13">
        <v>1</v>
      </c>
      <c r="AF130" s="13">
        <v>1</v>
      </c>
      <c r="AG130" s="2">
        <f t="shared" si="12"/>
        <v>0.21285140562248997</v>
      </c>
      <c r="AH130" s="2">
        <f t="shared" si="13"/>
        <v>0.28880866425992779</v>
      </c>
      <c r="AI130" s="2">
        <f t="shared" si="14"/>
        <v>0.30522088353413657</v>
      </c>
      <c r="AJ130" s="2">
        <f t="shared" si="15"/>
        <v>0.59402954779406436</v>
      </c>
      <c r="AK130" s="15">
        <v>27.333333333333332</v>
      </c>
      <c r="AL130" s="16">
        <v>101</v>
      </c>
      <c r="AM130" s="16">
        <v>22</v>
      </c>
      <c r="AN130" s="16">
        <v>5</v>
      </c>
      <c r="AO130" s="16">
        <v>0</v>
      </c>
      <c r="AP130" s="16">
        <v>1</v>
      </c>
      <c r="AQ130" s="16">
        <v>12</v>
      </c>
      <c r="AR130" s="16">
        <v>10</v>
      </c>
      <c r="AS130" s="16">
        <v>9</v>
      </c>
      <c r="AT130" s="16">
        <v>3</v>
      </c>
      <c r="AU130" s="16">
        <v>24</v>
      </c>
      <c r="AV130" s="16">
        <v>1</v>
      </c>
      <c r="AW130" s="16">
        <v>0</v>
      </c>
      <c r="AX130" s="16">
        <v>0</v>
      </c>
      <c r="AY130" s="16">
        <v>0</v>
      </c>
      <c r="AZ130" s="16">
        <v>1</v>
      </c>
      <c r="BA130" s="16">
        <v>4</v>
      </c>
      <c r="BB130" s="5">
        <f t="shared" si="16"/>
        <v>0.21782178217821782</v>
      </c>
      <c r="BC130" s="5">
        <f t="shared" si="17"/>
        <v>0.28828828828828829</v>
      </c>
      <c r="BD130" s="5">
        <f t="shared" si="18"/>
        <v>0.29702970297029702</v>
      </c>
      <c r="BE130" s="5">
        <f t="shared" si="19"/>
        <v>0.5853179912585853</v>
      </c>
      <c r="BF130" s="17">
        <v>39.666666666666664</v>
      </c>
      <c r="BG130" s="18">
        <v>148</v>
      </c>
      <c r="BH130" s="18">
        <v>31</v>
      </c>
      <c r="BI130" s="18">
        <v>6</v>
      </c>
      <c r="BJ130" s="18">
        <v>0</v>
      </c>
      <c r="BK130" s="18">
        <v>3</v>
      </c>
      <c r="BL130" s="18">
        <v>15</v>
      </c>
      <c r="BM130" s="18">
        <v>12</v>
      </c>
      <c r="BN130" s="18">
        <v>16</v>
      </c>
      <c r="BO130" s="18">
        <v>1</v>
      </c>
      <c r="BP130" s="18">
        <v>29</v>
      </c>
      <c r="BQ130" s="18">
        <v>1</v>
      </c>
      <c r="BR130" s="18">
        <v>2</v>
      </c>
      <c r="BS130" s="18">
        <v>1</v>
      </c>
      <c r="BT130" s="18">
        <v>1</v>
      </c>
      <c r="BU130" s="18">
        <v>1</v>
      </c>
      <c r="BV130" s="18">
        <v>2</v>
      </c>
      <c r="BW130" s="7">
        <f t="shared" si="20"/>
        <v>0.20945945945945946</v>
      </c>
      <c r="BX130" s="7">
        <f t="shared" si="21"/>
        <v>0.28915662650602408</v>
      </c>
      <c r="BY130" s="7">
        <f t="shared" si="22"/>
        <v>0.3108108108108108</v>
      </c>
      <c r="BZ130" s="7">
        <f t="shared" si="23"/>
        <v>0.59996743731683488</v>
      </c>
    </row>
    <row r="131" spans="1:78">
      <c r="A131" s="3" t="s">
        <v>128</v>
      </c>
      <c r="B131" t="s">
        <v>1857</v>
      </c>
      <c r="C131" t="s">
        <v>1858</v>
      </c>
      <c r="D131" s="3">
        <v>28</v>
      </c>
      <c r="E131" s="3" t="s">
        <v>19</v>
      </c>
      <c r="F131" s="13">
        <v>5</v>
      </c>
      <c r="G131" s="13">
        <v>8</v>
      </c>
      <c r="H131" s="13">
        <v>0</v>
      </c>
      <c r="I131" s="13">
        <v>21</v>
      </c>
      <c r="J131" s="13">
        <v>16</v>
      </c>
      <c r="K131" s="13">
        <v>0</v>
      </c>
      <c r="L131" s="13">
        <v>0</v>
      </c>
      <c r="M131" s="13">
        <v>0</v>
      </c>
      <c r="N131" s="14">
        <v>103.33333333333333</v>
      </c>
      <c r="O131" s="13">
        <v>419</v>
      </c>
      <c r="P131" s="13">
        <v>126</v>
      </c>
      <c r="Q131" s="13">
        <v>23</v>
      </c>
      <c r="R131" s="13">
        <v>7</v>
      </c>
      <c r="S131" s="13">
        <v>18</v>
      </c>
      <c r="T131" s="13">
        <v>74</v>
      </c>
      <c r="U131" s="13">
        <v>73</v>
      </c>
      <c r="V131" s="13">
        <v>25</v>
      </c>
      <c r="W131" s="13">
        <v>3</v>
      </c>
      <c r="X131" s="13">
        <v>56</v>
      </c>
      <c r="Y131" s="13">
        <v>3</v>
      </c>
      <c r="Z131" s="13">
        <v>2</v>
      </c>
      <c r="AA131" s="13">
        <v>2</v>
      </c>
      <c r="AB131" s="13">
        <v>3</v>
      </c>
      <c r="AC131" s="13">
        <v>3</v>
      </c>
      <c r="AD131" s="13">
        <v>13</v>
      </c>
      <c r="AE131" s="13">
        <v>4</v>
      </c>
      <c r="AF131" s="13">
        <v>0</v>
      </c>
      <c r="AG131" s="2">
        <f t="shared" ref="AG131:AG194" si="24">(P131/O131)</f>
        <v>0.30071599045346065</v>
      </c>
      <c r="AH131" s="2">
        <f t="shared" ref="AH131:AH194" si="25">(P131+V131+AC131)/(O131+V131+AC131+AB131)</f>
        <v>0.34222222222222221</v>
      </c>
      <c r="AI131" s="2">
        <f t="shared" ref="AI131:AI194" si="26">(P131+Q131+2*R131+3*S131)/O131</f>
        <v>0.5178997613365155</v>
      </c>
      <c r="AJ131" s="2">
        <f t="shared" ref="AJ131:AJ194" si="27">AH131+AI131</f>
        <v>0.8601219835587377</v>
      </c>
      <c r="AK131" s="15">
        <v>52.666666666666664</v>
      </c>
      <c r="AL131" s="16">
        <v>218</v>
      </c>
      <c r="AM131" s="16">
        <v>66</v>
      </c>
      <c r="AN131" s="16">
        <v>13</v>
      </c>
      <c r="AO131" s="16">
        <v>4</v>
      </c>
      <c r="AP131" s="16">
        <v>14</v>
      </c>
      <c r="AQ131" s="16">
        <v>45</v>
      </c>
      <c r="AR131" s="16">
        <v>45</v>
      </c>
      <c r="AS131" s="16">
        <v>17</v>
      </c>
      <c r="AT131" s="16">
        <v>2</v>
      </c>
      <c r="AU131" s="16">
        <v>24</v>
      </c>
      <c r="AV131" s="16">
        <v>3</v>
      </c>
      <c r="AW131" s="16">
        <v>0</v>
      </c>
      <c r="AX131" s="16">
        <v>0</v>
      </c>
      <c r="AY131" s="16">
        <v>2</v>
      </c>
      <c r="AZ131" s="16">
        <v>1</v>
      </c>
      <c r="BA131" s="16">
        <v>5</v>
      </c>
      <c r="BB131" s="5">
        <f t="shared" ref="BB131:BB194" si="28">(AM131/AL131)</f>
        <v>0.30275229357798167</v>
      </c>
      <c r="BC131" s="5">
        <f t="shared" ref="BC131:BC194" si="29">(AM131+AS131+AZ131)/(AL131+AS131+AZ131+AY131)</f>
        <v>0.35294117647058826</v>
      </c>
      <c r="BD131" s="5">
        <f t="shared" ref="BD131:BD194" si="30">(AM131+AN131+2*AO131+3*AP131)/AL131</f>
        <v>0.59174311926605505</v>
      </c>
      <c r="BE131" s="5">
        <f t="shared" ref="BE131:BE194" si="31">BC131+BD131</f>
        <v>0.94468429573664325</v>
      </c>
      <c r="BF131" s="17">
        <v>50.666666666666664</v>
      </c>
      <c r="BG131" s="18">
        <v>201</v>
      </c>
      <c r="BH131" s="18">
        <v>60</v>
      </c>
      <c r="BI131" s="18">
        <v>10</v>
      </c>
      <c r="BJ131" s="18">
        <v>3</v>
      </c>
      <c r="BK131" s="18">
        <v>4</v>
      </c>
      <c r="BL131" s="18">
        <v>29</v>
      </c>
      <c r="BM131" s="18">
        <v>28</v>
      </c>
      <c r="BN131" s="18">
        <v>8</v>
      </c>
      <c r="BO131" s="18">
        <v>1</v>
      </c>
      <c r="BP131" s="18">
        <v>32</v>
      </c>
      <c r="BQ131" s="18">
        <v>0</v>
      </c>
      <c r="BR131" s="18">
        <v>2</v>
      </c>
      <c r="BS131" s="18">
        <v>2</v>
      </c>
      <c r="BT131" s="18">
        <v>1</v>
      </c>
      <c r="BU131" s="18">
        <v>2</v>
      </c>
      <c r="BV131" s="18">
        <v>8</v>
      </c>
      <c r="BW131" s="7">
        <f t="shared" ref="BW131:BW194" si="32">(BH131/BG131)</f>
        <v>0.29850746268656714</v>
      </c>
      <c r="BX131" s="7">
        <f t="shared" ref="BX131:BX194" si="33">(BH131+BN131+BU131)/(BG131+BN131+BU131+BT131)</f>
        <v>0.330188679245283</v>
      </c>
      <c r="BY131" s="7">
        <f t="shared" ref="BY131:BY194" si="34">(BH131+BI131+2*BJ131+3*BK131)/BG131</f>
        <v>0.43781094527363185</v>
      </c>
      <c r="BZ131" s="7">
        <f t="shared" ref="BZ131:BZ194" si="35">BX131+BY131</f>
        <v>0.7679996245189149</v>
      </c>
    </row>
    <row r="132" spans="1:78">
      <c r="A132" s="3" t="s">
        <v>105</v>
      </c>
      <c r="B132" t="s">
        <v>1137</v>
      </c>
      <c r="C132" t="s">
        <v>1138</v>
      </c>
      <c r="D132" s="3">
        <v>33</v>
      </c>
      <c r="E132" s="3" t="s">
        <v>19</v>
      </c>
      <c r="F132" s="13">
        <v>3</v>
      </c>
      <c r="G132" s="13">
        <v>8</v>
      </c>
      <c r="H132" s="13">
        <v>3</v>
      </c>
      <c r="I132" s="13">
        <v>80</v>
      </c>
      <c r="J132" s="13">
        <v>0</v>
      </c>
      <c r="K132" s="13">
        <v>14</v>
      </c>
      <c r="L132" s="13">
        <v>0</v>
      </c>
      <c r="M132" s="13">
        <v>0</v>
      </c>
      <c r="N132" s="14">
        <v>80</v>
      </c>
      <c r="O132" s="13">
        <v>323</v>
      </c>
      <c r="P132" s="13">
        <v>91</v>
      </c>
      <c r="Q132" s="13">
        <v>18</v>
      </c>
      <c r="R132" s="13">
        <v>2</v>
      </c>
      <c r="S132" s="13">
        <v>5</v>
      </c>
      <c r="T132" s="13">
        <v>36</v>
      </c>
      <c r="U132" s="13">
        <v>33</v>
      </c>
      <c r="V132" s="13">
        <v>18</v>
      </c>
      <c r="W132" s="13">
        <v>6</v>
      </c>
      <c r="X132" s="13">
        <v>69</v>
      </c>
      <c r="Y132" s="13">
        <v>1</v>
      </c>
      <c r="Z132" s="13">
        <v>0</v>
      </c>
      <c r="AA132" s="13">
        <v>4</v>
      </c>
      <c r="AB132" s="13">
        <v>0</v>
      </c>
      <c r="AC132" s="13">
        <v>3</v>
      </c>
      <c r="AD132" s="13">
        <v>8</v>
      </c>
      <c r="AE132" s="13">
        <v>1</v>
      </c>
      <c r="AF132" s="13">
        <v>1</v>
      </c>
      <c r="AG132" s="2">
        <f t="shared" si="24"/>
        <v>0.28173374613003094</v>
      </c>
      <c r="AH132" s="2">
        <f t="shared" si="25"/>
        <v>0.32558139534883723</v>
      </c>
      <c r="AI132" s="2">
        <f t="shared" si="26"/>
        <v>0.39628482972136225</v>
      </c>
      <c r="AJ132" s="2">
        <f t="shared" si="27"/>
        <v>0.72186622507019949</v>
      </c>
      <c r="AK132" s="15">
        <v>32</v>
      </c>
      <c r="AL132" s="16">
        <v>134</v>
      </c>
      <c r="AM132" s="16">
        <v>42</v>
      </c>
      <c r="AN132" s="16">
        <v>8</v>
      </c>
      <c r="AO132" s="16">
        <v>1</v>
      </c>
      <c r="AP132" s="16">
        <v>1</v>
      </c>
      <c r="AQ132" s="16">
        <v>18</v>
      </c>
      <c r="AR132" s="16">
        <v>17</v>
      </c>
      <c r="AS132" s="16">
        <v>14</v>
      </c>
      <c r="AT132" s="16">
        <v>5</v>
      </c>
      <c r="AU132" s="16">
        <v>29</v>
      </c>
      <c r="AV132" s="16">
        <v>1</v>
      </c>
      <c r="AW132" s="16">
        <v>0</v>
      </c>
      <c r="AX132" s="16">
        <v>3</v>
      </c>
      <c r="AY132" s="16">
        <v>0</v>
      </c>
      <c r="AZ132" s="16">
        <v>0</v>
      </c>
      <c r="BA132" s="16">
        <v>2</v>
      </c>
      <c r="BB132" s="5">
        <f t="shared" si="28"/>
        <v>0.31343283582089554</v>
      </c>
      <c r="BC132" s="5">
        <f t="shared" si="29"/>
        <v>0.3783783783783784</v>
      </c>
      <c r="BD132" s="5">
        <f t="shared" si="30"/>
        <v>0.41044776119402987</v>
      </c>
      <c r="BE132" s="5">
        <f t="shared" si="31"/>
        <v>0.78882613957240832</v>
      </c>
      <c r="BF132" s="17">
        <v>48</v>
      </c>
      <c r="BG132" s="18">
        <v>189</v>
      </c>
      <c r="BH132" s="18">
        <v>49</v>
      </c>
      <c r="BI132" s="18">
        <v>10</v>
      </c>
      <c r="BJ132" s="18">
        <v>1</v>
      </c>
      <c r="BK132" s="18">
        <v>4</v>
      </c>
      <c r="BL132" s="18">
        <v>18</v>
      </c>
      <c r="BM132" s="18">
        <v>16</v>
      </c>
      <c r="BN132" s="18">
        <v>4</v>
      </c>
      <c r="BO132" s="18">
        <v>1</v>
      </c>
      <c r="BP132" s="18">
        <v>40</v>
      </c>
      <c r="BQ132" s="18">
        <v>0</v>
      </c>
      <c r="BR132" s="18">
        <v>0</v>
      </c>
      <c r="BS132" s="18">
        <v>1</v>
      </c>
      <c r="BT132" s="18">
        <v>0</v>
      </c>
      <c r="BU132" s="18">
        <v>3</v>
      </c>
      <c r="BV132" s="18">
        <v>6</v>
      </c>
      <c r="BW132" s="7">
        <f t="shared" si="32"/>
        <v>0.25925925925925924</v>
      </c>
      <c r="BX132" s="7">
        <f t="shared" si="33"/>
        <v>0.2857142857142857</v>
      </c>
      <c r="BY132" s="7">
        <f t="shared" si="34"/>
        <v>0.38624338624338622</v>
      </c>
      <c r="BZ132" s="7">
        <f t="shared" si="35"/>
        <v>0.67195767195767186</v>
      </c>
    </row>
    <row r="133" spans="1:78">
      <c r="A133" s="3" t="s">
        <v>105</v>
      </c>
      <c r="B133" t="s">
        <v>97</v>
      </c>
      <c r="C133" t="s">
        <v>1146</v>
      </c>
      <c r="D133" s="3">
        <v>38</v>
      </c>
      <c r="E133" s="3" t="s">
        <v>19</v>
      </c>
      <c r="F133" s="13">
        <v>1</v>
      </c>
      <c r="G133" s="13">
        <v>4</v>
      </c>
      <c r="H133" s="13">
        <v>31</v>
      </c>
      <c r="I133" s="13">
        <v>60</v>
      </c>
      <c r="J133" s="13">
        <v>0</v>
      </c>
      <c r="K133" s="13">
        <v>53</v>
      </c>
      <c r="L133" s="13">
        <v>0</v>
      </c>
      <c r="M133" s="13">
        <v>0</v>
      </c>
      <c r="N133" s="14">
        <v>57.666666666666664</v>
      </c>
      <c r="O133" s="13">
        <v>220</v>
      </c>
      <c r="P133" s="13">
        <v>53</v>
      </c>
      <c r="Q133" s="13">
        <v>12</v>
      </c>
      <c r="R133" s="13">
        <v>0</v>
      </c>
      <c r="S133" s="13">
        <v>6</v>
      </c>
      <c r="T133" s="13">
        <v>19</v>
      </c>
      <c r="U133" s="13">
        <v>18</v>
      </c>
      <c r="V133" s="13">
        <v>12</v>
      </c>
      <c r="W133" s="13">
        <v>4</v>
      </c>
      <c r="X133" s="13">
        <v>57</v>
      </c>
      <c r="Y133" s="13">
        <v>6</v>
      </c>
      <c r="Z133" s="13">
        <v>0</v>
      </c>
      <c r="AA133" s="13">
        <v>2</v>
      </c>
      <c r="AB133" s="13">
        <v>2</v>
      </c>
      <c r="AC133" s="13">
        <v>0</v>
      </c>
      <c r="AD133" s="13">
        <v>3</v>
      </c>
      <c r="AE133" s="13">
        <v>0</v>
      </c>
      <c r="AF133" s="13">
        <v>1</v>
      </c>
      <c r="AG133" s="2">
        <f t="shared" si="24"/>
        <v>0.24090909090909091</v>
      </c>
      <c r="AH133" s="2">
        <f t="shared" si="25"/>
        <v>0.27777777777777779</v>
      </c>
      <c r="AI133" s="2">
        <f t="shared" si="26"/>
        <v>0.37727272727272726</v>
      </c>
      <c r="AJ133" s="2">
        <f t="shared" si="27"/>
        <v>0.65505050505050511</v>
      </c>
      <c r="AK133" s="15">
        <v>24.666666666666668</v>
      </c>
      <c r="AL133" s="16">
        <v>102</v>
      </c>
      <c r="AM133" s="16">
        <v>31</v>
      </c>
      <c r="AN133" s="16">
        <v>8</v>
      </c>
      <c r="AO133" s="16">
        <v>0</v>
      </c>
      <c r="AP133" s="16">
        <v>1</v>
      </c>
      <c r="AQ133" s="16">
        <v>8</v>
      </c>
      <c r="AR133" s="16">
        <v>8</v>
      </c>
      <c r="AS133" s="16">
        <v>7</v>
      </c>
      <c r="AT133" s="16">
        <v>2</v>
      </c>
      <c r="AU133" s="16">
        <v>22</v>
      </c>
      <c r="AV133" s="16">
        <v>1</v>
      </c>
      <c r="AW133" s="16">
        <v>0</v>
      </c>
      <c r="AX133" s="16">
        <v>2</v>
      </c>
      <c r="AY133" s="16">
        <v>0</v>
      </c>
      <c r="AZ133" s="16">
        <v>0</v>
      </c>
      <c r="BA133" s="16">
        <v>1</v>
      </c>
      <c r="BB133" s="5">
        <f t="shared" si="28"/>
        <v>0.30392156862745096</v>
      </c>
      <c r="BC133" s="5">
        <f t="shared" si="29"/>
        <v>0.34862385321100919</v>
      </c>
      <c r="BD133" s="5">
        <f t="shared" si="30"/>
        <v>0.41176470588235292</v>
      </c>
      <c r="BE133" s="5">
        <f t="shared" si="31"/>
        <v>0.76038855909336212</v>
      </c>
      <c r="BF133" s="17">
        <v>33</v>
      </c>
      <c r="BG133" s="18">
        <v>118</v>
      </c>
      <c r="BH133" s="18">
        <v>22</v>
      </c>
      <c r="BI133" s="18">
        <v>4</v>
      </c>
      <c r="BJ133" s="18">
        <v>0</v>
      </c>
      <c r="BK133" s="18">
        <v>5</v>
      </c>
      <c r="BL133" s="18">
        <v>11</v>
      </c>
      <c r="BM133" s="18">
        <v>10</v>
      </c>
      <c r="BN133" s="18">
        <v>5</v>
      </c>
      <c r="BO133" s="18">
        <v>2</v>
      </c>
      <c r="BP133" s="18">
        <v>35</v>
      </c>
      <c r="BQ133" s="18">
        <v>5</v>
      </c>
      <c r="BR133" s="18">
        <v>0</v>
      </c>
      <c r="BS133" s="18">
        <v>0</v>
      </c>
      <c r="BT133" s="18">
        <v>2</v>
      </c>
      <c r="BU133" s="18">
        <v>0</v>
      </c>
      <c r="BV133" s="18">
        <v>2</v>
      </c>
      <c r="BW133" s="7">
        <f t="shared" si="32"/>
        <v>0.1864406779661017</v>
      </c>
      <c r="BX133" s="7">
        <f t="shared" si="33"/>
        <v>0.216</v>
      </c>
      <c r="BY133" s="7">
        <f t="shared" si="34"/>
        <v>0.34745762711864409</v>
      </c>
      <c r="BZ133" s="7">
        <f t="shared" si="35"/>
        <v>0.56345762711864411</v>
      </c>
    </row>
    <row r="134" spans="1:78">
      <c r="A134" s="3" t="s">
        <v>105</v>
      </c>
      <c r="B134" t="s">
        <v>1169</v>
      </c>
      <c r="C134" t="s">
        <v>1170</v>
      </c>
      <c r="D134" s="3">
        <v>25</v>
      </c>
      <c r="E134" s="3" t="s">
        <v>3</v>
      </c>
      <c r="F134" s="13">
        <v>8</v>
      </c>
      <c r="G134" s="13">
        <v>2</v>
      </c>
      <c r="H134" s="13">
        <v>0</v>
      </c>
      <c r="I134" s="13">
        <v>75</v>
      </c>
      <c r="J134" s="13">
        <v>0</v>
      </c>
      <c r="K134" s="13">
        <v>10</v>
      </c>
      <c r="L134" s="13">
        <v>0</v>
      </c>
      <c r="M134" s="13">
        <v>0</v>
      </c>
      <c r="N134" s="14">
        <v>67.666666666666671</v>
      </c>
      <c r="O134" s="13">
        <v>251</v>
      </c>
      <c r="P134" s="13">
        <v>63</v>
      </c>
      <c r="Q134" s="13">
        <v>13</v>
      </c>
      <c r="R134" s="13">
        <v>3</v>
      </c>
      <c r="S134" s="13">
        <v>5</v>
      </c>
      <c r="T134" s="13">
        <v>33</v>
      </c>
      <c r="U134" s="13">
        <v>29</v>
      </c>
      <c r="V134" s="13">
        <v>37</v>
      </c>
      <c r="W134" s="13">
        <v>7</v>
      </c>
      <c r="X134" s="13">
        <v>83</v>
      </c>
      <c r="Y134" s="13">
        <v>5</v>
      </c>
      <c r="Z134" s="13">
        <v>4</v>
      </c>
      <c r="AA134" s="13">
        <v>3</v>
      </c>
      <c r="AB134" s="13">
        <v>3</v>
      </c>
      <c r="AC134" s="13">
        <v>1</v>
      </c>
      <c r="AD134" s="13">
        <v>6</v>
      </c>
      <c r="AE134" s="13">
        <v>5</v>
      </c>
      <c r="AF134" s="13">
        <v>1</v>
      </c>
      <c r="AG134" s="2">
        <f t="shared" si="24"/>
        <v>0.25099601593625498</v>
      </c>
      <c r="AH134" s="2">
        <f t="shared" si="25"/>
        <v>0.3458904109589041</v>
      </c>
      <c r="AI134" s="2">
        <f t="shared" si="26"/>
        <v>0.38645418326693226</v>
      </c>
      <c r="AJ134" s="2">
        <f t="shared" si="27"/>
        <v>0.73234459422583642</v>
      </c>
      <c r="AK134" s="15">
        <v>28</v>
      </c>
      <c r="AL134" s="16">
        <v>102</v>
      </c>
      <c r="AM134" s="16">
        <v>21</v>
      </c>
      <c r="AN134" s="16">
        <v>5</v>
      </c>
      <c r="AO134" s="16">
        <v>0</v>
      </c>
      <c r="AP134" s="16">
        <v>1</v>
      </c>
      <c r="AQ134" s="16">
        <v>12</v>
      </c>
      <c r="AR134" s="16">
        <v>11</v>
      </c>
      <c r="AS134" s="16">
        <v>14</v>
      </c>
      <c r="AT134" s="16">
        <v>0</v>
      </c>
      <c r="AU134" s="16">
        <v>41</v>
      </c>
      <c r="AV134" s="16">
        <v>2</v>
      </c>
      <c r="AW134" s="16">
        <v>0</v>
      </c>
      <c r="AX134" s="16">
        <v>0</v>
      </c>
      <c r="AY134" s="16">
        <v>2</v>
      </c>
      <c r="AZ134" s="16">
        <v>1</v>
      </c>
      <c r="BA134" s="16">
        <v>0</v>
      </c>
      <c r="BB134" s="5">
        <f t="shared" si="28"/>
        <v>0.20588235294117646</v>
      </c>
      <c r="BC134" s="5">
        <f t="shared" si="29"/>
        <v>0.30252100840336132</v>
      </c>
      <c r="BD134" s="5">
        <f t="shared" si="30"/>
        <v>0.28431372549019607</v>
      </c>
      <c r="BE134" s="5">
        <f t="shared" si="31"/>
        <v>0.58683473389355734</v>
      </c>
      <c r="BF134" s="17">
        <v>39.666666666666664</v>
      </c>
      <c r="BG134" s="18">
        <v>149</v>
      </c>
      <c r="BH134" s="18">
        <v>42</v>
      </c>
      <c r="BI134" s="18">
        <v>8</v>
      </c>
      <c r="BJ134" s="18">
        <v>3</v>
      </c>
      <c r="BK134" s="18">
        <v>4</v>
      </c>
      <c r="BL134" s="18">
        <v>21</v>
      </c>
      <c r="BM134" s="18">
        <v>18</v>
      </c>
      <c r="BN134" s="18">
        <v>23</v>
      </c>
      <c r="BO134" s="18">
        <v>7</v>
      </c>
      <c r="BP134" s="18">
        <v>42</v>
      </c>
      <c r="BQ134" s="18">
        <v>3</v>
      </c>
      <c r="BR134" s="18">
        <v>4</v>
      </c>
      <c r="BS134" s="18">
        <v>3</v>
      </c>
      <c r="BT134" s="18">
        <v>1</v>
      </c>
      <c r="BU134" s="18">
        <v>0</v>
      </c>
      <c r="BV134" s="18">
        <v>6</v>
      </c>
      <c r="BW134" s="7">
        <f t="shared" si="32"/>
        <v>0.28187919463087246</v>
      </c>
      <c r="BX134" s="7">
        <f t="shared" si="33"/>
        <v>0.37572254335260113</v>
      </c>
      <c r="BY134" s="7">
        <f t="shared" si="34"/>
        <v>0.4563758389261745</v>
      </c>
      <c r="BZ134" s="7">
        <f t="shared" si="35"/>
        <v>0.83209838227877564</v>
      </c>
    </row>
    <row r="135" spans="1:78">
      <c r="A135" s="3" t="s">
        <v>105</v>
      </c>
      <c r="B135" t="s">
        <v>1207</v>
      </c>
      <c r="C135" t="s">
        <v>1208</v>
      </c>
      <c r="D135" s="3">
        <v>25</v>
      </c>
      <c r="E135" s="3" t="s">
        <v>19</v>
      </c>
      <c r="F135" s="13">
        <v>3</v>
      </c>
      <c r="G135" s="13">
        <v>5</v>
      </c>
      <c r="H135" s="13">
        <v>0</v>
      </c>
      <c r="I135" s="13">
        <v>14</v>
      </c>
      <c r="J135" s="13">
        <v>14</v>
      </c>
      <c r="K135" s="13">
        <v>0</v>
      </c>
      <c r="L135" s="13">
        <v>0</v>
      </c>
      <c r="M135" s="13">
        <v>0</v>
      </c>
      <c r="N135" s="14">
        <v>69</v>
      </c>
      <c r="O135" s="13">
        <v>278</v>
      </c>
      <c r="P135" s="13">
        <v>80</v>
      </c>
      <c r="Q135" s="13">
        <v>13</v>
      </c>
      <c r="R135" s="13">
        <v>2</v>
      </c>
      <c r="S135" s="13">
        <v>10</v>
      </c>
      <c r="T135" s="13">
        <v>35</v>
      </c>
      <c r="U135" s="13">
        <v>34</v>
      </c>
      <c r="V135" s="13">
        <v>32</v>
      </c>
      <c r="W135" s="13">
        <v>0</v>
      </c>
      <c r="X135" s="13">
        <v>45</v>
      </c>
      <c r="Y135" s="13">
        <v>2</v>
      </c>
      <c r="Z135" s="13">
        <v>2</v>
      </c>
      <c r="AA135" s="13">
        <v>1</v>
      </c>
      <c r="AB135" s="13">
        <v>1</v>
      </c>
      <c r="AC135" s="13">
        <v>2</v>
      </c>
      <c r="AD135" s="13">
        <v>5</v>
      </c>
      <c r="AE135" s="13">
        <v>3</v>
      </c>
      <c r="AF135" s="13">
        <v>0</v>
      </c>
      <c r="AG135" s="2">
        <f t="shared" si="24"/>
        <v>0.28776978417266186</v>
      </c>
      <c r="AH135" s="2">
        <f t="shared" si="25"/>
        <v>0.36421725239616615</v>
      </c>
      <c r="AI135" s="2">
        <f t="shared" si="26"/>
        <v>0.45683453237410071</v>
      </c>
      <c r="AJ135" s="2">
        <f t="shared" si="27"/>
        <v>0.82105178477026686</v>
      </c>
      <c r="AK135" s="15">
        <v>35.666666666666664</v>
      </c>
      <c r="AL135" s="16">
        <v>147</v>
      </c>
      <c r="AM135" s="16">
        <v>43</v>
      </c>
      <c r="AN135" s="16">
        <v>6</v>
      </c>
      <c r="AO135" s="16">
        <v>2</v>
      </c>
      <c r="AP135" s="16">
        <v>8</v>
      </c>
      <c r="AQ135" s="16">
        <v>22</v>
      </c>
      <c r="AR135" s="16">
        <v>21</v>
      </c>
      <c r="AS135" s="16">
        <v>23</v>
      </c>
      <c r="AT135" s="16">
        <v>0</v>
      </c>
      <c r="AU135" s="16">
        <v>20</v>
      </c>
      <c r="AV135" s="16">
        <v>1</v>
      </c>
      <c r="AW135" s="16">
        <v>0</v>
      </c>
      <c r="AX135" s="16">
        <v>0</v>
      </c>
      <c r="AY135" s="16">
        <v>1</v>
      </c>
      <c r="AZ135" s="16">
        <v>0</v>
      </c>
      <c r="BA135" s="16">
        <v>3</v>
      </c>
      <c r="BB135" s="5">
        <f t="shared" si="28"/>
        <v>0.29251700680272108</v>
      </c>
      <c r="BC135" s="5">
        <f t="shared" si="29"/>
        <v>0.38596491228070173</v>
      </c>
      <c r="BD135" s="5">
        <f t="shared" si="30"/>
        <v>0.52380952380952384</v>
      </c>
      <c r="BE135" s="5">
        <f t="shared" si="31"/>
        <v>0.90977443609022557</v>
      </c>
      <c r="BF135" s="17">
        <v>33.333333333333336</v>
      </c>
      <c r="BG135" s="18">
        <v>131</v>
      </c>
      <c r="BH135" s="18">
        <v>37</v>
      </c>
      <c r="BI135" s="18">
        <v>7</v>
      </c>
      <c r="BJ135" s="18">
        <v>0</v>
      </c>
      <c r="BK135" s="18">
        <v>2</v>
      </c>
      <c r="BL135" s="18">
        <v>13</v>
      </c>
      <c r="BM135" s="18">
        <v>13</v>
      </c>
      <c r="BN135" s="18">
        <v>9</v>
      </c>
      <c r="BO135" s="18">
        <v>0</v>
      </c>
      <c r="BP135" s="18">
        <v>25</v>
      </c>
      <c r="BQ135" s="18">
        <v>1</v>
      </c>
      <c r="BR135" s="18">
        <v>2</v>
      </c>
      <c r="BS135" s="18">
        <v>1</v>
      </c>
      <c r="BT135" s="18">
        <v>0</v>
      </c>
      <c r="BU135" s="18">
        <v>2</v>
      </c>
      <c r="BV135" s="18">
        <v>2</v>
      </c>
      <c r="BW135" s="7">
        <f t="shared" si="32"/>
        <v>0.28244274809160308</v>
      </c>
      <c r="BX135" s="7">
        <f t="shared" si="33"/>
        <v>0.3380281690140845</v>
      </c>
      <c r="BY135" s="7">
        <f t="shared" si="34"/>
        <v>0.38167938931297712</v>
      </c>
      <c r="BZ135" s="7">
        <f t="shared" si="35"/>
        <v>0.71970755832706157</v>
      </c>
    </row>
    <row r="136" spans="1:78">
      <c r="A136" s="3" t="s">
        <v>105</v>
      </c>
      <c r="B136" t="s">
        <v>1213</v>
      </c>
      <c r="C136" t="s">
        <v>1214</v>
      </c>
      <c r="D136" s="3">
        <v>23</v>
      </c>
      <c r="E136" s="3" t="s">
        <v>19</v>
      </c>
      <c r="F136" s="13">
        <v>5</v>
      </c>
      <c r="G136" s="13">
        <v>6</v>
      </c>
      <c r="H136" s="13">
        <v>1</v>
      </c>
      <c r="I136" s="13">
        <v>19</v>
      </c>
      <c r="J136" s="13">
        <v>12</v>
      </c>
      <c r="K136" s="13">
        <v>3</v>
      </c>
      <c r="L136" s="13">
        <v>0</v>
      </c>
      <c r="M136" s="13">
        <v>0</v>
      </c>
      <c r="N136" s="14">
        <v>64.666666666666671</v>
      </c>
      <c r="O136" s="13">
        <v>255</v>
      </c>
      <c r="P136" s="13">
        <v>74</v>
      </c>
      <c r="Q136" s="13">
        <v>10</v>
      </c>
      <c r="R136" s="13">
        <v>4</v>
      </c>
      <c r="S136" s="13">
        <v>9</v>
      </c>
      <c r="T136" s="13">
        <v>43</v>
      </c>
      <c r="U136" s="13">
        <v>39</v>
      </c>
      <c r="V136" s="13">
        <v>33</v>
      </c>
      <c r="W136" s="13">
        <v>2</v>
      </c>
      <c r="X136" s="13">
        <v>41</v>
      </c>
      <c r="Y136" s="13">
        <v>8</v>
      </c>
      <c r="Z136" s="13">
        <v>4</v>
      </c>
      <c r="AA136" s="13">
        <v>4</v>
      </c>
      <c r="AB136" s="13">
        <v>2</v>
      </c>
      <c r="AC136" s="13">
        <v>0</v>
      </c>
      <c r="AD136" s="13">
        <v>6</v>
      </c>
      <c r="AE136" s="13">
        <v>4</v>
      </c>
      <c r="AF136" s="13">
        <v>0</v>
      </c>
      <c r="AG136" s="2">
        <f t="shared" si="24"/>
        <v>0.29019607843137257</v>
      </c>
      <c r="AH136" s="2">
        <f t="shared" si="25"/>
        <v>0.36896551724137933</v>
      </c>
      <c r="AI136" s="2">
        <f t="shared" si="26"/>
        <v>0.46666666666666667</v>
      </c>
      <c r="AJ136" s="2">
        <f t="shared" si="27"/>
        <v>0.83563218390804606</v>
      </c>
      <c r="AK136" s="15">
        <v>32.666666666666664</v>
      </c>
      <c r="AL136" s="16">
        <v>132</v>
      </c>
      <c r="AM136" s="16">
        <v>41</v>
      </c>
      <c r="AN136" s="16">
        <v>6</v>
      </c>
      <c r="AO136" s="16">
        <v>2</v>
      </c>
      <c r="AP136" s="16">
        <v>4</v>
      </c>
      <c r="AQ136" s="16">
        <v>28</v>
      </c>
      <c r="AR136" s="16">
        <v>26</v>
      </c>
      <c r="AS136" s="16">
        <v>23</v>
      </c>
      <c r="AT136" s="16">
        <v>1</v>
      </c>
      <c r="AU136" s="16">
        <v>22</v>
      </c>
      <c r="AV136" s="16">
        <v>6</v>
      </c>
      <c r="AW136" s="16">
        <v>2</v>
      </c>
      <c r="AX136" s="16">
        <v>3</v>
      </c>
      <c r="AY136" s="16">
        <v>0</v>
      </c>
      <c r="AZ136" s="16">
        <v>0</v>
      </c>
      <c r="BA136" s="16">
        <v>2</v>
      </c>
      <c r="BB136" s="5">
        <f t="shared" si="28"/>
        <v>0.31060606060606061</v>
      </c>
      <c r="BC136" s="5">
        <f t="shared" si="29"/>
        <v>0.41290322580645161</v>
      </c>
      <c r="BD136" s="5">
        <f t="shared" si="30"/>
        <v>0.47727272727272729</v>
      </c>
      <c r="BE136" s="5">
        <f t="shared" si="31"/>
        <v>0.89017595307917885</v>
      </c>
      <c r="BF136" s="17">
        <v>32</v>
      </c>
      <c r="BG136" s="18">
        <v>123</v>
      </c>
      <c r="BH136" s="18">
        <v>33</v>
      </c>
      <c r="BI136" s="18">
        <v>4</v>
      </c>
      <c r="BJ136" s="18">
        <v>2</v>
      </c>
      <c r="BK136" s="18">
        <v>5</v>
      </c>
      <c r="BL136" s="18">
        <v>15</v>
      </c>
      <c r="BM136" s="18">
        <v>13</v>
      </c>
      <c r="BN136" s="18">
        <v>10</v>
      </c>
      <c r="BO136" s="18">
        <v>1</v>
      </c>
      <c r="BP136" s="18">
        <v>19</v>
      </c>
      <c r="BQ136" s="18">
        <v>2</v>
      </c>
      <c r="BR136" s="18">
        <v>2</v>
      </c>
      <c r="BS136" s="18">
        <v>1</v>
      </c>
      <c r="BT136" s="18">
        <v>2</v>
      </c>
      <c r="BU136" s="18">
        <v>0</v>
      </c>
      <c r="BV136" s="18">
        <v>4</v>
      </c>
      <c r="BW136" s="7">
        <f t="shared" si="32"/>
        <v>0.26829268292682928</v>
      </c>
      <c r="BX136" s="7">
        <f t="shared" si="33"/>
        <v>0.31851851851851853</v>
      </c>
      <c r="BY136" s="7">
        <f t="shared" si="34"/>
        <v>0.45528455284552843</v>
      </c>
      <c r="BZ136" s="7">
        <f t="shared" si="35"/>
        <v>0.77380307136404691</v>
      </c>
    </row>
    <row r="137" spans="1:78">
      <c r="A137" s="3" t="s">
        <v>105</v>
      </c>
      <c r="B137" t="s">
        <v>1311</v>
      </c>
      <c r="C137" t="s">
        <v>1312</v>
      </c>
      <c r="D137" s="3">
        <v>26</v>
      </c>
      <c r="E137" s="3" t="s">
        <v>19</v>
      </c>
      <c r="F137" s="13">
        <v>0</v>
      </c>
      <c r="G137" s="13">
        <v>1</v>
      </c>
      <c r="H137" s="13">
        <v>0</v>
      </c>
      <c r="I137" s="13">
        <v>22</v>
      </c>
      <c r="J137" s="13">
        <v>0</v>
      </c>
      <c r="K137" s="13">
        <v>6</v>
      </c>
      <c r="L137" s="13">
        <v>0</v>
      </c>
      <c r="M137" s="13">
        <v>0</v>
      </c>
      <c r="N137" s="14">
        <v>22.333333333333332</v>
      </c>
      <c r="O137" s="13">
        <v>87</v>
      </c>
      <c r="P137" s="13">
        <v>23</v>
      </c>
      <c r="Q137" s="13">
        <v>3</v>
      </c>
      <c r="R137" s="13">
        <v>2</v>
      </c>
      <c r="S137" s="13">
        <v>5</v>
      </c>
      <c r="T137" s="13">
        <v>16</v>
      </c>
      <c r="U137" s="13">
        <v>15</v>
      </c>
      <c r="V137" s="13">
        <v>7</v>
      </c>
      <c r="W137" s="13">
        <v>1</v>
      </c>
      <c r="X137" s="13">
        <v>21</v>
      </c>
      <c r="Y137" s="13">
        <v>4</v>
      </c>
      <c r="Z137" s="13">
        <v>0</v>
      </c>
      <c r="AA137" s="13">
        <v>1</v>
      </c>
      <c r="AB137" s="13">
        <v>1</v>
      </c>
      <c r="AC137" s="13">
        <v>1</v>
      </c>
      <c r="AD137" s="13">
        <v>2</v>
      </c>
      <c r="AE137" s="13">
        <v>2</v>
      </c>
      <c r="AF137" s="13">
        <v>0</v>
      </c>
      <c r="AG137" s="2">
        <f t="shared" si="24"/>
        <v>0.26436781609195403</v>
      </c>
      <c r="AH137" s="2">
        <f t="shared" si="25"/>
        <v>0.32291666666666669</v>
      </c>
      <c r="AI137" s="2">
        <f t="shared" si="26"/>
        <v>0.51724137931034486</v>
      </c>
      <c r="AJ137" s="2">
        <f t="shared" si="27"/>
        <v>0.84015804597701149</v>
      </c>
      <c r="AK137" s="15">
        <v>8.6666666666666661</v>
      </c>
      <c r="AL137" s="16">
        <v>33</v>
      </c>
      <c r="AM137" s="16">
        <v>8</v>
      </c>
      <c r="AN137" s="16">
        <v>2</v>
      </c>
      <c r="AO137" s="16">
        <v>1</v>
      </c>
      <c r="AP137" s="16">
        <v>3</v>
      </c>
      <c r="AQ137" s="16">
        <v>8</v>
      </c>
      <c r="AR137" s="16">
        <v>8</v>
      </c>
      <c r="AS137" s="16">
        <v>2</v>
      </c>
      <c r="AT137" s="16">
        <v>0</v>
      </c>
      <c r="AU137" s="16">
        <v>10</v>
      </c>
      <c r="AV137" s="16">
        <v>1</v>
      </c>
      <c r="AW137" s="16">
        <v>0</v>
      </c>
      <c r="AX137" s="16">
        <v>1</v>
      </c>
      <c r="AY137" s="16">
        <v>1</v>
      </c>
      <c r="AZ137" s="16">
        <v>0</v>
      </c>
      <c r="BA137" s="16">
        <v>0</v>
      </c>
      <c r="BB137" s="5">
        <f t="shared" si="28"/>
        <v>0.24242424242424243</v>
      </c>
      <c r="BC137" s="5">
        <f t="shared" si="29"/>
        <v>0.27777777777777779</v>
      </c>
      <c r="BD137" s="5">
        <f t="shared" si="30"/>
        <v>0.63636363636363635</v>
      </c>
      <c r="BE137" s="5">
        <f t="shared" si="31"/>
        <v>0.91414141414141414</v>
      </c>
      <c r="BF137" s="17">
        <v>13.666666666666666</v>
      </c>
      <c r="BG137" s="18">
        <v>54</v>
      </c>
      <c r="BH137" s="18">
        <v>15</v>
      </c>
      <c r="BI137" s="18">
        <v>1</v>
      </c>
      <c r="BJ137" s="18">
        <v>1</v>
      </c>
      <c r="BK137" s="18">
        <v>2</v>
      </c>
      <c r="BL137" s="18">
        <v>8</v>
      </c>
      <c r="BM137" s="18">
        <v>7</v>
      </c>
      <c r="BN137" s="18">
        <v>5</v>
      </c>
      <c r="BO137" s="18">
        <v>1</v>
      </c>
      <c r="BP137" s="18">
        <v>11</v>
      </c>
      <c r="BQ137" s="18">
        <v>3</v>
      </c>
      <c r="BR137" s="18">
        <v>0</v>
      </c>
      <c r="BS137" s="18">
        <v>0</v>
      </c>
      <c r="BT137" s="18">
        <v>0</v>
      </c>
      <c r="BU137" s="18">
        <v>1</v>
      </c>
      <c r="BV137" s="18">
        <v>2</v>
      </c>
      <c r="BW137" s="7">
        <f t="shared" si="32"/>
        <v>0.27777777777777779</v>
      </c>
      <c r="BX137" s="7">
        <f t="shared" si="33"/>
        <v>0.35</v>
      </c>
      <c r="BY137" s="7">
        <f t="shared" si="34"/>
        <v>0.44444444444444442</v>
      </c>
      <c r="BZ137" s="7">
        <f t="shared" si="35"/>
        <v>0.7944444444444444</v>
      </c>
    </row>
    <row r="138" spans="1:78">
      <c r="A138" s="3" t="s">
        <v>105</v>
      </c>
      <c r="B138" t="s">
        <v>1337</v>
      </c>
      <c r="C138" t="s">
        <v>1338</v>
      </c>
      <c r="D138" s="3">
        <v>32</v>
      </c>
      <c r="E138" s="3" t="s">
        <v>3</v>
      </c>
      <c r="F138" s="13">
        <v>6</v>
      </c>
      <c r="G138" s="13">
        <v>7</v>
      </c>
      <c r="H138" s="13">
        <v>0</v>
      </c>
      <c r="I138" s="13">
        <v>24</v>
      </c>
      <c r="J138" s="13">
        <v>24</v>
      </c>
      <c r="K138" s="13">
        <v>0</v>
      </c>
      <c r="L138" s="13">
        <v>0</v>
      </c>
      <c r="M138" s="13">
        <v>0</v>
      </c>
      <c r="N138" s="14">
        <v>113</v>
      </c>
      <c r="O138" s="13">
        <v>459</v>
      </c>
      <c r="P138" s="13">
        <v>145</v>
      </c>
      <c r="Q138" s="13">
        <v>29</v>
      </c>
      <c r="R138" s="13">
        <v>3</v>
      </c>
      <c r="S138" s="13">
        <v>15</v>
      </c>
      <c r="T138" s="13">
        <v>71</v>
      </c>
      <c r="U138" s="13">
        <v>70</v>
      </c>
      <c r="V138" s="13">
        <v>22</v>
      </c>
      <c r="W138" s="13">
        <v>5</v>
      </c>
      <c r="X138" s="13">
        <v>76</v>
      </c>
      <c r="Y138" s="13">
        <v>10</v>
      </c>
      <c r="Z138" s="13">
        <v>3</v>
      </c>
      <c r="AA138" s="13">
        <v>10</v>
      </c>
      <c r="AB138" s="13">
        <v>3</v>
      </c>
      <c r="AC138" s="13">
        <v>8</v>
      </c>
      <c r="AD138" s="13">
        <v>9</v>
      </c>
      <c r="AE138" s="13">
        <v>2</v>
      </c>
      <c r="AF138" s="13">
        <v>0</v>
      </c>
      <c r="AG138" s="2">
        <f t="shared" si="24"/>
        <v>0.31590413943355122</v>
      </c>
      <c r="AH138" s="2">
        <f t="shared" si="25"/>
        <v>0.35569105691056913</v>
      </c>
      <c r="AI138" s="2">
        <f t="shared" si="26"/>
        <v>0.49019607843137253</v>
      </c>
      <c r="AJ138" s="2">
        <f t="shared" si="27"/>
        <v>0.84588713534194171</v>
      </c>
      <c r="AK138" s="15">
        <v>26.666666666666668</v>
      </c>
      <c r="AL138" s="16">
        <v>100</v>
      </c>
      <c r="AM138" s="16">
        <v>27</v>
      </c>
      <c r="AN138" s="16">
        <v>3</v>
      </c>
      <c r="AO138" s="16">
        <v>2</v>
      </c>
      <c r="AP138" s="16">
        <v>2</v>
      </c>
      <c r="AQ138" s="16">
        <v>14</v>
      </c>
      <c r="AR138" s="16">
        <v>14</v>
      </c>
      <c r="AS138" s="16">
        <v>0</v>
      </c>
      <c r="AT138" s="16">
        <v>0</v>
      </c>
      <c r="AU138" s="16">
        <v>19</v>
      </c>
      <c r="AV138" s="16">
        <v>1</v>
      </c>
      <c r="AW138" s="16">
        <v>1</v>
      </c>
      <c r="AX138" s="16">
        <v>3</v>
      </c>
      <c r="AY138" s="16">
        <v>0</v>
      </c>
      <c r="AZ138" s="16">
        <v>1</v>
      </c>
      <c r="BA138" s="16">
        <v>3</v>
      </c>
      <c r="BB138" s="5">
        <f t="shared" si="28"/>
        <v>0.27</v>
      </c>
      <c r="BC138" s="5">
        <f t="shared" si="29"/>
        <v>0.27722772277227725</v>
      </c>
      <c r="BD138" s="5">
        <f t="shared" si="30"/>
        <v>0.4</v>
      </c>
      <c r="BE138" s="5">
        <f t="shared" si="31"/>
        <v>0.67722772277227727</v>
      </c>
      <c r="BF138" s="17">
        <v>86.333333333333329</v>
      </c>
      <c r="BG138" s="18">
        <v>359</v>
      </c>
      <c r="BH138" s="18">
        <v>118</v>
      </c>
      <c r="BI138" s="18">
        <v>26</v>
      </c>
      <c r="BJ138" s="18">
        <v>1</v>
      </c>
      <c r="BK138" s="18">
        <v>13</v>
      </c>
      <c r="BL138" s="18">
        <v>57</v>
      </c>
      <c r="BM138" s="18">
        <v>56</v>
      </c>
      <c r="BN138" s="18">
        <v>22</v>
      </c>
      <c r="BO138" s="18">
        <v>5</v>
      </c>
      <c r="BP138" s="18">
        <v>57</v>
      </c>
      <c r="BQ138" s="18">
        <v>9</v>
      </c>
      <c r="BR138" s="18">
        <v>2</v>
      </c>
      <c r="BS138" s="18">
        <v>7</v>
      </c>
      <c r="BT138" s="18">
        <v>3</v>
      </c>
      <c r="BU138" s="18">
        <v>7</v>
      </c>
      <c r="BV138" s="18">
        <v>6</v>
      </c>
      <c r="BW138" s="7">
        <f t="shared" si="32"/>
        <v>0.32869080779944287</v>
      </c>
      <c r="BX138" s="7">
        <f t="shared" si="33"/>
        <v>0.37595907928388744</v>
      </c>
      <c r="BY138" s="7">
        <f t="shared" si="34"/>
        <v>0.51532033426183843</v>
      </c>
      <c r="BZ138" s="7">
        <f t="shared" si="35"/>
        <v>0.89127941354572582</v>
      </c>
    </row>
    <row r="139" spans="1:78">
      <c r="A139" s="3" t="s">
        <v>105</v>
      </c>
      <c r="B139" t="s">
        <v>1343</v>
      </c>
      <c r="C139" t="s">
        <v>1344</v>
      </c>
      <c r="D139" s="3">
        <v>25</v>
      </c>
      <c r="E139" s="3" t="s">
        <v>3</v>
      </c>
      <c r="F139" s="13">
        <v>5</v>
      </c>
      <c r="G139" s="13">
        <v>8</v>
      </c>
      <c r="H139" s="13">
        <v>0</v>
      </c>
      <c r="I139" s="13">
        <v>16</v>
      </c>
      <c r="J139" s="13">
        <v>16</v>
      </c>
      <c r="K139" s="13">
        <v>0</v>
      </c>
      <c r="L139" s="13">
        <v>0</v>
      </c>
      <c r="M139" s="13">
        <v>0</v>
      </c>
      <c r="N139" s="14">
        <v>84.666666666666671</v>
      </c>
      <c r="O139" s="13">
        <v>337</v>
      </c>
      <c r="P139" s="13">
        <v>102</v>
      </c>
      <c r="Q139" s="13">
        <v>22</v>
      </c>
      <c r="R139" s="13">
        <v>1</v>
      </c>
      <c r="S139" s="13">
        <v>14</v>
      </c>
      <c r="T139" s="13">
        <v>61</v>
      </c>
      <c r="U139" s="13">
        <v>58</v>
      </c>
      <c r="V139" s="13">
        <v>30</v>
      </c>
      <c r="W139" s="13">
        <v>0</v>
      </c>
      <c r="X139" s="13">
        <v>74</v>
      </c>
      <c r="Y139" s="13">
        <v>0</v>
      </c>
      <c r="Z139" s="13">
        <v>1</v>
      </c>
      <c r="AA139" s="13">
        <v>6</v>
      </c>
      <c r="AB139" s="13">
        <v>2</v>
      </c>
      <c r="AC139" s="13">
        <v>2</v>
      </c>
      <c r="AD139" s="13">
        <v>6</v>
      </c>
      <c r="AE139" s="13">
        <v>8</v>
      </c>
      <c r="AF139" s="13">
        <v>0</v>
      </c>
      <c r="AG139" s="2">
        <f t="shared" si="24"/>
        <v>0.30267062314540061</v>
      </c>
      <c r="AH139" s="2">
        <f t="shared" si="25"/>
        <v>0.36118598382749328</v>
      </c>
      <c r="AI139" s="2">
        <f t="shared" si="26"/>
        <v>0.49851632047477745</v>
      </c>
      <c r="AJ139" s="2">
        <f t="shared" si="27"/>
        <v>0.85970230430227068</v>
      </c>
      <c r="AK139" s="15">
        <v>19.333333333333332</v>
      </c>
      <c r="AL139" s="16">
        <v>73</v>
      </c>
      <c r="AM139" s="16">
        <v>21</v>
      </c>
      <c r="AN139" s="16">
        <v>4</v>
      </c>
      <c r="AO139" s="16">
        <v>0</v>
      </c>
      <c r="AP139" s="16">
        <v>3</v>
      </c>
      <c r="AQ139" s="16">
        <v>11</v>
      </c>
      <c r="AR139" s="16">
        <v>11</v>
      </c>
      <c r="AS139" s="16">
        <v>7</v>
      </c>
      <c r="AT139" s="16">
        <v>0</v>
      </c>
      <c r="AU139" s="16">
        <v>19</v>
      </c>
      <c r="AV139" s="16">
        <v>0</v>
      </c>
      <c r="AW139" s="16">
        <v>0</v>
      </c>
      <c r="AX139" s="16">
        <v>4</v>
      </c>
      <c r="AY139" s="16">
        <v>0</v>
      </c>
      <c r="AZ139" s="16">
        <v>0</v>
      </c>
      <c r="BA139" s="16">
        <v>0</v>
      </c>
      <c r="BB139" s="5">
        <f t="shared" si="28"/>
        <v>0.28767123287671231</v>
      </c>
      <c r="BC139" s="5">
        <f t="shared" si="29"/>
        <v>0.35</v>
      </c>
      <c r="BD139" s="5">
        <f t="shared" si="30"/>
        <v>0.46575342465753422</v>
      </c>
      <c r="BE139" s="5">
        <f t="shared" si="31"/>
        <v>0.8157534246575342</v>
      </c>
      <c r="BF139" s="17">
        <v>65.333333333333329</v>
      </c>
      <c r="BG139" s="18">
        <v>264</v>
      </c>
      <c r="BH139" s="18">
        <v>81</v>
      </c>
      <c r="BI139" s="18">
        <v>18</v>
      </c>
      <c r="BJ139" s="18">
        <v>1</v>
      </c>
      <c r="BK139" s="18">
        <v>11</v>
      </c>
      <c r="BL139" s="18">
        <v>50</v>
      </c>
      <c r="BM139" s="18">
        <v>47</v>
      </c>
      <c r="BN139" s="18">
        <v>23</v>
      </c>
      <c r="BO139" s="18">
        <v>0</v>
      </c>
      <c r="BP139" s="18">
        <v>55</v>
      </c>
      <c r="BQ139" s="18">
        <v>0</v>
      </c>
      <c r="BR139" s="18">
        <v>1</v>
      </c>
      <c r="BS139" s="18">
        <v>2</v>
      </c>
      <c r="BT139" s="18">
        <v>2</v>
      </c>
      <c r="BU139" s="18">
        <v>2</v>
      </c>
      <c r="BV139" s="18">
        <v>6</v>
      </c>
      <c r="BW139" s="7">
        <f t="shared" si="32"/>
        <v>0.30681818181818182</v>
      </c>
      <c r="BX139" s="7">
        <f t="shared" si="33"/>
        <v>0.36426116838487971</v>
      </c>
      <c r="BY139" s="7">
        <f t="shared" si="34"/>
        <v>0.50757575757575757</v>
      </c>
      <c r="BZ139" s="7">
        <f t="shared" si="35"/>
        <v>0.87183692596063733</v>
      </c>
    </row>
    <row r="140" spans="1:78">
      <c r="A140" s="3" t="s">
        <v>105</v>
      </c>
      <c r="B140" t="s">
        <v>1629</v>
      </c>
      <c r="C140" t="s">
        <v>1630</v>
      </c>
      <c r="D140" s="3">
        <v>29</v>
      </c>
      <c r="E140" s="3" t="s">
        <v>19</v>
      </c>
      <c r="F140" s="13">
        <v>3</v>
      </c>
      <c r="G140" s="13">
        <v>2</v>
      </c>
      <c r="H140" s="13">
        <v>0</v>
      </c>
      <c r="I140" s="13">
        <v>23</v>
      </c>
      <c r="J140" s="13">
        <v>3</v>
      </c>
      <c r="K140" s="13">
        <v>4</v>
      </c>
      <c r="L140" s="13">
        <v>0</v>
      </c>
      <c r="M140" s="13">
        <v>0</v>
      </c>
      <c r="N140" s="14">
        <v>50</v>
      </c>
      <c r="O140" s="13">
        <v>209</v>
      </c>
      <c r="P140" s="13">
        <v>67</v>
      </c>
      <c r="Q140" s="13">
        <v>10</v>
      </c>
      <c r="R140" s="13">
        <v>2</v>
      </c>
      <c r="S140" s="13">
        <v>8</v>
      </c>
      <c r="T140" s="13">
        <v>34</v>
      </c>
      <c r="U140" s="13">
        <v>34</v>
      </c>
      <c r="V140" s="13">
        <v>19</v>
      </c>
      <c r="W140" s="13">
        <v>0</v>
      </c>
      <c r="X140" s="13">
        <v>47</v>
      </c>
      <c r="Y140" s="13">
        <v>7</v>
      </c>
      <c r="Z140" s="13">
        <v>1</v>
      </c>
      <c r="AA140" s="13">
        <v>1</v>
      </c>
      <c r="AB140" s="13">
        <v>1</v>
      </c>
      <c r="AC140" s="13">
        <v>1</v>
      </c>
      <c r="AD140" s="13">
        <v>3</v>
      </c>
      <c r="AE140" s="13">
        <v>5</v>
      </c>
      <c r="AF140" s="13">
        <v>0</v>
      </c>
      <c r="AG140" s="2">
        <f t="shared" si="24"/>
        <v>0.32057416267942584</v>
      </c>
      <c r="AH140" s="2">
        <f t="shared" si="25"/>
        <v>0.37826086956521737</v>
      </c>
      <c r="AI140" s="2">
        <f t="shared" si="26"/>
        <v>0.50239234449760761</v>
      </c>
      <c r="AJ140" s="2">
        <f t="shared" si="27"/>
        <v>0.88065321406282493</v>
      </c>
      <c r="AK140" s="15">
        <v>23.333333333333332</v>
      </c>
      <c r="AL140" s="16">
        <v>92</v>
      </c>
      <c r="AM140" s="16">
        <v>28</v>
      </c>
      <c r="AN140" s="16">
        <v>2</v>
      </c>
      <c r="AO140" s="16">
        <v>1</v>
      </c>
      <c r="AP140" s="16">
        <v>4</v>
      </c>
      <c r="AQ140" s="16">
        <v>13</v>
      </c>
      <c r="AR140" s="16">
        <v>13</v>
      </c>
      <c r="AS140" s="16">
        <v>15</v>
      </c>
      <c r="AT140" s="16">
        <v>0</v>
      </c>
      <c r="AU140" s="16">
        <v>21</v>
      </c>
      <c r="AV140" s="16">
        <v>6</v>
      </c>
      <c r="AW140" s="16">
        <v>0</v>
      </c>
      <c r="AX140" s="16">
        <v>1</v>
      </c>
      <c r="AY140" s="16">
        <v>1</v>
      </c>
      <c r="AZ140" s="16">
        <v>0</v>
      </c>
      <c r="BA140" s="16">
        <v>1</v>
      </c>
      <c r="BB140" s="5">
        <f t="shared" si="28"/>
        <v>0.30434782608695654</v>
      </c>
      <c r="BC140" s="5">
        <f t="shared" si="29"/>
        <v>0.39814814814814814</v>
      </c>
      <c r="BD140" s="5">
        <f t="shared" si="30"/>
        <v>0.47826086956521741</v>
      </c>
      <c r="BE140" s="5">
        <f t="shared" si="31"/>
        <v>0.87640901771336555</v>
      </c>
      <c r="BF140" s="17">
        <v>26.666666666666668</v>
      </c>
      <c r="BG140" s="18">
        <v>117</v>
      </c>
      <c r="BH140" s="18">
        <v>39</v>
      </c>
      <c r="BI140" s="18">
        <v>8</v>
      </c>
      <c r="BJ140" s="18">
        <v>1</v>
      </c>
      <c r="BK140" s="18">
        <v>4</v>
      </c>
      <c r="BL140" s="18">
        <v>21</v>
      </c>
      <c r="BM140" s="18">
        <v>21</v>
      </c>
      <c r="BN140" s="18">
        <v>4</v>
      </c>
      <c r="BO140" s="18">
        <v>0</v>
      </c>
      <c r="BP140" s="18">
        <v>26</v>
      </c>
      <c r="BQ140" s="18">
        <v>1</v>
      </c>
      <c r="BR140" s="18">
        <v>1</v>
      </c>
      <c r="BS140" s="18">
        <v>0</v>
      </c>
      <c r="BT140" s="18">
        <v>0</v>
      </c>
      <c r="BU140" s="18">
        <v>1</v>
      </c>
      <c r="BV140" s="18">
        <v>2</v>
      </c>
      <c r="BW140" s="7">
        <f t="shared" si="32"/>
        <v>0.33333333333333331</v>
      </c>
      <c r="BX140" s="7">
        <f t="shared" si="33"/>
        <v>0.36065573770491804</v>
      </c>
      <c r="BY140" s="7">
        <f t="shared" si="34"/>
        <v>0.5213675213675214</v>
      </c>
      <c r="BZ140" s="7">
        <f t="shared" si="35"/>
        <v>0.8820232590724395</v>
      </c>
    </row>
    <row r="141" spans="1:78">
      <c r="A141" s="3" t="s">
        <v>105</v>
      </c>
      <c r="B141" t="s">
        <v>1635</v>
      </c>
      <c r="C141" t="s">
        <v>1636</v>
      </c>
      <c r="D141" s="3">
        <v>50</v>
      </c>
      <c r="E141" s="3" t="s">
        <v>3</v>
      </c>
      <c r="F141" s="13">
        <v>2</v>
      </c>
      <c r="G141" s="13">
        <v>5</v>
      </c>
      <c r="H141" s="13">
        <v>0</v>
      </c>
      <c r="I141" s="13">
        <v>10</v>
      </c>
      <c r="J141" s="13">
        <v>10</v>
      </c>
      <c r="K141" s="13">
        <v>0</v>
      </c>
      <c r="L141" s="13">
        <v>0</v>
      </c>
      <c r="M141" s="13">
        <v>0</v>
      </c>
      <c r="N141" s="14">
        <v>53.666666666666664</v>
      </c>
      <c r="O141" s="13">
        <v>229</v>
      </c>
      <c r="P141" s="13">
        <v>75</v>
      </c>
      <c r="Q141" s="13">
        <v>17</v>
      </c>
      <c r="R141" s="13">
        <v>0</v>
      </c>
      <c r="S141" s="13">
        <v>11</v>
      </c>
      <c r="T141" s="13">
        <v>40</v>
      </c>
      <c r="U141" s="13">
        <v>34</v>
      </c>
      <c r="V141" s="13">
        <v>18</v>
      </c>
      <c r="W141" s="13">
        <v>2</v>
      </c>
      <c r="X141" s="13">
        <v>36</v>
      </c>
      <c r="Y141" s="13">
        <v>7</v>
      </c>
      <c r="Z141" s="13">
        <v>2</v>
      </c>
      <c r="AA141" s="13">
        <v>4</v>
      </c>
      <c r="AB141" s="13">
        <v>1</v>
      </c>
      <c r="AC141" s="13">
        <v>2</v>
      </c>
      <c r="AD141" s="13">
        <v>9</v>
      </c>
      <c r="AE141" s="13">
        <v>0</v>
      </c>
      <c r="AF141" s="13">
        <v>0</v>
      </c>
      <c r="AG141" s="2">
        <f t="shared" si="24"/>
        <v>0.32751091703056767</v>
      </c>
      <c r="AH141" s="2">
        <f t="shared" si="25"/>
        <v>0.38</v>
      </c>
      <c r="AI141" s="2">
        <f t="shared" si="26"/>
        <v>0.54585152838427953</v>
      </c>
      <c r="AJ141" s="2">
        <f t="shared" si="27"/>
        <v>0.92585152838427953</v>
      </c>
      <c r="AK141" s="15">
        <v>18.333333333333332</v>
      </c>
      <c r="AL141" s="16">
        <v>78</v>
      </c>
      <c r="AM141" s="16">
        <v>26</v>
      </c>
      <c r="AN141" s="16">
        <v>6</v>
      </c>
      <c r="AO141" s="16">
        <v>0</v>
      </c>
      <c r="AP141" s="16">
        <v>5</v>
      </c>
      <c r="AQ141" s="16">
        <v>13</v>
      </c>
      <c r="AR141" s="16">
        <v>12</v>
      </c>
      <c r="AS141" s="16">
        <v>2</v>
      </c>
      <c r="AT141" s="16">
        <v>0</v>
      </c>
      <c r="AU141" s="16">
        <v>20</v>
      </c>
      <c r="AV141" s="16">
        <v>2</v>
      </c>
      <c r="AW141" s="16">
        <v>1</v>
      </c>
      <c r="AX141" s="16">
        <v>1</v>
      </c>
      <c r="AY141" s="16">
        <v>0</v>
      </c>
      <c r="AZ141" s="16">
        <v>0</v>
      </c>
      <c r="BA141" s="16">
        <v>2</v>
      </c>
      <c r="BB141" s="5">
        <f t="shared" si="28"/>
        <v>0.33333333333333331</v>
      </c>
      <c r="BC141" s="5">
        <f t="shared" si="29"/>
        <v>0.35</v>
      </c>
      <c r="BD141" s="5">
        <f t="shared" si="30"/>
        <v>0.60256410256410253</v>
      </c>
      <c r="BE141" s="5">
        <f t="shared" si="31"/>
        <v>0.95256410256410251</v>
      </c>
      <c r="BF141" s="17">
        <v>35.333333333333336</v>
      </c>
      <c r="BG141" s="18">
        <v>151</v>
      </c>
      <c r="BH141" s="18">
        <v>49</v>
      </c>
      <c r="BI141" s="18">
        <v>11</v>
      </c>
      <c r="BJ141" s="18">
        <v>0</v>
      </c>
      <c r="BK141" s="18">
        <v>6</v>
      </c>
      <c r="BL141" s="18">
        <v>27</v>
      </c>
      <c r="BM141" s="18">
        <v>22</v>
      </c>
      <c r="BN141" s="18">
        <v>16</v>
      </c>
      <c r="BO141" s="18">
        <v>2</v>
      </c>
      <c r="BP141" s="18">
        <v>16</v>
      </c>
      <c r="BQ141" s="18">
        <v>5</v>
      </c>
      <c r="BR141" s="18">
        <v>1</v>
      </c>
      <c r="BS141" s="18">
        <v>3</v>
      </c>
      <c r="BT141" s="18">
        <v>1</v>
      </c>
      <c r="BU141" s="18">
        <v>2</v>
      </c>
      <c r="BV141" s="18">
        <v>7</v>
      </c>
      <c r="BW141" s="7">
        <f t="shared" si="32"/>
        <v>0.32450331125827814</v>
      </c>
      <c r="BX141" s="7">
        <f t="shared" si="33"/>
        <v>0.39411764705882352</v>
      </c>
      <c r="BY141" s="7">
        <f t="shared" si="34"/>
        <v>0.51655629139072845</v>
      </c>
      <c r="BZ141" s="7">
        <f t="shared" si="35"/>
        <v>0.91067393844955191</v>
      </c>
    </row>
    <row r="142" spans="1:78">
      <c r="A142" s="3" t="s">
        <v>105</v>
      </c>
      <c r="B142" t="s">
        <v>1643</v>
      </c>
      <c r="C142" t="s">
        <v>1644</v>
      </c>
      <c r="D142" s="3">
        <v>26</v>
      </c>
      <c r="E142" s="3" t="s">
        <v>19</v>
      </c>
      <c r="F142" s="13">
        <v>2</v>
      </c>
      <c r="G142" s="13">
        <v>3</v>
      </c>
      <c r="H142" s="13">
        <v>0</v>
      </c>
      <c r="I142" s="13">
        <v>11</v>
      </c>
      <c r="J142" s="13">
        <v>11</v>
      </c>
      <c r="K142" s="13">
        <v>0</v>
      </c>
      <c r="L142" s="13">
        <v>0</v>
      </c>
      <c r="M142" s="13">
        <v>0</v>
      </c>
      <c r="N142" s="14">
        <v>58</v>
      </c>
      <c r="O142" s="13">
        <v>230</v>
      </c>
      <c r="P142" s="13">
        <v>72</v>
      </c>
      <c r="Q142" s="13">
        <v>11</v>
      </c>
      <c r="R142" s="13">
        <v>4</v>
      </c>
      <c r="S142" s="13">
        <v>7</v>
      </c>
      <c r="T142" s="13">
        <v>37</v>
      </c>
      <c r="U142" s="13">
        <v>34</v>
      </c>
      <c r="V142" s="13">
        <v>22</v>
      </c>
      <c r="W142" s="13">
        <v>1</v>
      </c>
      <c r="X142" s="13">
        <v>54</v>
      </c>
      <c r="Y142" s="13">
        <v>3</v>
      </c>
      <c r="Z142" s="13">
        <v>5</v>
      </c>
      <c r="AA142" s="13">
        <v>3</v>
      </c>
      <c r="AB142" s="13">
        <v>1</v>
      </c>
      <c r="AC142" s="13">
        <v>1</v>
      </c>
      <c r="AD142" s="13">
        <v>5</v>
      </c>
      <c r="AE142" s="13">
        <v>4</v>
      </c>
      <c r="AF142" s="13">
        <v>0</v>
      </c>
      <c r="AG142" s="2">
        <f t="shared" si="24"/>
        <v>0.31304347826086959</v>
      </c>
      <c r="AH142" s="2">
        <f t="shared" si="25"/>
        <v>0.37401574803149606</v>
      </c>
      <c r="AI142" s="2">
        <f t="shared" si="26"/>
        <v>0.48695652173913045</v>
      </c>
      <c r="AJ142" s="2">
        <f t="shared" si="27"/>
        <v>0.86097226977062657</v>
      </c>
      <c r="AK142" s="15">
        <v>26</v>
      </c>
      <c r="AL142" s="16">
        <v>107</v>
      </c>
      <c r="AM142" s="16">
        <v>32</v>
      </c>
      <c r="AN142" s="16">
        <v>3</v>
      </c>
      <c r="AO142" s="16">
        <v>3</v>
      </c>
      <c r="AP142" s="16">
        <v>6</v>
      </c>
      <c r="AQ142" s="16">
        <v>21</v>
      </c>
      <c r="AR142" s="16">
        <v>20</v>
      </c>
      <c r="AS142" s="16">
        <v>8</v>
      </c>
      <c r="AT142" s="16">
        <v>0</v>
      </c>
      <c r="AU142" s="16">
        <v>28</v>
      </c>
      <c r="AV142" s="16">
        <v>2</v>
      </c>
      <c r="AW142" s="16">
        <v>0</v>
      </c>
      <c r="AX142" s="16">
        <v>1</v>
      </c>
      <c r="AY142" s="16">
        <v>1</v>
      </c>
      <c r="AZ142" s="16">
        <v>1</v>
      </c>
      <c r="BA142" s="16">
        <v>1</v>
      </c>
      <c r="BB142" s="5">
        <f t="shared" si="28"/>
        <v>0.29906542056074764</v>
      </c>
      <c r="BC142" s="5">
        <f t="shared" si="29"/>
        <v>0.3504273504273504</v>
      </c>
      <c r="BD142" s="5">
        <f t="shared" si="30"/>
        <v>0.55140186915887845</v>
      </c>
      <c r="BE142" s="5">
        <f t="shared" si="31"/>
        <v>0.90182921958622886</v>
      </c>
      <c r="BF142" s="17">
        <v>32</v>
      </c>
      <c r="BG142" s="18">
        <v>123</v>
      </c>
      <c r="BH142" s="18">
        <v>40</v>
      </c>
      <c r="BI142" s="18">
        <v>8</v>
      </c>
      <c r="BJ142" s="18">
        <v>1</v>
      </c>
      <c r="BK142" s="18">
        <v>1</v>
      </c>
      <c r="BL142" s="18">
        <v>16</v>
      </c>
      <c r="BM142" s="18">
        <v>14</v>
      </c>
      <c r="BN142" s="18">
        <v>14</v>
      </c>
      <c r="BO142" s="18">
        <v>1</v>
      </c>
      <c r="BP142" s="18">
        <v>26</v>
      </c>
      <c r="BQ142" s="18">
        <v>1</v>
      </c>
      <c r="BR142" s="18">
        <v>5</v>
      </c>
      <c r="BS142" s="18">
        <v>2</v>
      </c>
      <c r="BT142" s="18">
        <v>0</v>
      </c>
      <c r="BU142" s="18">
        <v>0</v>
      </c>
      <c r="BV142" s="18">
        <v>4</v>
      </c>
      <c r="BW142" s="7">
        <f t="shared" si="32"/>
        <v>0.32520325203252032</v>
      </c>
      <c r="BX142" s="7">
        <f t="shared" si="33"/>
        <v>0.39416058394160586</v>
      </c>
      <c r="BY142" s="7">
        <f t="shared" si="34"/>
        <v>0.43089430894308944</v>
      </c>
      <c r="BZ142" s="7">
        <f t="shared" si="35"/>
        <v>0.82505489288469525</v>
      </c>
    </row>
    <row r="143" spans="1:78">
      <c r="A143" s="3" t="s">
        <v>105</v>
      </c>
      <c r="B143" t="s">
        <v>1676</v>
      </c>
      <c r="C143" t="s">
        <v>1677</v>
      </c>
      <c r="D143" s="3">
        <v>27</v>
      </c>
      <c r="E143" s="3" t="s">
        <v>19</v>
      </c>
      <c r="F143" s="13">
        <v>5</v>
      </c>
      <c r="G143" s="13">
        <v>1</v>
      </c>
      <c r="H143" s="13">
        <v>0</v>
      </c>
      <c r="I143" s="13">
        <v>53</v>
      </c>
      <c r="J143" s="13">
        <v>0</v>
      </c>
      <c r="K143" s="13">
        <v>6</v>
      </c>
      <c r="L143" s="13">
        <v>0</v>
      </c>
      <c r="M143" s="13">
        <v>0</v>
      </c>
      <c r="N143" s="14">
        <v>79</v>
      </c>
      <c r="O143" s="13">
        <v>300</v>
      </c>
      <c r="P143" s="13">
        <v>76</v>
      </c>
      <c r="Q143" s="13">
        <v>11</v>
      </c>
      <c r="R143" s="13">
        <v>1</v>
      </c>
      <c r="S143" s="13">
        <v>9</v>
      </c>
      <c r="T143" s="13">
        <v>42</v>
      </c>
      <c r="U143" s="13">
        <v>40</v>
      </c>
      <c r="V143" s="13">
        <v>34</v>
      </c>
      <c r="W143" s="13">
        <v>7</v>
      </c>
      <c r="X143" s="13">
        <v>81</v>
      </c>
      <c r="Y143" s="13">
        <v>16</v>
      </c>
      <c r="Z143" s="13">
        <v>1</v>
      </c>
      <c r="AA143" s="13">
        <v>3</v>
      </c>
      <c r="AB143" s="13">
        <v>1</v>
      </c>
      <c r="AC143" s="13">
        <v>1</v>
      </c>
      <c r="AD143" s="13">
        <v>10</v>
      </c>
      <c r="AE143" s="13">
        <v>8</v>
      </c>
      <c r="AF143" s="13">
        <v>0</v>
      </c>
      <c r="AG143" s="2">
        <f t="shared" si="24"/>
        <v>0.25333333333333335</v>
      </c>
      <c r="AH143" s="2">
        <f t="shared" si="25"/>
        <v>0.33035714285714285</v>
      </c>
      <c r="AI143" s="2">
        <f t="shared" si="26"/>
        <v>0.38666666666666666</v>
      </c>
      <c r="AJ143" s="2">
        <f t="shared" si="27"/>
        <v>0.71702380952380951</v>
      </c>
      <c r="AK143" s="15">
        <v>30</v>
      </c>
      <c r="AL143" s="16">
        <v>119</v>
      </c>
      <c r="AM143" s="16">
        <v>34</v>
      </c>
      <c r="AN143" s="16">
        <v>7</v>
      </c>
      <c r="AO143" s="16">
        <v>0</v>
      </c>
      <c r="AP143" s="16">
        <v>1</v>
      </c>
      <c r="AQ143" s="16">
        <v>20</v>
      </c>
      <c r="AR143" s="16">
        <v>20</v>
      </c>
      <c r="AS143" s="16">
        <v>17</v>
      </c>
      <c r="AT143" s="16">
        <v>3</v>
      </c>
      <c r="AU143" s="16">
        <v>25</v>
      </c>
      <c r="AV143" s="16">
        <v>5</v>
      </c>
      <c r="AW143" s="16">
        <v>1</v>
      </c>
      <c r="AX143" s="16">
        <v>1</v>
      </c>
      <c r="AY143" s="16">
        <v>0</v>
      </c>
      <c r="AZ143" s="16">
        <v>0</v>
      </c>
      <c r="BA143" s="16">
        <v>5</v>
      </c>
      <c r="BB143" s="5">
        <f t="shared" si="28"/>
        <v>0.2857142857142857</v>
      </c>
      <c r="BC143" s="5">
        <f t="shared" si="29"/>
        <v>0.375</v>
      </c>
      <c r="BD143" s="5">
        <f t="shared" si="30"/>
        <v>0.36974789915966388</v>
      </c>
      <c r="BE143" s="5">
        <f t="shared" si="31"/>
        <v>0.74474789915966388</v>
      </c>
      <c r="BF143" s="17">
        <v>49</v>
      </c>
      <c r="BG143" s="18">
        <v>181</v>
      </c>
      <c r="BH143" s="18">
        <v>42</v>
      </c>
      <c r="BI143" s="18">
        <v>4</v>
      </c>
      <c r="BJ143" s="18">
        <v>1</v>
      </c>
      <c r="BK143" s="18">
        <v>8</v>
      </c>
      <c r="BL143" s="18">
        <v>22</v>
      </c>
      <c r="BM143" s="18">
        <v>20</v>
      </c>
      <c r="BN143" s="18">
        <v>17</v>
      </c>
      <c r="BO143" s="18">
        <v>4</v>
      </c>
      <c r="BP143" s="18">
        <v>56</v>
      </c>
      <c r="BQ143" s="18">
        <v>11</v>
      </c>
      <c r="BR143" s="18">
        <v>0</v>
      </c>
      <c r="BS143" s="18">
        <v>2</v>
      </c>
      <c r="BT143" s="18">
        <v>1</v>
      </c>
      <c r="BU143" s="18">
        <v>1</v>
      </c>
      <c r="BV143" s="18">
        <v>5</v>
      </c>
      <c r="BW143" s="7">
        <f t="shared" si="32"/>
        <v>0.23204419889502761</v>
      </c>
      <c r="BX143" s="7">
        <f t="shared" si="33"/>
        <v>0.3</v>
      </c>
      <c r="BY143" s="7">
        <f t="shared" si="34"/>
        <v>0.39779005524861877</v>
      </c>
      <c r="BZ143" s="7">
        <f t="shared" si="35"/>
        <v>0.6977900552486187</v>
      </c>
    </row>
    <row r="144" spans="1:78">
      <c r="A144" s="3" t="s">
        <v>105</v>
      </c>
      <c r="B144" t="s">
        <v>1678</v>
      </c>
      <c r="C144" t="s">
        <v>1679</v>
      </c>
      <c r="D144" s="3">
        <v>28</v>
      </c>
      <c r="E144" s="3" t="s">
        <v>3</v>
      </c>
      <c r="F144" s="13">
        <v>1</v>
      </c>
      <c r="G144" s="13">
        <v>3</v>
      </c>
      <c r="H144" s="13">
        <v>0</v>
      </c>
      <c r="I144" s="13">
        <v>27</v>
      </c>
      <c r="J144" s="13">
        <v>7</v>
      </c>
      <c r="K144" s="13">
        <v>3</v>
      </c>
      <c r="L144" s="13">
        <v>0</v>
      </c>
      <c r="M144" s="13">
        <v>0</v>
      </c>
      <c r="N144" s="14">
        <v>40.666666666666664</v>
      </c>
      <c r="O144" s="13">
        <v>162</v>
      </c>
      <c r="P144" s="13">
        <v>47</v>
      </c>
      <c r="Q144" s="13">
        <v>11</v>
      </c>
      <c r="R144" s="13">
        <v>1</v>
      </c>
      <c r="S144" s="13">
        <v>7</v>
      </c>
      <c r="T144" s="13">
        <v>37</v>
      </c>
      <c r="U144" s="13">
        <v>37</v>
      </c>
      <c r="V144" s="13">
        <v>20</v>
      </c>
      <c r="W144" s="13">
        <v>0</v>
      </c>
      <c r="X144" s="13">
        <v>40</v>
      </c>
      <c r="Y144" s="13">
        <v>3</v>
      </c>
      <c r="Z144" s="13">
        <v>1</v>
      </c>
      <c r="AA144" s="13">
        <v>2</v>
      </c>
      <c r="AB144" s="13">
        <v>1</v>
      </c>
      <c r="AC144" s="13">
        <v>0</v>
      </c>
      <c r="AD144" s="13">
        <v>2</v>
      </c>
      <c r="AE144" s="13">
        <v>5</v>
      </c>
      <c r="AF144" s="13">
        <v>0</v>
      </c>
      <c r="AG144" s="2">
        <f t="shared" si="24"/>
        <v>0.29012345679012347</v>
      </c>
      <c r="AH144" s="2">
        <f t="shared" si="25"/>
        <v>0.36612021857923499</v>
      </c>
      <c r="AI144" s="2">
        <f t="shared" si="26"/>
        <v>0.5</v>
      </c>
      <c r="AJ144" s="2">
        <f t="shared" si="27"/>
        <v>0.86612021857923494</v>
      </c>
      <c r="AK144" s="15">
        <v>17</v>
      </c>
      <c r="AL144" s="16">
        <v>61</v>
      </c>
      <c r="AM144" s="16">
        <v>12</v>
      </c>
      <c r="AN144" s="16">
        <v>2</v>
      </c>
      <c r="AO144" s="16">
        <v>0</v>
      </c>
      <c r="AP144" s="16">
        <v>3</v>
      </c>
      <c r="AQ144" s="16">
        <v>9</v>
      </c>
      <c r="AR144" s="16">
        <v>9</v>
      </c>
      <c r="AS144" s="16">
        <v>4</v>
      </c>
      <c r="AT144" s="16">
        <v>0</v>
      </c>
      <c r="AU144" s="16">
        <v>26</v>
      </c>
      <c r="AV144" s="16">
        <v>0</v>
      </c>
      <c r="AW144" s="16">
        <v>0</v>
      </c>
      <c r="AX144" s="16">
        <v>1</v>
      </c>
      <c r="AY144" s="16">
        <v>0</v>
      </c>
      <c r="AZ144" s="16">
        <v>0</v>
      </c>
      <c r="BA144" s="16">
        <v>1</v>
      </c>
      <c r="BB144" s="5">
        <f t="shared" si="28"/>
        <v>0.19672131147540983</v>
      </c>
      <c r="BC144" s="5">
        <f t="shared" si="29"/>
        <v>0.24615384615384617</v>
      </c>
      <c r="BD144" s="5">
        <f t="shared" si="30"/>
        <v>0.37704918032786883</v>
      </c>
      <c r="BE144" s="5">
        <f t="shared" si="31"/>
        <v>0.62320302648171499</v>
      </c>
      <c r="BF144" s="17">
        <v>23.666666666666668</v>
      </c>
      <c r="BG144" s="18">
        <v>101</v>
      </c>
      <c r="BH144" s="18">
        <v>35</v>
      </c>
      <c r="BI144" s="18">
        <v>9</v>
      </c>
      <c r="BJ144" s="18">
        <v>1</v>
      </c>
      <c r="BK144" s="18">
        <v>4</v>
      </c>
      <c r="BL144" s="18">
        <v>28</v>
      </c>
      <c r="BM144" s="18">
        <v>28</v>
      </c>
      <c r="BN144" s="18">
        <v>16</v>
      </c>
      <c r="BO144" s="18">
        <v>0</v>
      </c>
      <c r="BP144" s="18">
        <v>14</v>
      </c>
      <c r="BQ144" s="18">
        <v>3</v>
      </c>
      <c r="BR144" s="18">
        <v>1</v>
      </c>
      <c r="BS144" s="18">
        <v>1</v>
      </c>
      <c r="BT144" s="18">
        <v>1</v>
      </c>
      <c r="BU144" s="18">
        <v>0</v>
      </c>
      <c r="BV144" s="18">
        <v>1</v>
      </c>
      <c r="BW144" s="7">
        <f t="shared" si="32"/>
        <v>0.34653465346534651</v>
      </c>
      <c r="BX144" s="7">
        <f t="shared" si="33"/>
        <v>0.43220338983050849</v>
      </c>
      <c r="BY144" s="7">
        <f t="shared" si="34"/>
        <v>0.57425742574257421</v>
      </c>
      <c r="BZ144" s="7">
        <f t="shared" si="35"/>
        <v>1.0064608155730828</v>
      </c>
    </row>
    <row r="145" spans="1:78">
      <c r="A145" s="3" t="s">
        <v>105</v>
      </c>
      <c r="B145" t="s">
        <v>1711</v>
      </c>
      <c r="C145" t="s">
        <v>1712</v>
      </c>
      <c r="D145" s="3">
        <v>24</v>
      </c>
      <c r="E145" s="3" t="s">
        <v>3</v>
      </c>
      <c r="F145" s="13">
        <v>2</v>
      </c>
      <c r="G145" s="13">
        <v>9</v>
      </c>
      <c r="H145" s="13">
        <v>0</v>
      </c>
      <c r="I145" s="13">
        <v>22</v>
      </c>
      <c r="J145" s="13">
        <v>22</v>
      </c>
      <c r="K145" s="13">
        <v>0</v>
      </c>
      <c r="L145" s="13">
        <v>0</v>
      </c>
      <c r="M145" s="13">
        <v>0</v>
      </c>
      <c r="N145" s="14">
        <v>96.666666666666671</v>
      </c>
      <c r="O145" s="13">
        <v>372</v>
      </c>
      <c r="P145" s="13">
        <v>97</v>
      </c>
      <c r="Q145" s="13">
        <v>17</v>
      </c>
      <c r="R145" s="13">
        <v>2</v>
      </c>
      <c r="S145" s="13">
        <v>14</v>
      </c>
      <c r="T145" s="13">
        <v>57</v>
      </c>
      <c r="U145" s="13">
        <v>53</v>
      </c>
      <c r="V145" s="13">
        <v>46</v>
      </c>
      <c r="W145" s="13">
        <v>2</v>
      </c>
      <c r="X145" s="13">
        <v>83</v>
      </c>
      <c r="Y145" s="13">
        <v>10</v>
      </c>
      <c r="Z145" s="13">
        <v>2</v>
      </c>
      <c r="AA145" s="13">
        <v>8</v>
      </c>
      <c r="AB145" s="13">
        <v>4</v>
      </c>
      <c r="AC145" s="13">
        <v>4</v>
      </c>
      <c r="AD145" s="13">
        <v>4</v>
      </c>
      <c r="AE145" s="13">
        <v>8</v>
      </c>
      <c r="AF145" s="13">
        <v>1</v>
      </c>
      <c r="AG145" s="2">
        <f t="shared" si="24"/>
        <v>0.260752688172043</v>
      </c>
      <c r="AH145" s="2">
        <f t="shared" si="25"/>
        <v>0.34507042253521125</v>
      </c>
      <c r="AI145" s="2">
        <f t="shared" si="26"/>
        <v>0.43010752688172044</v>
      </c>
      <c r="AJ145" s="2">
        <f t="shared" si="27"/>
        <v>0.77517794941693174</v>
      </c>
      <c r="AK145" s="15">
        <v>25</v>
      </c>
      <c r="AL145" s="16">
        <v>83</v>
      </c>
      <c r="AM145" s="16">
        <v>14</v>
      </c>
      <c r="AN145" s="16">
        <v>1</v>
      </c>
      <c r="AO145" s="16">
        <v>0</v>
      </c>
      <c r="AP145" s="16">
        <v>1</v>
      </c>
      <c r="AQ145" s="16">
        <v>6</v>
      </c>
      <c r="AR145" s="16">
        <v>5</v>
      </c>
      <c r="AS145" s="16">
        <v>8</v>
      </c>
      <c r="AT145" s="16">
        <v>0</v>
      </c>
      <c r="AU145" s="16">
        <v>30</v>
      </c>
      <c r="AV145" s="16">
        <v>0</v>
      </c>
      <c r="AW145" s="16">
        <v>0</v>
      </c>
      <c r="AX145" s="16">
        <v>5</v>
      </c>
      <c r="AY145" s="16">
        <v>1</v>
      </c>
      <c r="AZ145" s="16">
        <v>1</v>
      </c>
      <c r="BA145" s="16">
        <v>1</v>
      </c>
      <c r="BB145" s="5">
        <f t="shared" si="28"/>
        <v>0.16867469879518071</v>
      </c>
      <c r="BC145" s="5">
        <f t="shared" si="29"/>
        <v>0.24731182795698925</v>
      </c>
      <c r="BD145" s="5">
        <f t="shared" si="30"/>
        <v>0.21686746987951808</v>
      </c>
      <c r="BE145" s="5">
        <f t="shared" si="31"/>
        <v>0.46417929783650735</v>
      </c>
      <c r="BF145" s="17">
        <v>71.666666666666671</v>
      </c>
      <c r="BG145" s="18">
        <v>289</v>
      </c>
      <c r="BH145" s="18">
        <v>83</v>
      </c>
      <c r="BI145" s="18">
        <v>16</v>
      </c>
      <c r="BJ145" s="18">
        <v>2</v>
      </c>
      <c r="BK145" s="18">
        <v>13</v>
      </c>
      <c r="BL145" s="18">
        <v>51</v>
      </c>
      <c r="BM145" s="18">
        <v>48</v>
      </c>
      <c r="BN145" s="18">
        <v>38</v>
      </c>
      <c r="BO145" s="18">
        <v>2</v>
      </c>
      <c r="BP145" s="18">
        <v>53</v>
      </c>
      <c r="BQ145" s="18">
        <v>10</v>
      </c>
      <c r="BR145" s="18">
        <v>2</v>
      </c>
      <c r="BS145" s="18">
        <v>3</v>
      </c>
      <c r="BT145" s="18">
        <v>3</v>
      </c>
      <c r="BU145" s="18">
        <v>3</v>
      </c>
      <c r="BV145" s="18">
        <v>3</v>
      </c>
      <c r="BW145" s="7">
        <f t="shared" si="32"/>
        <v>0.28719723183391005</v>
      </c>
      <c r="BX145" s="7">
        <f t="shared" si="33"/>
        <v>0.37237237237237236</v>
      </c>
      <c r="BY145" s="7">
        <f t="shared" si="34"/>
        <v>0.49134948096885811</v>
      </c>
      <c r="BZ145" s="7">
        <f t="shared" si="35"/>
        <v>0.86372185334123053</v>
      </c>
    </row>
    <row r="146" spans="1:78">
      <c r="A146" s="3" t="s">
        <v>105</v>
      </c>
      <c r="B146" t="s">
        <v>823</v>
      </c>
      <c r="C146" t="s">
        <v>1741</v>
      </c>
      <c r="D146" s="3">
        <v>28</v>
      </c>
      <c r="E146" s="3" t="s">
        <v>3</v>
      </c>
      <c r="F146" s="13">
        <v>3</v>
      </c>
      <c r="G146" s="13">
        <v>1</v>
      </c>
      <c r="H146" s="13">
        <v>0</v>
      </c>
      <c r="I146" s="13">
        <v>71</v>
      </c>
      <c r="J146" s="13">
        <v>0</v>
      </c>
      <c r="K146" s="13">
        <v>16</v>
      </c>
      <c r="L146" s="13">
        <v>0</v>
      </c>
      <c r="M146" s="13">
        <v>0</v>
      </c>
      <c r="N146" s="14">
        <v>57.333333333333336</v>
      </c>
      <c r="O146" s="13">
        <v>223</v>
      </c>
      <c r="P146" s="13">
        <v>65</v>
      </c>
      <c r="Q146" s="13">
        <v>15</v>
      </c>
      <c r="R146" s="13">
        <v>1</v>
      </c>
      <c r="S146" s="13">
        <v>11</v>
      </c>
      <c r="T146" s="13">
        <v>31</v>
      </c>
      <c r="U146" s="13">
        <v>28</v>
      </c>
      <c r="V146" s="13">
        <v>17</v>
      </c>
      <c r="W146" s="13">
        <v>4</v>
      </c>
      <c r="X146" s="13">
        <v>51</v>
      </c>
      <c r="Y146" s="13">
        <v>2</v>
      </c>
      <c r="Z146" s="13">
        <v>3</v>
      </c>
      <c r="AA146" s="13">
        <v>6</v>
      </c>
      <c r="AB146" s="13">
        <v>3</v>
      </c>
      <c r="AC146" s="13">
        <v>0</v>
      </c>
      <c r="AD146" s="13">
        <v>5</v>
      </c>
      <c r="AE146" s="13">
        <v>5</v>
      </c>
      <c r="AF146" s="13">
        <v>1</v>
      </c>
      <c r="AG146" s="2">
        <f t="shared" si="24"/>
        <v>0.2914798206278027</v>
      </c>
      <c r="AH146" s="2">
        <f t="shared" si="25"/>
        <v>0.33744855967078191</v>
      </c>
      <c r="AI146" s="2">
        <f t="shared" si="26"/>
        <v>0.51569506726457404</v>
      </c>
      <c r="AJ146" s="2">
        <f t="shared" si="27"/>
        <v>0.85314362693535595</v>
      </c>
      <c r="AK146" s="15">
        <v>28.333333333333332</v>
      </c>
      <c r="AL146" s="16">
        <v>104</v>
      </c>
      <c r="AM146" s="16">
        <v>28</v>
      </c>
      <c r="AN146" s="16">
        <v>9</v>
      </c>
      <c r="AO146" s="16">
        <v>1</v>
      </c>
      <c r="AP146" s="16">
        <v>2</v>
      </c>
      <c r="AQ146" s="16">
        <v>11</v>
      </c>
      <c r="AR146" s="16">
        <v>9</v>
      </c>
      <c r="AS146" s="16">
        <v>10</v>
      </c>
      <c r="AT146" s="16">
        <v>0</v>
      </c>
      <c r="AU146" s="16">
        <v>27</v>
      </c>
      <c r="AV146" s="16">
        <v>2</v>
      </c>
      <c r="AW146" s="16">
        <v>1</v>
      </c>
      <c r="AX146" s="16">
        <v>4</v>
      </c>
      <c r="AY146" s="16">
        <v>3</v>
      </c>
      <c r="AZ146" s="16">
        <v>0</v>
      </c>
      <c r="BA146" s="16">
        <v>3</v>
      </c>
      <c r="BB146" s="5">
        <f t="shared" si="28"/>
        <v>0.26923076923076922</v>
      </c>
      <c r="BC146" s="5">
        <f t="shared" si="29"/>
        <v>0.3247863247863248</v>
      </c>
      <c r="BD146" s="5">
        <f t="shared" si="30"/>
        <v>0.43269230769230771</v>
      </c>
      <c r="BE146" s="5">
        <f t="shared" si="31"/>
        <v>0.75747863247863245</v>
      </c>
      <c r="BF146" s="17">
        <v>29</v>
      </c>
      <c r="BG146" s="18">
        <v>119</v>
      </c>
      <c r="BH146" s="18">
        <v>37</v>
      </c>
      <c r="BI146" s="18">
        <v>6</v>
      </c>
      <c r="BJ146" s="18">
        <v>0</v>
      </c>
      <c r="BK146" s="18">
        <v>9</v>
      </c>
      <c r="BL146" s="18">
        <v>20</v>
      </c>
      <c r="BM146" s="18">
        <v>19</v>
      </c>
      <c r="BN146" s="18">
        <v>7</v>
      </c>
      <c r="BO146" s="18">
        <v>4</v>
      </c>
      <c r="BP146" s="18">
        <v>24</v>
      </c>
      <c r="BQ146" s="18">
        <v>0</v>
      </c>
      <c r="BR146" s="18">
        <v>2</v>
      </c>
      <c r="BS146" s="18">
        <v>2</v>
      </c>
      <c r="BT146" s="18">
        <v>0</v>
      </c>
      <c r="BU146" s="18">
        <v>0</v>
      </c>
      <c r="BV146" s="18">
        <v>2</v>
      </c>
      <c r="BW146" s="7">
        <f t="shared" si="32"/>
        <v>0.31092436974789917</v>
      </c>
      <c r="BX146" s="7">
        <f t="shared" si="33"/>
        <v>0.34920634920634919</v>
      </c>
      <c r="BY146" s="7">
        <f t="shared" si="34"/>
        <v>0.58823529411764708</v>
      </c>
      <c r="BZ146" s="7">
        <f t="shared" si="35"/>
        <v>0.93744164332399627</v>
      </c>
    </row>
    <row r="147" spans="1:78">
      <c r="A147" s="3" t="s">
        <v>105</v>
      </c>
      <c r="B147" t="s">
        <v>1755</v>
      </c>
      <c r="C147" t="s">
        <v>1756</v>
      </c>
      <c r="D147" s="3">
        <v>30</v>
      </c>
      <c r="E147" s="3" t="s">
        <v>19</v>
      </c>
      <c r="F147" s="13">
        <v>4</v>
      </c>
      <c r="G147" s="13">
        <v>2</v>
      </c>
      <c r="H147" s="13">
        <v>1</v>
      </c>
      <c r="I147" s="13">
        <v>63</v>
      </c>
      <c r="J147" s="13">
        <v>0</v>
      </c>
      <c r="K147" s="13">
        <v>14</v>
      </c>
      <c r="L147" s="13">
        <v>0</v>
      </c>
      <c r="M147" s="13">
        <v>0</v>
      </c>
      <c r="N147" s="14">
        <v>88.666666666666671</v>
      </c>
      <c r="O147" s="13">
        <v>328</v>
      </c>
      <c r="P147" s="13">
        <v>85</v>
      </c>
      <c r="Q147" s="13">
        <v>14</v>
      </c>
      <c r="R147" s="13">
        <v>4</v>
      </c>
      <c r="S147" s="13">
        <v>9</v>
      </c>
      <c r="T147" s="13">
        <v>40</v>
      </c>
      <c r="U147" s="13">
        <v>32</v>
      </c>
      <c r="V147" s="13">
        <v>43</v>
      </c>
      <c r="W147" s="13">
        <v>3</v>
      </c>
      <c r="X147" s="13">
        <v>54</v>
      </c>
      <c r="Y147" s="13">
        <v>3</v>
      </c>
      <c r="Z147" s="13">
        <v>2</v>
      </c>
      <c r="AA147" s="13">
        <v>6</v>
      </c>
      <c r="AB147" s="13">
        <v>4</v>
      </c>
      <c r="AC147" s="13">
        <v>2</v>
      </c>
      <c r="AD147" s="13">
        <v>12</v>
      </c>
      <c r="AE147" s="13">
        <v>8</v>
      </c>
      <c r="AF147" s="13">
        <v>0</v>
      </c>
      <c r="AG147" s="2">
        <f t="shared" si="24"/>
        <v>0.25914634146341464</v>
      </c>
      <c r="AH147" s="2">
        <f t="shared" si="25"/>
        <v>0.34482758620689657</v>
      </c>
      <c r="AI147" s="2">
        <f t="shared" si="26"/>
        <v>0.40853658536585363</v>
      </c>
      <c r="AJ147" s="2">
        <f t="shared" si="27"/>
        <v>0.75336417157275015</v>
      </c>
      <c r="AK147" s="15">
        <v>36.666666666666664</v>
      </c>
      <c r="AL147" s="16">
        <v>130</v>
      </c>
      <c r="AM147" s="16">
        <v>30</v>
      </c>
      <c r="AN147" s="16">
        <v>5</v>
      </c>
      <c r="AO147" s="16">
        <v>1</v>
      </c>
      <c r="AP147" s="16">
        <v>2</v>
      </c>
      <c r="AQ147" s="16">
        <v>10</v>
      </c>
      <c r="AR147" s="16">
        <v>7</v>
      </c>
      <c r="AS147" s="16">
        <v>17</v>
      </c>
      <c r="AT147" s="16">
        <v>1</v>
      </c>
      <c r="AU147" s="16">
        <v>17</v>
      </c>
      <c r="AV147" s="16">
        <v>1</v>
      </c>
      <c r="AW147" s="16">
        <v>0</v>
      </c>
      <c r="AX147" s="16">
        <v>2</v>
      </c>
      <c r="AY147" s="16">
        <v>2</v>
      </c>
      <c r="AZ147" s="16">
        <v>0</v>
      </c>
      <c r="BA147" s="16">
        <v>5</v>
      </c>
      <c r="BB147" s="5">
        <f t="shared" si="28"/>
        <v>0.23076923076923078</v>
      </c>
      <c r="BC147" s="5">
        <f t="shared" si="29"/>
        <v>0.31543624161073824</v>
      </c>
      <c r="BD147" s="5">
        <f t="shared" si="30"/>
        <v>0.33076923076923076</v>
      </c>
      <c r="BE147" s="5">
        <f t="shared" si="31"/>
        <v>0.64620547237996906</v>
      </c>
      <c r="BF147" s="17">
        <v>52</v>
      </c>
      <c r="BG147" s="18">
        <v>198</v>
      </c>
      <c r="BH147" s="18">
        <v>55</v>
      </c>
      <c r="BI147" s="18">
        <v>9</v>
      </c>
      <c r="BJ147" s="18">
        <v>3</v>
      </c>
      <c r="BK147" s="18">
        <v>7</v>
      </c>
      <c r="BL147" s="18">
        <v>30</v>
      </c>
      <c r="BM147" s="18">
        <v>25</v>
      </c>
      <c r="BN147" s="18">
        <v>26</v>
      </c>
      <c r="BO147" s="18">
        <v>2</v>
      </c>
      <c r="BP147" s="18">
        <v>37</v>
      </c>
      <c r="BQ147" s="18">
        <v>2</v>
      </c>
      <c r="BR147" s="18">
        <v>2</v>
      </c>
      <c r="BS147" s="18">
        <v>4</v>
      </c>
      <c r="BT147" s="18">
        <v>2</v>
      </c>
      <c r="BU147" s="18">
        <v>2</v>
      </c>
      <c r="BV147" s="18">
        <v>7</v>
      </c>
      <c r="BW147" s="7">
        <f t="shared" si="32"/>
        <v>0.27777777777777779</v>
      </c>
      <c r="BX147" s="7">
        <f t="shared" si="33"/>
        <v>0.36403508771929827</v>
      </c>
      <c r="BY147" s="7">
        <f t="shared" si="34"/>
        <v>0.45959595959595961</v>
      </c>
      <c r="BZ147" s="7">
        <f t="shared" si="35"/>
        <v>0.82363104731525794</v>
      </c>
    </row>
    <row r="148" spans="1:78">
      <c r="A148" s="3" t="s">
        <v>105</v>
      </c>
      <c r="B148" t="s">
        <v>867</v>
      </c>
      <c r="C148" t="s">
        <v>1785</v>
      </c>
      <c r="D148" s="3">
        <v>30</v>
      </c>
      <c r="E148" s="3" t="s">
        <v>3</v>
      </c>
      <c r="F148" s="13">
        <v>1</v>
      </c>
      <c r="G148" s="13">
        <v>9</v>
      </c>
      <c r="H148" s="13">
        <v>0</v>
      </c>
      <c r="I148" s="13">
        <v>15</v>
      </c>
      <c r="J148" s="13">
        <v>15</v>
      </c>
      <c r="K148" s="13">
        <v>0</v>
      </c>
      <c r="L148" s="13">
        <v>0</v>
      </c>
      <c r="M148" s="13">
        <v>0</v>
      </c>
      <c r="N148" s="14">
        <v>64.666666666666671</v>
      </c>
      <c r="O148" s="13">
        <v>261</v>
      </c>
      <c r="P148" s="13">
        <v>82</v>
      </c>
      <c r="Q148" s="13">
        <v>16</v>
      </c>
      <c r="R148" s="13">
        <v>7</v>
      </c>
      <c r="S148" s="13">
        <v>11</v>
      </c>
      <c r="T148" s="13">
        <v>60</v>
      </c>
      <c r="U148" s="13">
        <v>58</v>
      </c>
      <c r="V148" s="13">
        <v>53</v>
      </c>
      <c r="W148" s="13">
        <v>2</v>
      </c>
      <c r="X148" s="13">
        <v>45</v>
      </c>
      <c r="Y148" s="13">
        <v>11</v>
      </c>
      <c r="Z148" s="13">
        <v>4</v>
      </c>
      <c r="AA148" s="13">
        <v>2</v>
      </c>
      <c r="AB148" s="13">
        <v>6</v>
      </c>
      <c r="AC148" s="13">
        <v>5</v>
      </c>
      <c r="AD148" s="13">
        <v>3</v>
      </c>
      <c r="AE148" s="13">
        <v>6</v>
      </c>
      <c r="AF148" s="13">
        <v>1</v>
      </c>
      <c r="AG148" s="2">
        <f t="shared" si="24"/>
        <v>0.31417624521072796</v>
      </c>
      <c r="AH148" s="2">
        <f t="shared" si="25"/>
        <v>0.43076923076923079</v>
      </c>
      <c r="AI148" s="2">
        <f t="shared" si="26"/>
        <v>0.55555555555555558</v>
      </c>
      <c r="AJ148" s="2">
        <f t="shared" si="27"/>
        <v>0.98632478632478637</v>
      </c>
      <c r="AK148" s="15">
        <v>17.666666666666668</v>
      </c>
      <c r="AL148" s="16">
        <v>66</v>
      </c>
      <c r="AM148" s="16">
        <v>17</v>
      </c>
      <c r="AN148" s="16">
        <v>3</v>
      </c>
      <c r="AO148" s="16">
        <v>2</v>
      </c>
      <c r="AP148" s="16">
        <v>2</v>
      </c>
      <c r="AQ148" s="16">
        <v>13</v>
      </c>
      <c r="AR148" s="16">
        <v>13</v>
      </c>
      <c r="AS148" s="16">
        <v>14</v>
      </c>
      <c r="AT148" s="16">
        <v>0</v>
      </c>
      <c r="AU148" s="16">
        <v>15</v>
      </c>
      <c r="AV148" s="16">
        <v>3</v>
      </c>
      <c r="AW148" s="16">
        <v>2</v>
      </c>
      <c r="AX148" s="16">
        <v>2</v>
      </c>
      <c r="AY148" s="16">
        <v>0</v>
      </c>
      <c r="AZ148" s="16">
        <v>2</v>
      </c>
      <c r="BA148" s="16">
        <v>0</v>
      </c>
      <c r="BB148" s="5">
        <f t="shared" si="28"/>
        <v>0.25757575757575757</v>
      </c>
      <c r="BC148" s="5">
        <f t="shared" si="29"/>
        <v>0.40243902439024393</v>
      </c>
      <c r="BD148" s="5">
        <f t="shared" si="30"/>
        <v>0.45454545454545453</v>
      </c>
      <c r="BE148" s="5">
        <f t="shared" si="31"/>
        <v>0.8569844789356984</v>
      </c>
      <c r="BF148" s="17">
        <v>47</v>
      </c>
      <c r="BG148" s="18">
        <v>195</v>
      </c>
      <c r="BH148" s="18">
        <v>65</v>
      </c>
      <c r="BI148" s="18">
        <v>13</v>
      </c>
      <c r="BJ148" s="18">
        <v>5</v>
      </c>
      <c r="BK148" s="18">
        <v>9</v>
      </c>
      <c r="BL148" s="18">
        <v>47</v>
      </c>
      <c r="BM148" s="18">
        <v>45</v>
      </c>
      <c r="BN148" s="18">
        <v>39</v>
      </c>
      <c r="BO148" s="18">
        <v>2</v>
      </c>
      <c r="BP148" s="18">
        <v>30</v>
      </c>
      <c r="BQ148" s="18">
        <v>8</v>
      </c>
      <c r="BR148" s="18">
        <v>2</v>
      </c>
      <c r="BS148" s="18">
        <v>0</v>
      </c>
      <c r="BT148" s="18">
        <v>6</v>
      </c>
      <c r="BU148" s="18">
        <v>3</v>
      </c>
      <c r="BV148" s="18">
        <v>3</v>
      </c>
      <c r="BW148" s="7">
        <f t="shared" si="32"/>
        <v>0.33333333333333331</v>
      </c>
      <c r="BX148" s="7">
        <f t="shared" si="33"/>
        <v>0.44032921810699588</v>
      </c>
      <c r="BY148" s="7">
        <f t="shared" si="34"/>
        <v>0.58974358974358976</v>
      </c>
      <c r="BZ148" s="7">
        <f t="shared" si="35"/>
        <v>1.0300728078505856</v>
      </c>
    </row>
    <row r="149" spans="1:78">
      <c r="A149" s="3" t="s">
        <v>105</v>
      </c>
      <c r="B149" t="s">
        <v>960</v>
      </c>
      <c r="C149" t="s">
        <v>1859</v>
      </c>
      <c r="D149" s="3">
        <v>30</v>
      </c>
      <c r="E149" s="3" t="s">
        <v>19</v>
      </c>
      <c r="F149" s="13">
        <v>5</v>
      </c>
      <c r="G149" s="13">
        <v>3</v>
      </c>
      <c r="H149" s="13">
        <v>0</v>
      </c>
      <c r="I149" s="13">
        <v>31</v>
      </c>
      <c r="J149" s="13">
        <v>0</v>
      </c>
      <c r="K149" s="13">
        <v>9</v>
      </c>
      <c r="L149" s="13">
        <v>0</v>
      </c>
      <c r="M149" s="13">
        <v>0</v>
      </c>
      <c r="N149" s="14">
        <v>53</v>
      </c>
      <c r="O149" s="13">
        <v>191</v>
      </c>
      <c r="P149" s="13">
        <v>49</v>
      </c>
      <c r="Q149" s="13">
        <v>10</v>
      </c>
      <c r="R149" s="13">
        <v>3</v>
      </c>
      <c r="S149" s="13">
        <v>2</v>
      </c>
      <c r="T149" s="13">
        <v>31</v>
      </c>
      <c r="U149" s="13">
        <v>31</v>
      </c>
      <c r="V149" s="13">
        <v>26</v>
      </c>
      <c r="W149" s="13">
        <v>1</v>
      </c>
      <c r="X149" s="13">
        <v>42</v>
      </c>
      <c r="Y149" s="13">
        <v>5</v>
      </c>
      <c r="Z149" s="13">
        <v>1</v>
      </c>
      <c r="AA149" s="13">
        <v>6</v>
      </c>
      <c r="AB149" s="13">
        <v>4</v>
      </c>
      <c r="AC149" s="13">
        <v>4</v>
      </c>
      <c r="AD149" s="13">
        <v>4</v>
      </c>
      <c r="AE149" s="13">
        <v>6</v>
      </c>
      <c r="AF149" s="13">
        <v>0</v>
      </c>
      <c r="AG149" s="2">
        <f t="shared" si="24"/>
        <v>0.25654450261780104</v>
      </c>
      <c r="AH149" s="2">
        <f t="shared" si="25"/>
        <v>0.3511111111111111</v>
      </c>
      <c r="AI149" s="2">
        <f t="shared" si="26"/>
        <v>0.37172774869109948</v>
      </c>
      <c r="AJ149" s="2">
        <f t="shared" si="27"/>
        <v>0.72283885980221063</v>
      </c>
      <c r="AK149" s="15">
        <v>22.333333333333332</v>
      </c>
      <c r="AL149" s="16">
        <v>80</v>
      </c>
      <c r="AM149" s="16">
        <v>18</v>
      </c>
      <c r="AN149" s="16">
        <v>2</v>
      </c>
      <c r="AO149" s="16">
        <v>1</v>
      </c>
      <c r="AP149" s="16">
        <v>1</v>
      </c>
      <c r="AQ149" s="16">
        <v>13</v>
      </c>
      <c r="AR149" s="16">
        <v>13</v>
      </c>
      <c r="AS149" s="16">
        <v>15</v>
      </c>
      <c r="AT149" s="16">
        <v>1</v>
      </c>
      <c r="AU149" s="16">
        <v>18</v>
      </c>
      <c r="AV149" s="16">
        <v>1</v>
      </c>
      <c r="AW149" s="16">
        <v>0</v>
      </c>
      <c r="AX149" s="16">
        <v>3</v>
      </c>
      <c r="AY149" s="16">
        <v>0</v>
      </c>
      <c r="AZ149" s="16">
        <v>0</v>
      </c>
      <c r="BA149" s="16">
        <v>1</v>
      </c>
      <c r="BB149" s="5">
        <f t="shared" si="28"/>
        <v>0.22500000000000001</v>
      </c>
      <c r="BC149" s="5">
        <f t="shared" si="29"/>
        <v>0.3473684210526316</v>
      </c>
      <c r="BD149" s="5">
        <f t="shared" si="30"/>
        <v>0.3125</v>
      </c>
      <c r="BE149" s="5">
        <f t="shared" si="31"/>
        <v>0.65986842105263155</v>
      </c>
      <c r="BF149" s="17">
        <v>30.666666666666668</v>
      </c>
      <c r="BG149" s="18">
        <v>111</v>
      </c>
      <c r="BH149" s="18">
        <v>31</v>
      </c>
      <c r="BI149" s="18">
        <v>8</v>
      </c>
      <c r="BJ149" s="18">
        <v>2</v>
      </c>
      <c r="BK149" s="18">
        <v>1</v>
      </c>
      <c r="BL149" s="18">
        <v>18</v>
      </c>
      <c r="BM149" s="18">
        <v>18</v>
      </c>
      <c r="BN149" s="18">
        <v>11</v>
      </c>
      <c r="BO149" s="18">
        <v>0</v>
      </c>
      <c r="BP149" s="18">
        <v>24</v>
      </c>
      <c r="BQ149" s="18">
        <v>4</v>
      </c>
      <c r="BR149" s="18">
        <v>1</v>
      </c>
      <c r="BS149" s="18">
        <v>3</v>
      </c>
      <c r="BT149" s="18">
        <v>4</v>
      </c>
      <c r="BU149" s="18">
        <v>4</v>
      </c>
      <c r="BV149" s="18">
        <v>3</v>
      </c>
      <c r="BW149" s="7">
        <f t="shared" si="32"/>
        <v>0.27927927927927926</v>
      </c>
      <c r="BX149" s="7">
        <f t="shared" si="33"/>
        <v>0.35384615384615387</v>
      </c>
      <c r="BY149" s="7">
        <f t="shared" si="34"/>
        <v>0.4144144144144144</v>
      </c>
      <c r="BZ149" s="7">
        <f t="shared" si="35"/>
        <v>0.76826056826056832</v>
      </c>
    </row>
    <row r="150" spans="1:78">
      <c r="A150" s="3" t="s">
        <v>105</v>
      </c>
      <c r="B150" t="s">
        <v>1914</v>
      </c>
      <c r="C150" t="s">
        <v>1915</v>
      </c>
      <c r="D150" s="3">
        <v>24</v>
      </c>
      <c r="E150" s="3" t="s">
        <v>19</v>
      </c>
      <c r="F150" s="13">
        <v>2</v>
      </c>
      <c r="G150" s="13">
        <v>9</v>
      </c>
      <c r="H150" s="13">
        <v>0</v>
      </c>
      <c r="I150" s="13">
        <v>23</v>
      </c>
      <c r="J150" s="13">
        <v>20</v>
      </c>
      <c r="K150" s="13">
        <v>0</v>
      </c>
      <c r="L150" s="13">
        <v>0</v>
      </c>
      <c r="M150" s="13">
        <v>0</v>
      </c>
      <c r="N150" s="14">
        <v>98</v>
      </c>
      <c r="O150" s="13">
        <v>396</v>
      </c>
      <c r="P150" s="13">
        <v>114</v>
      </c>
      <c r="Q150" s="13">
        <v>25</v>
      </c>
      <c r="R150" s="13">
        <v>6</v>
      </c>
      <c r="S150" s="13">
        <v>13</v>
      </c>
      <c r="T150" s="13">
        <v>66</v>
      </c>
      <c r="U150" s="13">
        <v>60</v>
      </c>
      <c r="V150" s="13">
        <v>51</v>
      </c>
      <c r="W150" s="13">
        <v>9</v>
      </c>
      <c r="X150" s="13">
        <v>64</v>
      </c>
      <c r="Y150" s="13">
        <v>13</v>
      </c>
      <c r="Z150" s="13">
        <v>4</v>
      </c>
      <c r="AA150" s="13">
        <v>5</v>
      </c>
      <c r="AB150" s="13">
        <v>2</v>
      </c>
      <c r="AC150" s="13">
        <v>5</v>
      </c>
      <c r="AD150" s="13">
        <v>3</v>
      </c>
      <c r="AE150" s="13">
        <v>6</v>
      </c>
      <c r="AF150" s="13">
        <v>0</v>
      </c>
      <c r="AG150" s="2">
        <f t="shared" si="24"/>
        <v>0.2878787878787879</v>
      </c>
      <c r="AH150" s="2">
        <f t="shared" si="25"/>
        <v>0.37444933920704848</v>
      </c>
      <c r="AI150" s="2">
        <f t="shared" si="26"/>
        <v>0.47979797979797978</v>
      </c>
      <c r="AJ150" s="2">
        <f t="shared" si="27"/>
        <v>0.85424731900502826</v>
      </c>
      <c r="AK150" s="15">
        <v>54</v>
      </c>
      <c r="AL150" s="16">
        <v>214</v>
      </c>
      <c r="AM150" s="16">
        <v>61</v>
      </c>
      <c r="AN150" s="16">
        <v>14</v>
      </c>
      <c r="AO150" s="16">
        <v>6</v>
      </c>
      <c r="AP150" s="16">
        <v>4</v>
      </c>
      <c r="AQ150" s="16">
        <v>31</v>
      </c>
      <c r="AR150" s="16">
        <v>27</v>
      </c>
      <c r="AS150" s="16">
        <v>28</v>
      </c>
      <c r="AT150" s="16">
        <v>7</v>
      </c>
      <c r="AU150" s="16">
        <v>27</v>
      </c>
      <c r="AV150" s="16">
        <v>6</v>
      </c>
      <c r="AW150" s="16">
        <v>2</v>
      </c>
      <c r="AX150" s="16">
        <v>3</v>
      </c>
      <c r="AY150" s="16">
        <v>2</v>
      </c>
      <c r="AZ150" s="16">
        <v>2</v>
      </c>
      <c r="BA150" s="16">
        <v>2</v>
      </c>
      <c r="BB150" s="5">
        <f t="shared" si="28"/>
        <v>0.28504672897196259</v>
      </c>
      <c r="BC150" s="5">
        <f t="shared" si="29"/>
        <v>0.36991869918699188</v>
      </c>
      <c r="BD150" s="5">
        <f t="shared" si="30"/>
        <v>0.46261682242990654</v>
      </c>
      <c r="BE150" s="5">
        <f t="shared" si="31"/>
        <v>0.83253552161689837</v>
      </c>
      <c r="BF150" s="17">
        <v>44</v>
      </c>
      <c r="BG150" s="18">
        <v>182</v>
      </c>
      <c r="BH150" s="18">
        <v>53</v>
      </c>
      <c r="BI150" s="18">
        <v>11</v>
      </c>
      <c r="BJ150" s="18">
        <v>0</v>
      </c>
      <c r="BK150" s="18">
        <v>9</v>
      </c>
      <c r="BL150" s="18">
        <v>35</v>
      </c>
      <c r="BM150" s="18">
        <v>33</v>
      </c>
      <c r="BN150" s="18">
        <v>23</v>
      </c>
      <c r="BO150" s="18">
        <v>2</v>
      </c>
      <c r="BP150" s="18">
        <v>37</v>
      </c>
      <c r="BQ150" s="18">
        <v>7</v>
      </c>
      <c r="BR150" s="18">
        <v>2</v>
      </c>
      <c r="BS150" s="18">
        <v>2</v>
      </c>
      <c r="BT150" s="18">
        <v>0</v>
      </c>
      <c r="BU150" s="18">
        <v>3</v>
      </c>
      <c r="BV150" s="18">
        <v>1</v>
      </c>
      <c r="BW150" s="7">
        <f t="shared" si="32"/>
        <v>0.29120879120879123</v>
      </c>
      <c r="BX150" s="7">
        <f t="shared" si="33"/>
        <v>0.37980769230769229</v>
      </c>
      <c r="BY150" s="7">
        <f t="shared" si="34"/>
        <v>0.5</v>
      </c>
      <c r="BZ150" s="7">
        <f t="shared" si="35"/>
        <v>0.87980769230769229</v>
      </c>
    </row>
    <row r="151" spans="1:78">
      <c r="A151" s="3" t="s">
        <v>45</v>
      </c>
      <c r="B151" t="s">
        <v>1140</v>
      </c>
      <c r="C151" t="s">
        <v>1141</v>
      </c>
      <c r="D151" s="3">
        <v>27</v>
      </c>
      <c r="E151" s="3" t="s">
        <v>3</v>
      </c>
      <c r="F151" s="13">
        <v>2</v>
      </c>
      <c r="G151" s="13">
        <v>1</v>
      </c>
      <c r="H151" s="13">
        <v>0</v>
      </c>
      <c r="I151" s="13">
        <v>27</v>
      </c>
      <c r="J151" s="13">
        <v>1</v>
      </c>
      <c r="K151" s="13">
        <v>7</v>
      </c>
      <c r="L151" s="13">
        <v>0</v>
      </c>
      <c r="M151" s="13">
        <v>0</v>
      </c>
      <c r="N151" s="14">
        <v>46.333333333333336</v>
      </c>
      <c r="O151" s="13">
        <v>175</v>
      </c>
      <c r="P151" s="13">
        <v>49</v>
      </c>
      <c r="Q151" s="13">
        <v>3</v>
      </c>
      <c r="R151" s="13">
        <v>1</v>
      </c>
      <c r="S151" s="13">
        <v>6</v>
      </c>
      <c r="T151" s="13">
        <v>25</v>
      </c>
      <c r="U151" s="13">
        <v>20</v>
      </c>
      <c r="V151" s="13">
        <v>8</v>
      </c>
      <c r="W151" s="13">
        <v>0</v>
      </c>
      <c r="X151" s="13">
        <v>29</v>
      </c>
      <c r="Y151" s="13">
        <v>6</v>
      </c>
      <c r="Z151" s="13">
        <v>2</v>
      </c>
      <c r="AA151" s="13">
        <v>2</v>
      </c>
      <c r="AB151" s="13">
        <v>3</v>
      </c>
      <c r="AC151" s="13">
        <v>1</v>
      </c>
      <c r="AD151" s="13">
        <v>7</v>
      </c>
      <c r="AE151" s="13">
        <v>1</v>
      </c>
      <c r="AF151" s="13">
        <v>1</v>
      </c>
      <c r="AG151" s="2">
        <f t="shared" si="24"/>
        <v>0.28000000000000003</v>
      </c>
      <c r="AH151" s="2">
        <f t="shared" si="25"/>
        <v>0.31016042780748665</v>
      </c>
      <c r="AI151" s="2">
        <f t="shared" si="26"/>
        <v>0.41142857142857142</v>
      </c>
      <c r="AJ151" s="2">
        <f t="shared" si="27"/>
        <v>0.72158899923605802</v>
      </c>
      <c r="AK151" s="15">
        <v>20.333333333333332</v>
      </c>
      <c r="AL151" s="16">
        <v>79</v>
      </c>
      <c r="AM151" s="16">
        <v>24</v>
      </c>
      <c r="AN151" s="16">
        <v>1</v>
      </c>
      <c r="AO151" s="16">
        <v>1</v>
      </c>
      <c r="AP151" s="16">
        <v>2</v>
      </c>
      <c r="AQ151" s="16">
        <v>11</v>
      </c>
      <c r="AR151" s="16">
        <v>8</v>
      </c>
      <c r="AS151" s="16">
        <v>0</v>
      </c>
      <c r="AT151" s="16">
        <v>0</v>
      </c>
      <c r="AU151" s="16">
        <v>12</v>
      </c>
      <c r="AV151" s="16">
        <v>1</v>
      </c>
      <c r="AW151" s="16">
        <v>2</v>
      </c>
      <c r="AX151" s="16">
        <v>1</v>
      </c>
      <c r="AY151" s="16">
        <v>1</v>
      </c>
      <c r="AZ151" s="16">
        <v>1</v>
      </c>
      <c r="BA151" s="16">
        <v>2</v>
      </c>
      <c r="BB151" s="5">
        <f t="shared" si="28"/>
        <v>0.30379746835443039</v>
      </c>
      <c r="BC151" s="5">
        <f t="shared" si="29"/>
        <v>0.30864197530864196</v>
      </c>
      <c r="BD151" s="5">
        <f t="shared" si="30"/>
        <v>0.41772151898734178</v>
      </c>
      <c r="BE151" s="5">
        <f t="shared" si="31"/>
        <v>0.72636349429598379</v>
      </c>
      <c r="BF151" s="17">
        <v>26</v>
      </c>
      <c r="BG151" s="18">
        <v>96</v>
      </c>
      <c r="BH151" s="18">
        <v>25</v>
      </c>
      <c r="BI151" s="18">
        <v>2</v>
      </c>
      <c r="BJ151" s="18">
        <v>0</v>
      </c>
      <c r="BK151" s="18">
        <v>4</v>
      </c>
      <c r="BL151" s="18">
        <v>14</v>
      </c>
      <c r="BM151" s="18">
        <v>12</v>
      </c>
      <c r="BN151" s="18">
        <v>8</v>
      </c>
      <c r="BO151" s="18">
        <v>0</v>
      </c>
      <c r="BP151" s="18">
        <v>17</v>
      </c>
      <c r="BQ151" s="18">
        <v>5</v>
      </c>
      <c r="BR151" s="18">
        <v>0</v>
      </c>
      <c r="BS151" s="18">
        <v>1</v>
      </c>
      <c r="BT151" s="18">
        <v>2</v>
      </c>
      <c r="BU151" s="18">
        <v>0</v>
      </c>
      <c r="BV151" s="18">
        <v>5</v>
      </c>
      <c r="BW151" s="7">
        <f t="shared" si="32"/>
        <v>0.26041666666666669</v>
      </c>
      <c r="BX151" s="7">
        <f t="shared" si="33"/>
        <v>0.31132075471698112</v>
      </c>
      <c r="BY151" s="7">
        <f t="shared" si="34"/>
        <v>0.40625</v>
      </c>
      <c r="BZ151" s="7">
        <f t="shared" si="35"/>
        <v>0.71757075471698117</v>
      </c>
    </row>
    <row r="152" spans="1:78">
      <c r="A152" s="3" t="s">
        <v>45</v>
      </c>
      <c r="B152" t="s">
        <v>1142</v>
      </c>
      <c r="C152" t="s">
        <v>1143</v>
      </c>
      <c r="D152" s="3">
        <v>35</v>
      </c>
      <c r="E152" s="3" t="s">
        <v>19</v>
      </c>
      <c r="F152" s="13">
        <v>5</v>
      </c>
      <c r="G152" s="13">
        <v>3</v>
      </c>
      <c r="H152" s="13">
        <v>2</v>
      </c>
      <c r="I152" s="13">
        <v>73</v>
      </c>
      <c r="J152" s="13">
        <v>0</v>
      </c>
      <c r="K152" s="13">
        <v>18</v>
      </c>
      <c r="L152" s="13">
        <v>0</v>
      </c>
      <c r="M152" s="13">
        <v>0</v>
      </c>
      <c r="N152" s="14">
        <v>71</v>
      </c>
      <c r="O152" s="13">
        <v>259</v>
      </c>
      <c r="P152" s="13">
        <v>59</v>
      </c>
      <c r="Q152" s="13">
        <v>7</v>
      </c>
      <c r="R152" s="13">
        <v>2</v>
      </c>
      <c r="S152" s="13">
        <v>14</v>
      </c>
      <c r="T152" s="13">
        <v>31</v>
      </c>
      <c r="U152" s="13">
        <v>29</v>
      </c>
      <c r="V152" s="13">
        <v>22</v>
      </c>
      <c r="W152" s="13">
        <v>2</v>
      </c>
      <c r="X152" s="13">
        <v>84</v>
      </c>
      <c r="Y152" s="13">
        <v>1</v>
      </c>
      <c r="Z152" s="13">
        <v>1</v>
      </c>
      <c r="AA152" s="13">
        <v>3</v>
      </c>
      <c r="AB152" s="13">
        <v>3</v>
      </c>
      <c r="AC152" s="13">
        <v>1</v>
      </c>
      <c r="AD152" s="13">
        <v>5</v>
      </c>
      <c r="AE152" s="13">
        <v>2</v>
      </c>
      <c r="AF152" s="13">
        <v>0</v>
      </c>
      <c r="AG152" s="2">
        <f t="shared" si="24"/>
        <v>0.22779922779922779</v>
      </c>
      <c r="AH152" s="2">
        <f t="shared" si="25"/>
        <v>0.28771929824561404</v>
      </c>
      <c r="AI152" s="2">
        <f t="shared" si="26"/>
        <v>0.43243243243243246</v>
      </c>
      <c r="AJ152" s="2">
        <f t="shared" si="27"/>
        <v>0.7201517306780465</v>
      </c>
      <c r="AK152" s="15">
        <v>37</v>
      </c>
      <c r="AL152" s="16">
        <v>139</v>
      </c>
      <c r="AM152" s="16">
        <v>33</v>
      </c>
      <c r="AN152" s="16">
        <v>5</v>
      </c>
      <c r="AO152" s="16">
        <v>0</v>
      </c>
      <c r="AP152" s="16">
        <v>7</v>
      </c>
      <c r="AQ152" s="16">
        <v>15</v>
      </c>
      <c r="AR152" s="16">
        <v>14</v>
      </c>
      <c r="AS152" s="16">
        <v>12</v>
      </c>
      <c r="AT152" s="16">
        <v>2</v>
      </c>
      <c r="AU152" s="16">
        <v>47</v>
      </c>
      <c r="AV152" s="16">
        <v>0</v>
      </c>
      <c r="AW152" s="16">
        <v>1</v>
      </c>
      <c r="AX152" s="16">
        <v>1</v>
      </c>
      <c r="AY152" s="16">
        <v>1</v>
      </c>
      <c r="AZ152" s="16">
        <v>0</v>
      </c>
      <c r="BA152" s="16">
        <v>2</v>
      </c>
      <c r="BB152" s="5">
        <f t="shared" si="28"/>
        <v>0.23741007194244604</v>
      </c>
      <c r="BC152" s="5">
        <f t="shared" si="29"/>
        <v>0.29605263157894735</v>
      </c>
      <c r="BD152" s="5">
        <f t="shared" si="30"/>
        <v>0.42446043165467628</v>
      </c>
      <c r="BE152" s="5">
        <f t="shared" si="31"/>
        <v>0.72051306323362363</v>
      </c>
      <c r="BF152" s="17">
        <v>34</v>
      </c>
      <c r="BG152" s="18">
        <v>120</v>
      </c>
      <c r="BH152" s="18">
        <v>26</v>
      </c>
      <c r="BI152" s="18">
        <v>2</v>
      </c>
      <c r="BJ152" s="18">
        <v>2</v>
      </c>
      <c r="BK152" s="18">
        <v>7</v>
      </c>
      <c r="BL152" s="18">
        <v>16</v>
      </c>
      <c r="BM152" s="18">
        <v>15</v>
      </c>
      <c r="BN152" s="18">
        <v>10</v>
      </c>
      <c r="BO152" s="18">
        <v>0</v>
      </c>
      <c r="BP152" s="18">
        <v>37</v>
      </c>
      <c r="BQ152" s="18">
        <v>1</v>
      </c>
      <c r="BR152" s="18">
        <v>0</v>
      </c>
      <c r="BS152" s="18">
        <v>2</v>
      </c>
      <c r="BT152" s="18">
        <v>2</v>
      </c>
      <c r="BU152" s="18">
        <v>1</v>
      </c>
      <c r="BV152" s="18">
        <v>3</v>
      </c>
      <c r="BW152" s="7">
        <f t="shared" si="32"/>
        <v>0.21666666666666667</v>
      </c>
      <c r="BX152" s="7">
        <f t="shared" si="33"/>
        <v>0.2781954887218045</v>
      </c>
      <c r="BY152" s="7">
        <f t="shared" si="34"/>
        <v>0.44166666666666665</v>
      </c>
      <c r="BZ152" s="7">
        <f t="shared" si="35"/>
        <v>0.7198621553884712</v>
      </c>
    </row>
    <row r="153" spans="1:78">
      <c r="A153" s="3" t="s">
        <v>45</v>
      </c>
      <c r="B153" t="s">
        <v>1229</v>
      </c>
      <c r="C153" t="s">
        <v>1230</v>
      </c>
      <c r="D153" s="3">
        <v>30</v>
      </c>
      <c r="E153" s="3" t="s">
        <v>3</v>
      </c>
      <c r="F153" s="13">
        <v>2</v>
      </c>
      <c r="G153" s="13">
        <v>3</v>
      </c>
      <c r="H153" s="13">
        <v>1</v>
      </c>
      <c r="I153" s="13">
        <v>66</v>
      </c>
      <c r="J153" s="13">
        <v>0</v>
      </c>
      <c r="K153" s="13">
        <v>11</v>
      </c>
      <c r="L153" s="13">
        <v>0</v>
      </c>
      <c r="M153" s="13">
        <v>0</v>
      </c>
      <c r="N153" s="14">
        <v>54</v>
      </c>
      <c r="O153" s="13">
        <v>219</v>
      </c>
      <c r="P153" s="13">
        <v>71</v>
      </c>
      <c r="Q153" s="13">
        <v>13</v>
      </c>
      <c r="R153" s="13">
        <v>3</v>
      </c>
      <c r="S153" s="13">
        <v>5</v>
      </c>
      <c r="T153" s="13">
        <v>28</v>
      </c>
      <c r="U153" s="13">
        <v>24</v>
      </c>
      <c r="V153" s="13">
        <v>18</v>
      </c>
      <c r="W153" s="13">
        <v>4</v>
      </c>
      <c r="X153" s="13">
        <v>51</v>
      </c>
      <c r="Y153" s="13">
        <v>5</v>
      </c>
      <c r="Z153" s="13">
        <v>2</v>
      </c>
      <c r="AA153" s="13">
        <v>5</v>
      </c>
      <c r="AB153" s="13">
        <v>2</v>
      </c>
      <c r="AC153" s="13">
        <v>1</v>
      </c>
      <c r="AD153" s="13">
        <v>5</v>
      </c>
      <c r="AE153" s="13">
        <v>3</v>
      </c>
      <c r="AF153" s="13">
        <v>0</v>
      </c>
      <c r="AG153" s="2">
        <f t="shared" si="24"/>
        <v>0.32420091324200911</v>
      </c>
      <c r="AH153" s="2">
        <f t="shared" si="25"/>
        <v>0.375</v>
      </c>
      <c r="AI153" s="2">
        <f t="shared" si="26"/>
        <v>0.47945205479452052</v>
      </c>
      <c r="AJ153" s="2">
        <f t="shared" si="27"/>
        <v>0.85445205479452047</v>
      </c>
      <c r="AK153" s="15">
        <v>31.333333333333332</v>
      </c>
      <c r="AL153" s="16">
        <v>118</v>
      </c>
      <c r="AM153" s="16">
        <v>31</v>
      </c>
      <c r="AN153" s="16">
        <v>5</v>
      </c>
      <c r="AO153" s="16">
        <v>1</v>
      </c>
      <c r="AP153" s="16">
        <v>2</v>
      </c>
      <c r="AQ153" s="16">
        <v>14</v>
      </c>
      <c r="AR153" s="16">
        <v>12</v>
      </c>
      <c r="AS153" s="16">
        <v>8</v>
      </c>
      <c r="AT153" s="16">
        <v>1</v>
      </c>
      <c r="AU153" s="16">
        <v>30</v>
      </c>
      <c r="AV153" s="16">
        <v>3</v>
      </c>
      <c r="AW153" s="16">
        <v>2</v>
      </c>
      <c r="AX153" s="16">
        <v>2</v>
      </c>
      <c r="AY153" s="16">
        <v>1</v>
      </c>
      <c r="AZ153" s="16">
        <v>1</v>
      </c>
      <c r="BA153" s="16">
        <v>2</v>
      </c>
      <c r="BB153" s="5">
        <f t="shared" si="28"/>
        <v>0.26271186440677968</v>
      </c>
      <c r="BC153" s="5">
        <f t="shared" si="29"/>
        <v>0.3125</v>
      </c>
      <c r="BD153" s="5">
        <f t="shared" si="30"/>
        <v>0.3728813559322034</v>
      </c>
      <c r="BE153" s="5">
        <f t="shared" si="31"/>
        <v>0.6853813559322034</v>
      </c>
      <c r="BF153" s="17">
        <v>22.666666666666668</v>
      </c>
      <c r="BG153" s="18">
        <v>101</v>
      </c>
      <c r="BH153" s="18">
        <v>40</v>
      </c>
      <c r="BI153" s="18">
        <v>8</v>
      </c>
      <c r="BJ153" s="18">
        <v>2</v>
      </c>
      <c r="BK153" s="18">
        <v>3</v>
      </c>
      <c r="BL153" s="18">
        <v>14</v>
      </c>
      <c r="BM153" s="18">
        <v>12</v>
      </c>
      <c r="BN153" s="18">
        <v>10</v>
      </c>
      <c r="BO153" s="18">
        <v>3</v>
      </c>
      <c r="BP153" s="18">
        <v>21</v>
      </c>
      <c r="BQ153" s="18">
        <v>2</v>
      </c>
      <c r="BR153" s="18">
        <v>0</v>
      </c>
      <c r="BS153" s="18">
        <v>3</v>
      </c>
      <c r="BT153" s="18">
        <v>1</v>
      </c>
      <c r="BU153" s="18">
        <v>0</v>
      </c>
      <c r="BV153" s="18">
        <v>3</v>
      </c>
      <c r="BW153" s="7">
        <f t="shared" si="32"/>
        <v>0.39603960396039606</v>
      </c>
      <c r="BX153" s="7">
        <f t="shared" si="33"/>
        <v>0.44642857142857145</v>
      </c>
      <c r="BY153" s="7">
        <f t="shared" si="34"/>
        <v>0.60396039603960394</v>
      </c>
      <c r="BZ153" s="7">
        <f t="shared" si="35"/>
        <v>1.0503889674681754</v>
      </c>
    </row>
    <row r="154" spans="1:78">
      <c r="A154" s="3" t="s">
        <v>45</v>
      </c>
      <c r="B154" t="s">
        <v>1288</v>
      </c>
      <c r="C154" t="s">
        <v>1289</v>
      </c>
      <c r="D154" s="3">
        <v>39</v>
      </c>
      <c r="E154" s="3" t="s">
        <v>19</v>
      </c>
      <c r="F154" s="13">
        <v>5</v>
      </c>
      <c r="G154" s="13">
        <v>3</v>
      </c>
      <c r="H154" s="13">
        <v>1</v>
      </c>
      <c r="I154" s="13">
        <v>57</v>
      </c>
      <c r="J154" s="13">
        <v>0</v>
      </c>
      <c r="K154" s="13">
        <v>15</v>
      </c>
      <c r="L154" s="13">
        <v>0</v>
      </c>
      <c r="M154" s="13">
        <v>0</v>
      </c>
      <c r="N154" s="14">
        <v>58</v>
      </c>
      <c r="O154" s="13">
        <v>217</v>
      </c>
      <c r="P154" s="13">
        <v>50</v>
      </c>
      <c r="Q154" s="13">
        <v>10</v>
      </c>
      <c r="R154" s="13">
        <v>3</v>
      </c>
      <c r="S154" s="13">
        <v>3</v>
      </c>
      <c r="T154" s="13">
        <v>23</v>
      </c>
      <c r="U154" s="13">
        <v>23</v>
      </c>
      <c r="V154" s="13">
        <v>13</v>
      </c>
      <c r="W154" s="13">
        <v>4</v>
      </c>
      <c r="X154" s="13">
        <v>62</v>
      </c>
      <c r="Y154" s="13">
        <v>10</v>
      </c>
      <c r="Z154" s="13">
        <v>3</v>
      </c>
      <c r="AA154" s="13">
        <v>2</v>
      </c>
      <c r="AB154" s="13">
        <v>2</v>
      </c>
      <c r="AC154" s="13">
        <v>1</v>
      </c>
      <c r="AD154" s="13">
        <v>2</v>
      </c>
      <c r="AE154" s="13">
        <v>2</v>
      </c>
      <c r="AF154" s="13">
        <v>0</v>
      </c>
      <c r="AG154" s="2">
        <f t="shared" si="24"/>
        <v>0.2304147465437788</v>
      </c>
      <c r="AH154" s="2">
        <f t="shared" si="25"/>
        <v>0.27467811158798283</v>
      </c>
      <c r="AI154" s="2">
        <f t="shared" si="26"/>
        <v>0.34562211981566821</v>
      </c>
      <c r="AJ154" s="2">
        <f t="shared" si="27"/>
        <v>0.62030023140365098</v>
      </c>
      <c r="AK154" s="15">
        <v>19.666666666666668</v>
      </c>
      <c r="AL154" s="16">
        <v>80</v>
      </c>
      <c r="AM154" s="16">
        <v>23</v>
      </c>
      <c r="AN154" s="16">
        <v>6</v>
      </c>
      <c r="AO154" s="16">
        <v>2</v>
      </c>
      <c r="AP154" s="16">
        <v>0</v>
      </c>
      <c r="AQ154" s="16">
        <v>11</v>
      </c>
      <c r="AR154" s="16">
        <v>11</v>
      </c>
      <c r="AS154" s="16">
        <v>8</v>
      </c>
      <c r="AT154" s="16">
        <v>3</v>
      </c>
      <c r="AU154" s="16">
        <v>19</v>
      </c>
      <c r="AV154" s="16">
        <v>1</v>
      </c>
      <c r="AW154" s="16">
        <v>0</v>
      </c>
      <c r="AX154" s="16">
        <v>0</v>
      </c>
      <c r="AY154" s="16">
        <v>0</v>
      </c>
      <c r="AZ154" s="16">
        <v>1</v>
      </c>
      <c r="BA154" s="16">
        <v>2</v>
      </c>
      <c r="BB154" s="5">
        <f t="shared" si="28"/>
        <v>0.28749999999999998</v>
      </c>
      <c r="BC154" s="5">
        <f t="shared" si="29"/>
        <v>0.3595505617977528</v>
      </c>
      <c r="BD154" s="5">
        <f t="shared" si="30"/>
        <v>0.41249999999999998</v>
      </c>
      <c r="BE154" s="5">
        <f t="shared" si="31"/>
        <v>0.77205056179775278</v>
      </c>
      <c r="BF154" s="17">
        <v>38.333333333333336</v>
      </c>
      <c r="BG154" s="18">
        <v>137</v>
      </c>
      <c r="BH154" s="18">
        <v>27</v>
      </c>
      <c r="BI154" s="18">
        <v>4</v>
      </c>
      <c r="BJ154" s="18">
        <v>1</v>
      </c>
      <c r="BK154" s="18">
        <v>3</v>
      </c>
      <c r="BL154" s="18">
        <v>12</v>
      </c>
      <c r="BM154" s="18">
        <v>12</v>
      </c>
      <c r="BN154" s="18">
        <v>5</v>
      </c>
      <c r="BO154" s="18">
        <v>1</v>
      </c>
      <c r="BP154" s="18">
        <v>43</v>
      </c>
      <c r="BQ154" s="18">
        <v>9</v>
      </c>
      <c r="BR154" s="18">
        <v>3</v>
      </c>
      <c r="BS154" s="18">
        <v>2</v>
      </c>
      <c r="BT154" s="18">
        <v>2</v>
      </c>
      <c r="BU154" s="18">
        <v>0</v>
      </c>
      <c r="BV154" s="18">
        <v>0</v>
      </c>
      <c r="BW154" s="7">
        <f t="shared" si="32"/>
        <v>0.19708029197080293</v>
      </c>
      <c r="BX154" s="7">
        <f t="shared" si="33"/>
        <v>0.22222222222222221</v>
      </c>
      <c r="BY154" s="7">
        <f t="shared" si="34"/>
        <v>0.30656934306569344</v>
      </c>
      <c r="BZ154" s="7">
        <f t="shared" si="35"/>
        <v>0.5287915652879156</v>
      </c>
    </row>
    <row r="155" spans="1:78">
      <c r="A155" s="3" t="s">
        <v>45</v>
      </c>
      <c r="B155" t="s">
        <v>281</v>
      </c>
      <c r="C155" t="s">
        <v>1292</v>
      </c>
      <c r="D155" s="3">
        <v>28</v>
      </c>
      <c r="E155" s="3" t="s">
        <v>3</v>
      </c>
      <c r="F155" s="13">
        <v>2</v>
      </c>
      <c r="G155" s="13">
        <v>1</v>
      </c>
      <c r="H155" s="13">
        <v>0</v>
      </c>
      <c r="I155" s="13">
        <v>18</v>
      </c>
      <c r="J155" s="13">
        <v>0</v>
      </c>
      <c r="K155" s="13">
        <v>5</v>
      </c>
      <c r="L155" s="13">
        <v>0</v>
      </c>
      <c r="M155" s="13">
        <v>0</v>
      </c>
      <c r="N155" s="14">
        <v>20.666666666666668</v>
      </c>
      <c r="O155" s="13">
        <v>76</v>
      </c>
      <c r="P155" s="13">
        <v>18</v>
      </c>
      <c r="Q155" s="13">
        <v>4</v>
      </c>
      <c r="R155" s="13">
        <v>0</v>
      </c>
      <c r="S155" s="13">
        <v>1</v>
      </c>
      <c r="T155" s="13">
        <v>8</v>
      </c>
      <c r="U155" s="13">
        <v>8</v>
      </c>
      <c r="V155" s="13">
        <v>9</v>
      </c>
      <c r="W155" s="13">
        <v>2</v>
      </c>
      <c r="X155" s="13">
        <v>20</v>
      </c>
      <c r="Y155" s="13">
        <v>3</v>
      </c>
      <c r="Z155" s="13">
        <v>1</v>
      </c>
      <c r="AA155" s="13">
        <v>0</v>
      </c>
      <c r="AB155" s="13">
        <v>0</v>
      </c>
      <c r="AC155" s="13">
        <v>1</v>
      </c>
      <c r="AD155" s="13">
        <v>2</v>
      </c>
      <c r="AE155" s="13">
        <v>1</v>
      </c>
      <c r="AF155" s="13">
        <v>0</v>
      </c>
      <c r="AG155" s="2">
        <f t="shared" si="24"/>
        <v>0.23684210526315788</v>
      </c>
      <c r="AH155" s="2">
        <f t="shared" si="25"/>
        <v>0.32558139534883723</v>
      </c>
      <c r="AI155" s="2">
        <f t="shared" si="26"/>
        <v>0.32894736842105265</v>
      </c>
      <c r="AJ155" s="2">
        <f t="shared" si="27"/>
        <v>0.65452876376988989</v>
      </c>
      <c r="AK155" s="15">
        <v>10.333333333333334</v>
      </c>
      <c r="AL155" s="16">
        <v>35</v>
      </c>
      <c r="AM155" s="16">
        <v>6</v>
      </c>
      <c r="AN155" s="16">
        <v>0</v>
      </c>
      <c r="AO155" s="16">
        <v>0</v>
      </c>
      <c r="AP155" s="16">
        <v>0</v>
      </c>
      <c r="AQ155" s="16">
        <v>2</v>
      </c>
      <c r="AR155" s="16">
        <v>2</v>
      </c>
      <c r="AS155" s="16">
        <v>3</v>
      </c>
      <c r="AT155" s="16">
        <v>0</v>
      </c>
      <c r="AU155" s="16">
        <v>10</v>
      </c>
      <c r="AV155" s="16">
        <v>2</v>
      </c>
      <c r="AW155" s="16">
        <v>0</v>
      </c>
      <c r="AX155" s="16">
        <v>0</v>
      </c>
      <c r="AY155" s="16">
        <v>0</v>
      </c>
      <c r="AZ155" s="16">
        <v>0</v>
      </c>
      <c r="BA155" s="16">
        <v>1</v>
      </c>
      <c r="BB155" s="5">
        <f t="shared" si="28"/>
        <v>0.17142857142857143</v>
      </c>
      <c r="BC155" s="5">
        <f t="shared" si="29"/>
        <v>0.23684210526315788</v>
      </c>
      <c r="BD155" s="5">
        <f t="shared" si="30"/>
        <v>0.17142857142857143</v>
      </c>
      <c r="BE155" s="5">
        <f t="shared" si="31"/>
        <v>0.40827067669172934</v>
      </c>
      <c r="BF155" s="17">
        <v>10.333333333333334</v>
      </c>
      <c r="BG155" s="18">
        <v>41</v>
      </c>
      <c r="BH155" s="18">
        <v>12</v>
      </c>
      <c r="BI155" s="18">
        <v>4</v>
      </c>
      <c r="BJ155" s="18">
        <v>0</v>
      </c>
      <c r="BK155" s="18">
        <v>1</v>
      </c>
      <c r="BL155" s="18">
        <v>6</v>
      </c>
      <c r="BM155" s="18">
        <v>6</v>
      </c>
      <c r="BN155" s="18">
        <v>6</v>
      </c>
      <c r="BO155" s="18">
        <v>2</v>
      </c>
      <c r="BP155" s="18">
        <v>10</v>
      </c>
      <c r="BQ155" s="18">
        <v>1</v>
      </c>
      <c r="BR155" s="18">
        <v>1</v>
      </c>
      <c r="BS155" s="18">
        <v>0</v>
      </c>
      <c r="BT155" s="18">
        <v>0</v>
      </c>
      <c r="BU155" s="18">
        <v>1</v>
      </c>
      <c r="BV155" s="18">
        <v>1</v>
      </c>
      <c r="BW155" s="7">
        <f t="shared" si="32"/>
        <v>0.29268292682926828</v>
      </c>
      <c r="BX155" s="7">
        <f t="shared" si="33"/>
        <v>0.39583333333333331</v>
      </c>
      <c r="BY155" s="7">
        <f t="shared" si="34"/>
        <v>0.46341463414634149</v>
      </c>
      <c r="BZ155" s="7">
        <f t="shared" si="35"/>
        <v>0.8592479674796748</v>
      </c>
    </row>
    <row r="156" spans="1:78">
      <c r="A156" s="3" t="s">
        <v>45</v>
      </c>
      <c r="B156" t="s">
        <v>1333</v>
      </c>
      <c r="C156" t="s">
        <v>1334</v>
      </c>
      <c r="D156" s="3">
        <v>29</v>
      </c>
      <c r="E156" s="3" t="s">
        <v>19</v>
      </c>
      <c r="F156" s="13">
        <v>10</v>
      </c>
      <c r="G156" s="13">
        <v>10</v>
      </c>
      <c r="H156" s="13">
        <v>0</v>
      </c>
      <c r="I156" s="13">
        <v>26</v>
      </c>
      <c r="J156" s="13">
        <v>26</v>
      </c>
      <c r="K156" s="13">
        <v>0</v>
      </c>
      <c r="L156" s="13">
        <v>2</v>
      </c>
      <c r="M156" s="13">
        <v>1</v>
      </c>
      <c r="N156" s="14">
        <v>161.66666666666666</v>
      </c>
      <c r="O156" s="13">
        <v>626</v>
      </c>
      <c r="P156" s="13">
        <v>156</v>
      </c>
      <c r="Q156" s="13">
        <v>30</v>
      </c>
      <c r="R156" s="13">
        <v>5</v>
      </c>
      <c r="S156" s="13">
        <v>15</v>
      </c>
      <c r="T156" s="13">
        <v>73</v>
      </c>
      <c r="U156" s="13">
        <v>62</v>
      </c>
      <c r="V156" s="13">
        <v>37</v>
      </c>
      <c r="W156" s="13">
        <v>1</v>
      </c>
      <c r="X156" s="13">
        <v>137</v>
      </c>
      <c r="Y156" s="13">
        <v>2</v>
      </c>
      <c r="Z156" s="13">
        <v>4</v>
      </c>
      <c r="AA156" s="13">
        <v>3</v>
      </c>
      <c r="AB156" s="13">
        <v>0</v>
      </c>
      <c r="AC156" s="13">
        <v>7</v>
      </c>
      <c r="AD156" s="13">
        <v>16</v>
      </c>
      <c r="AE156" s="13">
        <v>1</v>
      </c>
      <c r="AF156" s="13">
        <v>0</v>
      </c>
      <c r="AG156" s="2">
        <f t="shared" si="24"/>
        <v>0.24920127795527156</v>
      </c>
      <c r="AH156" s="2">
        <f t="shared" si="25"/>
        <v>0.29850746268656714</v>
      </c>
      <c r="AI156" s="2">
        <f t="shared" si="26"/>
        <v>0.38498402555910544</v>
      </c>
      <c r="AJ156" s="2">
        <f t="shared" si="27"/>
        <v>0.68349148824567263</v>
      </c>
      <c r="AK156" s="15">
        <v>94</v>
      </c>
      <c r="AL156" s="16">
        <v>371</v>
      </c>
      <c r="AM156" s="16">
        <v>100</v>
      </c>
      <c r="AN156" s="16">
        <v>24</v>
      </c>
      <c r="AO156" s="16">
        <v>5</v>
      </c>
      <c r="AP156" s="16">
        <v>9</v>
      </c>
      <c r="AQ156" s="16">
        <v>41</v>
      </c>
      <c r="AR156" s="16">
        <v>38</v>
      </c>
      <c r="AS156" s="16">
        <v>13</v>
      </c>
      <c r="AT156" s="16">
        <v>1</v>
      </c>
      <c r="AU156" s="16">
        <v>81</v>
      </c>
      <c r="AV156" s="16">
        <v>1</v>
      </c>
      <c r="AW156" s="16">
        <v>3</v>
      </c>
      <c r="AX156" s="16">
        <v>0</v>
      </c>
      <c r="AY156" s="16">
        <v>0</v>
      </c>
      <c r="AZ156" s="16">
        <v>3</v>
      </c>
      <c r="BA156" s="16">
        <v>8</v>
      </c>
      <c r="BB156" s="5">
        <f t="shared" si="28"/>
        <v>0.26954177897574122</v>
      </c>
      <c r="BC156" s="5">
        <f t="shared" si="29"/>
        <v>0.29974160206718348</v>
      </c>
      <c r="BD156" s="5">
        <f t="shared" si="30"/>
        <v>0.43396226415094341</v>
      </c>
      <c r="BE156" s="5">
        <f t="shared" si="31"/>
        <v>0.73370386621812689</v>
      </c>
      <c r="BF156" s="17">
        <v>67.666666666666671</v>
      </c>
      <c r="BG156" s="18">
        <v>255</v>
      </c>
      <c r="BH156" s="18">
        <v>56</v>
      </c>
      <c r="BI156" s="18">
        <v>6</v>
      </c>
      <c r="BJ156" s="18">
        <v>0</v>
      </c>
      <c r="BK156" s="18">
        <v>6</v>
      </c>
      <c r="BL156" s="18">
        <v>32</v>
      </c>
      <c r="BM156" s="18">
        <v>24</v>
      </c>
      <c r="BN156" s="18">
        <v>24</v>
      </c>
      <c r="BO156" s="18">
        <v>0</v>
      </c>
      <c r="BP156" s="18">
        <v>56</v>
      </c>
      <c r="BQ156" s="18">
        <v>1</v>
      </c>
      <c r="BR156" s="18">
        <v>1</v>
      </c>
      <c r="BS156" s="18">
        <v>3</v>
      </c>
      <c r="BT156" s="18">
        <v>0</v>
      </c>
      <c r="BU156" s="18">
        <v>4</v>
      </c>
      <c r="BV156" s="18">
        <v>8</v>
      </c>
      <c r="BW156" s="7">
        <f t="shared" si="32"/>
        <v>0.2196078431372549</v>
      </c>
      <c r="BX156" s="7">
        <f t="shared" si="33"/>
        <v>0.29681978798586572</v>
      </c>
      <c r="BY156" s="7">
        <f t="shared" si="34"/>
        <v>0.31372549019607843</v>
      </c>
      <c r="BZ156" s="7">
        <f t="shared" si="35"/>
        <v>0.61054527818194415</v>
      </c>
    </row>
    <row r="157" spans="1:78">
      <c r="A157" s="3" t="s">
        <v>45</v>
      </c>
      <c r="B157" t="s">
        <v>611</v>
      </c>
      <c r="C157" t="s">
        <v>1576</v>
      </c>
      <c r="D157" s="3">
        <v>26</v>
      </c>
      <c r="E157" s="3" t="s">
        <v>19</v>
      </c>
      <c r="F157" s="13">
        <v>1</v>
      </c>
      <c r="G157" s="13">
        <v>0</v>
      </c>
      <c r="H157" s="13">
        <v>0</v>
      </c>
      <c r="I157" s="13">
        <v>13</v>
      </c>
      <c r="J157" s="13">
        <v>0</v>
      </c>
      <c r="K157" s="13">
        <v>4</v>
      </c>
      <c r="L157" s="13">
        <v>0</v>
      </c>
      <c r="M157" s="13">
        <v>0</v>
      </c>
      <c r="N157" s="14">
        <v>22.333333333333332</v>
      </c>
      <c r="O157" s="13">
        <v>83</v>
      </c>
      <c r="P157" s="13">
        <v>19</v>
      </c>
      <c r="Q157" s="13">
        <v>3</v>
      </c>
      <c r="R157" s="13">
        <v>0</v>
      </c>
      <c r="S157" s="13">
        <v>4</v>
      </c>
      <c r="T157" s="13">
        <v>7</v>
      </c>
      <c r="U157" s="13">
        <v>7</v>
      </c>
      <c r="V157" s="13">
        <v>9</v>
      </c>
      <c r="W157" s="13">
        <v>0</v>
      </c>
      <c r="X157" s="13">
        <v>19</v>
      </c>
      <c r="Y157" s="13">
        <v>0</v>
      </c>
      <c r="Z157" s="13">
        <v>0</v>
      </c>
      <c r="AA157" s="13">
        <v>0</v>
      </c>
      <c r="AB157" s="13">
        <v>0</v>
      </c>
      <c r="AC157" s="13">
        <v>1</v>
      </c>
      <c r="AD157" s="13">
        <v>3</v>
      </c>
      <c r="AE157" s="13">
        <v>1</v>
      </c>
      <c r="AF157" s="13">
        <v>0</v>
      </c>
      <c r="AG157" s="2">
        <f t="shared" si="24"/>
        <v>0.2289156626506024</v>
      </c>
      <c r="AH157" s="2">
        <f t="shared" si="25"/>
        <v>0.31182795698924731</v>
      </c>
      <c r="AI157" s="2">
        <f t="shared" si="26"/>
        <v>0.40963855421686746</v>
      </c>
      <c r="AJ157" s="2">
        <f t="shared" si="27"/>
        <v>0.72146651120611471</v>
      </c>
      <c r="AK157" s="15">
        <v>8.3333333333333339</v>
      </c>
      <c r="AL157" s="16">
        <v>32</v>
      </c>
      <c r="AM157" s="16">
        <v>9</v>
      </c>
      <c r="AN157" s="16">
        <v>2</v>
      </c>
      <c r="AO157" s="16">
        <v>0</v>
      </c>
      <c r="AP157" s="16">
        <v>2</v>
      </c>
      <c r="AQ157" s="16">
        <v>4</v>
      </c>
      <c r="AR157" s="16">
        <v>4</v>
      </c>
      <c r="AS157" s="16">
        <v>6</v>
      </c>
      <c r="AT157" s="16">
        <v>0</v>
      </c>
      <c r="AU157" s="16">
        <v>3</v>
      </c>
      <c r="AV157" s="16">
        <v>0</v>
      </c>
      <c r="AW157" s="16">
        <v>0</v>
      </c>
      <c r="AX157" s="16">
        <v>0</v>
      </c>
      <c r="AY157" s="16">
        <v>0</v>
      </c>
      <c r="AZ157" s="16">
        <v>0</v>
      </c>
      <c r="BA157" s="16">
        <v>2</v>
      </c>
      <c r="BB157" s="5">
        <f t="shared" si="28"/>
        <v>0.28125</v>
      </c>
      <c r="BC157" s="5">
        <f t="shared" si="29"/>
        <v>0.39473684210526316</v>
      </c>
      <c r="BD157" s="5">
        <f t="shared" si="30"/>
        <v>0.53125</v>
      </c>
      <c r="BE157" s="5">
        <f t="shared" si="31"/>
        <v>0.92598684210526316</v>
      </c>
      <c r="BF157" s="17">
        <v>14</v>
      </c>
      <c r="BG157" s="18">
        <v>51</v>
      </c>
      <c r="BH157" s="18">
        <v>10</v>
      </c>
      <c r="BI157" s="18">
        <v>1</v>
      </c>
      <c r="BJ157" s="18">
        <v>0</v>
      </c>
      <c r="BK157" s="18">
        <v>2</v>
      </c>
      <c r="BL157" s="18">
        <v>3</v>
      </c>
      <c r="BM157" s="18">
        <v>3</v>
      </c>
      <c r="BN157" s="18">
        <v>3</v>
      </c>
      <c r="BO157" s="18">
        <v>0</v>
      </c>
      <c r="BP157" s="18">
        <v>16</v>
      </c>
      <c r="BQ157" s="18">
        <v>0</v>
      </c>
      <c r="BR157" s="18">
        <v>0</v>
      </c>
      <c r="BS157" s="18">
        <v>0</v>
      </c>
      <c r="BT157" s="18">
        <v>0</v>
      </c>
      <c r="BU157" s="18">
        <v>1</v>
      </c>
      <c r="BV157" s="18">
        <v>1</v>
      </c>
      <c r="BW157" s="7">
        <f t="shared" si="32"/>
        <v>0.19607843137254902</v>
      </c>
      <c r="BX157" s="7">
        <f t="shared" si="33"/>
        <v>0.25454545454545452</v>
      </c>
      <c r="BY157" s="7">
        <f t="shared" si="34"/>
        <v>0.33333333333333331</v>
      </c>
      <c r="BZ157" s="7">
        <f t="shared" si="35"/>
        <v>0.58787878787878789</v>
      </c>
    </row>
    <row r="158" spans="1:78">
      <c r="A158" s="3" t="s">
        <v>45</v>
      </c>
      <c r="B158" t="s">
        <v>1713</v>
      </c>
      <c r="C158" t="s">
        <v>1714</v>
      </c>
      <c r="D158" s="3">
        <v>24</v>
      </c>
      <c r="E158" s="3" t="s">
        <v>19</v>
      </c>
      <c r="F158" s="13">
        <v>10</v>
      </c>
      <c r="G158" s="13">
        <v>12</v>
      </c>
      <c r="H158" s="13">
        <v>0</v>
      </c>
      <c r="I158" s="13">
        <v>31</v>
      </c>
      <c r="J158" s="13">
        <v>31</v>
      </c>
      <c r="K158" s="13">
        <v>0</v>
      </c>
      <c r="L158" s="13">
        <v>0</v>
      </c>
      <c r="M158" s="13">
        <v>0</v>
      </c>
      <c r="N158" s="14">
        <v>176.33333333333334</v>
      </c>
      <c r="O158" s="13">
        <v>728</v>
      </c>
      <c r="P158" s="13">
        <v>226</v>
      </c>
      <c r="Q158" s="13">
        <v>53</v>
      </c>
      <c r="R158" s="13">
        <v>2</v>
      </c>
      <c r="S158" s="13">
        <v>16</v>
      </c>
      <c r="T158" s="13">
        <v>101</v>
      </c>
      <c r="U158" s="13">
        <v>90</v>
      </c>
      <c r="V158" s="13">
        <v>44</v>
      </c>
      <c r="W158" s="13">
        <v>3</v>
      </c>
      <c r="X158" s="13">
        <v>107</v>
      </c>
      <c r="Y158" s="13">
        <v>18</v>
      </c>
      <c r="Z158" s="13">
        <v>5</v>
      </c>
      <c r="AA158" s="13">
        <v>2</v>
      </c>
      <c r="AB158" s="13">
        <v>3</v>
      </c>
      <c r="AC158" s="13">
        <v>6</v>
      </c>
      <c r="AD158" s="13">
        <v>21</v>
      </c>
      <c r="AE158" s="13">
        <v>6</v>
      </c>
      <c r="AF158" s="13">
        <v>0</v>
      </c>
      <c r="AG158" s="2">
        <f t="shared" si="24"/>
        <v>0.31043956043956045</v>
      </c>
      <c r="AH158" s="2">
        <f t="shared" si="25"/>
        <v>0.35339308578745199</v>
      </c>
      <c r="AI158" s="2">
        <f t="shared" si="26"/>
        <v>0.45467032967032966</v>
      </c>
      <c r="AJ158" s="2">
        <f t="shared" si="27"/>
        <v>0.80806341545778171</v>
      </c>
      <c r="AK158" s="15">
        <v>88.333333333333329</v>
      </c>
      <c r="AL158" s="16">
        <v>378</v>
      </c>
      <c r="AM158" s="16">
        <v>123</v>
      </c>
      <c r="AN158" s="16">
        <v>32</v>
      </c>
      <c r="AO158" s="16">
        <v>1</v>
      </c>
      <c r="AP158" s="16">
        <v>11</v>
      </c>
      <c r="AQ158" s="16">
        <v>56</v>
      </c>
      <c r="AR158" s="16">
        <v>51</v>
      </c>
      <c r="AS158" s="16">
        <v>33</v>
      </c>
      <c r="AT158" s="16">
        <v>3</v>
      </c>
      <c r="AU158" s="16">
        <v>54</v>
      </c>
      <c r="AV158" s="16">
        <v>13</v>
      </c>
      <c r="AW158" s="16">
        <v>3</v>
      </c>
      <c r="AX158" s="16">
        <v>0</v>
      </c>
      <c r="AY158" s="16">
        <v>2</v>
      </c>
      <c r="AZ158" s="16">
        <v>2</v>
      </c>
      <c r="BA158" s="16">
        <v>7</v>
      </c>
      <c r="BB158" s="5">
        <f t="shared" si="28"/>
        <v>0.32539682539682541</v>
      </c>
      <c r="BC158" s="5">
        <f t="shared" si="29"/>
        <v>0.38072289156626504</v>
      </c>
      <c r="BD158" s="5">
        <f t="shared" si="30"/>
        <v>0.50264550264550267</v>
      </c>
      <c r="BE158" s="5">
        <f t="shared" si="31"/>
        <v>0.88336839421176772</v>
      </c>
      <c r="BF158" s="17">
        <v>88</v>
      </c>
      <c r="BG158" s="18">
        <v>350</v>
      </c>
      <c r="BH158" s="18">
        <v>103</v>
      </c>
      <c r="BI158" s="18">
        <v>21</v>
      </c>
      <c r="BJ158" s="18">
        <v>1</v>
      </c>
      <c r="BK158" s="18">
        <v>5</v>
      </c>
      <c r="BL158" s="18">
        <v>45</v>
      </c>
      <c r="BM158" s="18">
        <v>39</v>
      </c>
      <c r="BN158" s="18">
        <v>11</v>
      </c>
      <c r="BO158" s="18">
        <v>0</v>
      </c>
      <c r="BP158" s="18">
        <v>53</v>
      </c>
      <c r="BQ158" s="18">
        <v>5</v>
      </c>
      <c r="BR158" s="18">
        <v>2</v>
      </c>
      <c r="BS158" s="18">
        <v>2</v>
      </c>
      <c r="BT158" s="18">
        <v>1</v>
      </c>
      <c r="BU158" s="18">
        <v>4</v>
      </c>
      <c r="BV158" s="18">
        <v>14</v>
      </c>
      <c r="BW158" s="7">
        <f t="shared" si="32"/>
        <v>0.29428571428571426</v>
      </c>
      <c r="BX158" s="7">
        <f t="shared" si="33"/>
        <v>0.32240437158469948</v>
      </c>
      <c r="BY158" s="7">
        <f t="shared" si="34"/>
        <v>0.40285714285714286</v>
      </c>
      <c r="BZ158" s="7">
        <f t="shared" si="35"/>
        <v>0.72526151444184239</v>
      </c>
    </row>
    <row r="159" spans="1:78">
      <c r="A159" s="3" t="s">
        <v>45</v>
      </c>
      <c r="B159" t="s">
        <v>867</v>
      </c>
      <c r="C159" t="s">
        <v>1784</v>
      </c>
      <c r="D159" s="3">
        <v>29</v>
      </c>
      <c r="E159" s="3" t="s">
        <v>19</v>
      </c>
      <c r="F159" s="13">
        <v>9</v>
      </c>
      <c r="G159" s="13">
        <v>13</v>
      </c>
      <c r="H159" s="13">
        <v>0</v>
      </c>
      <c r="I159" s="13">
        <v>31</v>
      </c>
      <c r="J159" s="13">
        <v>31</v>
      </c>
      <c r="K159" s="13">
        <v>0</v>
      </c>
      <c r="L159" s="13">
        <v>1</v>
      </c>
      <c r="M159" s="13">
        <v>1</v>
      </c>
      <c r="N159" s="14">
        <v>195.66666666666666</v>
      </c>
      <c r="O159" s="13">
        <v>755</v>
      </c>
      <c r="P159" s="13">
        <v>200</v>
      </c>
      <c r="Q159" s="13">
        <v>34</v>
      </c>
      <c r="R159" s="13">
        <v>6</v>
      </c>
      <c r="S159" s="13">
        <v>20</v>
      </c>
      <c r="T159" s="13">
        <v>95</v>
      </c>
      <c r="U159" s="13">
        <v>84</v>
      </c>
      <c r="V159" s="13">
        <v>48</v>
      </c>
      <c r="W159" s="13">
        <v>3</v>
      </c>
      <c r="X159" s="13">
        <v>167</v>
      </c>
      <c r="Y159" s="13">
        <v>23</v>
      </c>
      <c r="Z159" s="13">
        <v>4</v>
      </c>
      <c r="AA159" s="13">
        <v>5</v>
      </c>
      <c r="AB159" s="13">
        <v>7</v>
      </c>
      <c r="AC159" s="13">
        <v>5</v>
      </c>
      <c r="AD159" s="13">
        <v>14</v>
      </c>
      <c r="AE159" s="13">
        <v>7</v>
      </c>
      <c r="AF159" s="13">
        <v>1</v>
      </c>
      <c r="AG159" s="2">
        <f t="shared" si="24"/>
        <v>0.26490066225165565</v>
      </c>
      <c r="AH159" s="2">
        <f t="shared" si="25"/>
        <v>0.31042944785276072</v>
      </c>
      <c r="AI159" s="2">
        <f t="shared" si="26"/>
        <v>0.40529801324503312</v>
      </c>
      <c r="AJ159" s="2">
        <f t="shared" si="27"/>
        <v>0.71572746109779384</v>
      </c>
      <c r="AK159" s="15">
        <v>109.66666666666667</v>
      </c>
      <c r="AL159" s="16">
        <v>404</v>
      </c>
      <c r="AM159" s="16">
        <v>98</v>
      </c>
      <c r="AN159" s="16">
        <v>10</v>
      </c>
      <c r="AO159" s="16">
        <v>4</v>
      </c>
      <c r="AP159" s="16">
        <v>8</v>
      </c>
      <c r="AQ159" s="16">
        <v>46</v>
      </c>
      <c r="AR159" s="16">
        <v>42</v>
      </c>
      <c r="AS159" s="16">
        <v>29</v>
      </c>
      <c r="AT159" s="16">
        <v>2</v>
      </c>
      <c r="AU159" s="16">
        <v>94</v>
      </c>
      <c r="AV159" s="16">
        <v>15</v>
      </c>
      <c r="AW159" s="16">
        <v>2</v>
      </c>
      <c r="AX159" s="16">
        <v>2</v>
      </c>
      <c r="AY159" s="16">
        <v>4</v>
      </c>
      <c r="AZ159" s="16">
        <v>5</v>
      </c>
      <c r="BA159" s="16">
        <v>12</v>
      </c>
      <c r="BB159" s="5">
        <f t="shared" si="28"/>
        <v>0.24257425742574257</v>
      </c>
      <c r="BC159" s="5">
        <f t="shared" si="29"/>
        <v>0.29864253393665158</v>
      </c>
      <c r="BD159" s="5">
        <f t="shared" si="30"/>
        <v>0.34653465346534651</v>
      </c>
      <c r="BE159" s="5">
        <f t="shared" si="31"/>
        <v>0.64517718740199803</v>
      </c>
      <c r="BF159" s="17">
        <v>86</v>
      </c>
      <c r="BG159" s="18">
        <v>351</v>
      </c>
      <c r="BH159" s="18">
        <v>102</v>
      </c>
      <c r="BI159" s="18">
        <v>24</v>
      </c>
      <c r="BJ159" s="18">
        <v>2</v>
      </c>
      <c r="BK159" s="18">
        <v>12</v>
      </c>
      <c r="BL159" s="18">
        <v>49</v>
      </c>
      <c r="BM159" s="18">
        <v>42</v>
      </c>
      <c r="BN159" s="18">
        <v>19</v>
      </c>
      <c r="BO159" s="18">
        <v>1</v>
      </c>
      <c r="BP159" s="18">
        <v>73</v>
      </c>
      <c r="BQ159" s="18">
        <v>8</v>
      </c>
      <c r="BR159" s="18">
        <v>2</v>
      </c>
      <c r="BS159" s="18">
        <v>3</v>
      </c>
      <c r="BT159" s="18">
        <v>3</v>
      </c>
      <c r="BU159" s="18">
        <v>0</v>
      </c>
      <c r="BV159" s="18">
        <v>2</v>
      </c>
      <c r="BW159" s="7">
        <f t="shared" si="32"/>
        <v>0.29059829059829062</v>
      </c>
      <c r="BX159" s="7">
        <f t="shared" si="33"/>
        <v>0.32439678284182305</v>
      </c>
      <c r="BY159" s="7">
        <f t="shared" si="34"/>
        <v>0.47293447293447294</v>
      </c>
      <c r="BZ159" s="7">
        <f t="shared" si="35"/>
        <v>0.79733125577629593</v>
      </c>
    </row>
    <row r="160" spans="1:78">
      <c r="A160" s="3" t="s">
        <v>45</v>
      </c>
      <c r="B160" t="s">
        <v>1794</v>
      </c>
      <c r="C160" t="s">
        <v>1795</v>
      </c>
      <c r="D160" s="3">
        <v>28</v>
      </c>
      <c r="E160" s="3" t="s">
        <v>19</v>
      </c>
      <c r="F160" s="13">
        <v>16</v>
      </c>
      <c r="G160" s="13">
        <v>7</v>
      </c>
      <c r="H160" s="13">
        <v>0</v>
      </c>
      <c r="I160" s="13">
        <v>32</v>
      </c>
      <c r="J160" s="13">
        <v>32</v>
      </c>
      <c r="K160" s="13">
        <v>0</v>
      </c>
      <c r="L160" s="13">
        <v>0</v>
      </c>
      <c r="M160" s="13">
        <v>0</v>
      </c>
      <c r="N160" s="14">
        <v>187.66666666666666</v>
      </c>
      <c r="O160" s="13">
        <v>716</v>
      </c>
      <c r="P160" s="13">
        <v>179</v>
      </c>
      <c r="Q160" s="13">
        <v>33</v>
      </c>
      <c r="R160" s="13">
        <v>6</v>
      </c>
      <c r="S160" s="13">
        <v>23</v>
      </c>
      <c r="T160" s="13">
        <v>82</v>
      </c>
      <c r="U160" s="13">
        <v>78</v>
      </c>
      <c r="V160" s="13">
        <v>60</v>
      </c>
      <c r="W160" s="13">
        <v>2</v>
      </c>
      <c r="X160" s="13">
        <v>231</v>
      </c>
      <c r="Y160" s="13">
        <v>15</v>
      </c>
      <c r="Z160" s="13">
        <v>9</v>
      </c>
      <c r="AA160" s="13">
        <v>5</v>
      </c>
      <c r="AB160" s="13">
        <v>1</v>
      </c>
      <c r="AC160" s="13">
        <v>5</v>
      </c>
      <c r="AD160" s="13">
        <v>8</v>
      </c>
      <c r="AE160" s="13">
        <v>2</v>
      </c>
      <c r="AF160" s="13">
        <v>1</v>
      </c>
      <c r="AG160" s="2">
        <f t="shared" si="24"/>
        <v>0.25</v>
      </c>
      <c r="AH160" s="2">
        <f t="shared" si="25"/>
        <v>0.31202046035805625</v>
      </c>
      <c r="AI160" s="2">
        <f t="shared" si="26"/>
        <v>0.40921787709497209</v>
      </c>
      <c r="AJ160" s="2">
        <f t="shared" si="27"/>
        <v>0.72123833745302834</v>
      </c>
      <c r="AK160" s="15">
        <v>94.333333333333329</v>
      </c>
      <c r="AL160" s="16">
        <v>387</v>
      </c>
      <c r="AM160" s="16">
        <v>113</v>
      </c>
      <c r="AN160" s="16">
        <v>24</v>
      </c>
      <c r="AO160" s="16">
        <v>5</v>
      </c>
      <c r="AP160" s="16">
        <v>11</v>
      </c>
      <c r="AQ160" s="16">
        <v>53</v>
      </c>
      <c r="AR160" s="16">
        <v>50</v>
      </c>
      <c r="AS160" s="16">
        <v>46</v>
      </c>
      <c r="AT160" s="16">
        <v>2</v>
      </c>
      <c r="AU160" s="16">
        <v>109</v>
      </c>
      <c r="AV160" s="16">
        <v>10</v>
      </c>
      <c r="AW160" s="16">
        <v>4</v>
      </c>
      <c r="AX160" s="16">
        <v>2</v>
      </c>
      <c r="AY160" s="16">
        <v>1</v>
      </c>
      <c r="AZ160" s="16">
        <v>0</v>
      </c>
      <c r="BA160" s="16">
        <v>3</v>
      </c>
      <c r="BB160" s="5">
        <f t="shared" si="28"/>
        <v>0.29198966408268734</v>
      </c>
      <c r="BC160" s="5">
        <f t="shared" si="29"/>
        <v>0.36635944700460832</v>
      </c>
      <c r="BD160" s="5">
        <f t="shared" si="30"/>
        <v>0.46511627906976744</v>
      </c>
      <c r="BE160" s="5">
        <f t="shared" si="31"/>
        <v>0.8314757260743757</v>
      </c>
      <c r="BF160" s="17">
        <v>93.333333333333329</v>
      </c>
      <c r="BG160" s="18">
        <v>329</v>
      </c>
      <c r="BH160" s="18">
        <v>66</v>
      </c>
      <c r="BI160" s="18">
        <v>9</v>
      </c>
      <c r="BJ160" s="18">
        <v>1</v>
      </c>
      <c r="BK160" s="18">
        <v>12</v>
      </c>
      <c r="BL160" s="18">
        <v>29</v>
      </c>
      <c r="BM160" s="18">
        <v>28</v>
      </c>
      <c r="BN160" s="18">
        <v>14</v>
      </c>
      <c r="BO160" s="18">
        <v>0</v>
      </c>
      <c r="BP160" s="18">
        <v>122</v>
      </c>
      <c r="BQ160" s="18">
        <v>5</v>
      </c>
      <c r="BR160" s="18">
        <v>5</v>
      </c>
      <c r="BS160" s="18">
        <v>3</v>
      </c>
      <c r="BT160" s="18">
        <v>0</v>
      </c>
      <c r="BU160" s="18">
        <v>5</v>
      </c>
      <c r="BV160" s="18">
        <v>5</v>
      </c>
      <c r="BW160" s="7">
        <f t="shared" si="32"/>
        <v>0.20060790273556231</v>
      </c>
      <c r="BX160" s="7">
        <f t="shared" si="33"/>
        <v>0.2442528735632184</v>
      </c>
      <c r="BY160" s="7">
        <f t="shared" si="34"/>
        <v>0.34346504559270519</v>
      </c>
      <c r="BZ160" s="7">
        <f t="shared" si="35"/>
        <v>0.58771791915592364</v>
      </c>
    </row>
    <row r="161" spans="1:78">
      <c r="A161" s="3" t="s">
        <v>45</v>
      </c>
      <c r="B161" t="s">
        <v>1816</v>
      </c>
      <c r="C161" t="s">
        <v>1817</v>
      </c>
      <c r="D161" s="3">
        <v>24</v>
      </c>
      <c r="E161" s="3" t="s">
        <v>3</v>
      </c>
      <c r="F161" s="13">
        <v>4</v>
      </c>
      <c r="G161" s="13">
        <v>3</v>
      </c>
      <c r="H161" s="13">
        <v>0</v>
      </c>
      <c r="I161" s="13">
        <v>23</v>
      </c>
      <c r="J161" s="13">
        <v>18</v>
      </c>
      <c r="K161" s="13">
        <v>0</v>
      </c>
      <c r="L161" s="13">
        <v>0</v>
      </c>
      <c r="M161" s="13">
        <v>0</v>
      </c>
      <c r="N161" s="14">
        <v>99.333333333333329</v>
      </c>
      <c r="O161" s="13">
        <v>376</v>
      </c>
      <c r="P161" s="13">
        <v>93</v>
      </c>
      <c r="Q161" s="13">
        <v>20</v>
      </c>
      <c r="R161" s="13">
        <v>5</v>
      </c>
      <c r="S161" s="13">
        <v>12</v>
      </c>
      <c r="T161" s="13">
        <v>49</v>
      </c>
      <c r="U161" s="13">
        <v>44</v>
      </c>
      <c r="V161" s="13">
        <v>33</v>
      </c>
      <c r="W161" s="13">
        <v>1</v>
      </c>
      <c r="X161" s="13">
        <v>94</v>
      </c>
      <c r="Y161" s="13">
        <v>8</v>
      </c>
      <c r="Z161" s="13">
        <v>6</v>
      </c>
      <c r="AA161" s="13">
        <v>2</v>
      </c>
      <c r="AB161" s="13">
        <v>3</v>
      </c>
      <c r="AC161" s="13">
        <v>2</v>
      </c>
      <c r="AD161" s="13">
        <v>6</v>
      </c>
      <c r="AE161" s="13">
        <v>3</v>
      </c>
      <c r="AF161" s="13">
        <v>0</v>
      </c>
      <c r="AG161" s="2">
        <f t="shared" si="24"/>
        <v>0.2473404255319149</v>
      </c>
      <c r="AH161" s="2">
        <f t="shared" si="25"/>
        <v>0.30917874396135264</v>
      </c>
      <c r="AI161" s="2">
        <f t="shared" si="26"/>
        <v>0.4228723404255319</v>
      </c>
      <c r="AJ161" s="2">
        <f t="shared" si="27"/>
        <v>0.7320510843868846</v>
      </c>
      <c r="AK161" s="15">
        <v>32.333333333333336</v>
      </c>
      <c r="AL161" s="16">
        <v>116</v>
      </c>
      <c r="AM161" s="16">
        <v>26</v>
      </c>
      <c r="AN161" s="16">
        <v>5</v>
      </c>
      <c r="AO161" s="16">
        <v>1</v>
      </c>
      <c r="AP161" s="16">
        <v>4</v>
      </c>
      <c r="AQ161" s="16">
        <v>18</v>
      </c>
      <c r="AR161" s="16">
        <v>17</v>
      </c>
      <c r="AS161" s="16">
        <v>9</v>
      </c>
      <c r="AT161" s="16">
        <v>0</v>
      </c>
      <c r="AU161" s="16">
        <v>39</v>
      </c>
      <c r="AV161" s="16">
        <v>2</v>
      </c>
      <c r="AW161" s="16">
        <v>3</v>
      </c>
      <c r="AX161" s="16">
        <v>0</v>
      </c>
      <c r="AY161" s="16">
        <v>1</v>
      </c>
      <c r="AZ161" s="16">
        <v>1</v>
      </c>
      <c r="BA161" s="16">
        <v>1</v>
      </c>
      <c r="BB161" s="5">
        <f t="shared" si="28"/>
        <v>0.22413793103448276</v>
      </c>
      <c r="BC161" s="5">
        <f t="shared" si="29"/>
        <v>0.28346456692913385</v>
      </c>
      <c r="BD161" s="5">
        <f t="shared" si="30"/>
        <v>0.38793103448275862</v>
      </c>
      <c r="BE161" s="5">
        <f t="shared" si="31"/>
        <v>0.67139560141189247</v>
      </c>
      <c r="BF161" s="17">
        <v>67</v>
      </c>
      <c r="BG161" s="18">
        <v>260</v>
      </c>
      <c r="BH161" s="18">
        <v>67</v>
      </c>
      <c r="BI161" s="18">
        <v>15</v>
      </c>
      <c r="BJ161" s="18">
        <v>4</v>
      </c>
      <c r="BK161" s="18">
        <v>8</v>
      </c>
      <c r="BL161" s="18">
        <v>31</v>
      </c>
      <c r="BM161" s="18">
        <v>27</v>
      </c>
      <c r="BN161" s="18">
        <v>24</v>
      </c>
      <c r="BO161" s="18">
        <v>1</v>
      </c>
      <c r="BP161" s="18">
        <v>55</v>
      </c>
      <c r="BQ161" s="18">
        <v>6</v>
      </c>
      <c r="BR161" s="18">
        <v>3</v>
      </c>
      <c r="BS161" s="18">
        <v>2</v>
      </c>
      <c r="BT161" s="18">
        <v>2</v>
      </c>
      <c r="BU161" s="18">
        <v>1</v>
      </c>
      <c r="BV161" s="18">
        <v>5</v>
      </c>
      <c r="BW161" s="7">
        <f t="shared" si="32"/>
        <v>0.25769230769230766</v>
      </c>
      <c r="BX161" s="7">
        <f t="shared" si="33"/>
        <v>0.32055749128919858</v>
      </c>
      <c r="BY161" s="7">
        <f t="shared" si="34"/>
        <v>0.43846153846153846</v>
      </c>
      <c r="BZ161" s="7">
        <f t="shared" si="35"/>
        <v>0.7590190297507371</v>
      </c>
    </row>
    <row r="162" spans="1:78">
      <c r="A162" s="3" t="s">
        <v>45</v>
      </c>
      <c r="B162" t="s">
        <v>1866</v>
      </c>
      <c r="C162" t="s">
        <v>1867</v>
      </c>
      <c r="D162" s="3">
        <v>33</v>
      </c>
      <c r="E162" s="3" t="s">
        <v>19</v>
      </c>
      <c r="F162" s="13">
        <v>3</v>
      </c>
      <c r="G162" s="13">
        <v>4</v>
      </c>
      <c r="H162" s="13">
        <v>35</v>
      </c>
      <c r="I162" s="13">
        <v>71</v>
      </c>
      <c r="J162" s="13">
        <v>0</v>
      </c>
      <c r="K162" s="13">
        <v>67</v>
      </c>
      <c r="L162" s="13">
        <v>0</v>
      </c>
      <c r="M162" s="13">
        <v>0</v>
      </c>
      <c r="N162" s="14">
        <v>69</v>
      </c>
      <c r="O162" s="13">
        <v>258</v>
      </c>
      <c r="P162" s="13">
        <v>59</v>
      </c>
      <c r="Q162" s="13">
        <v>14</v>
      </c>
      <c r="R162" s="13">
        <v>3</v>
      </c>
      <c r="S162" s="13">
        <v>3</v>
      </c>
      <c r="T162" s="13">
        <v>34</v>
      </c>
      <c r="U162" s="13">
        <v>29</v>
      </c>
      <c r="V162" s="13">
        <v>26</v>
      </c>
      <c r="W162" s="13">
        <v>5</v>
      </c>
      <c r="X162" s="13">
        <v>48</v>
      </c>
      <c r="Y162" s="13">
        <v>12</v>
      </c>
      <c r="Z162" s="13">
        <v>1</v>
      </c>
      <c r="AA162" s="13">
        <v>2</v>
      </c>
      <c r="AB162" s="13">
        <v>3</v>
      </c>
      <c r="AC162" s="13">
        <v>4</v>
      </c>
      <c r="AD162" s="13">
        <v>3</v>
      </c>
      <c r="AE162" s="13">
        <v>1</v>
      </c>
      <c r="AF162" s="13">
        <v>0</v>
      </c>
      <c r="AG162" s="2">
        <f t="shared" si="24"/>
        <v>0.22868217054263565</v>
      </c>
      <c r="AH162" s="2">
        <f t="shared" si="25"/>
        <v>0.30584192439862545</v>
      </c>
      <c r="AI162" s="2">
        <f t="shared" si="26"/>
        <v>0.34108527131782945</v>
      </c>
      <c r="AJ162" s="2">
        <f t="shared" si="27"/>
        <v>0.64692719571645485</v>
      </c>
      <c r="AK162" s="15">
        <v>36.666666666666664</v>
      </c>
      <c r="AL162" s="16">
        <v>144</v>
      </c>
      <c r="AM162" s="16">
        <v>37</v>
      </c>
      <c r="AN162" s="16">
        <v>8</v>
      </c>
      <c r="AO162" s="16">
        <v>3</v>
      </c>
      <c r="AP162" s="16">
        <v>3</v>
      </c>
      <c r="AQ162" s="16">
        <v>20</v>
      </c>
      <c r="AR162" s="16">
        <v>19</v>
      </c>
      <c r="AS162" s="16">
        <v>19</v>
      </c>
      <c r="AT162" s="16">
        <v>5</v>
      </c>
      <c r="AU162" s="16">
        <v>21</v>
      </c>
      <c r="AV162" s="16">
        <v>3</v>
      </c>
      <c r="AW162" s="16">
        <v>0</v>
      </c>
      <c r="AX162" s="16">
        <v>1</v>
      </c>
      <c r="AY162" s="16">
        <v>3</v>
      </c>
      <c r="AZ162" s="16">
        <v>0</v>
      </c>
      <c r="BA162" s="16">
        <v>0</v>
      </c>
      <c r="BB162" s="5">
        <f t="shared" si="28"/>
        <v>0.25694444444444442</v>
      </c>
      <c r="BC162" s="5">
        <f t="shared" si="29"/>
        <v>0.33734939759036142</v>
      </c>
      <c r="BD162" s="5">
        <f t="shared" si="30"/>
        <v>0.41666666666666669</v>
      </c>
      <c r="BE162" s="5">
        <f t="shared" si="31"/>
        <v>0.75401606425702816</v>
      </c>
      <c r="BF162" s="17">
        <v>32.333333333333336</v>
      </c>
      <c r="BG162" s="18">
        <v>114</v>
      </c>
      <c r="BH162" s="18">
        <v>22</v>
      </c>
      <c r="BI162" s="18">
        <v>6</v>
      </c>
      <c r="BJ162" s="18">
        <v>0</v>
      </c>
      <c r="BK162" s="18">
        <v>0</v>
      </c>
      <c r="BL162" s="18">
        <v>14</v>
      </c>
      <c r="BM162" s="18">
        <v>10</v>
      </c>
      <c r="BN162" s="18">
        <v>7</v>
      </c>
      <c r="BO162" s="18">
        <v>0</v>
      </c>
      <c r="BP162" s="18">
        <v>27</v>
      </c>
      <c r="BQ162" s="18">
        <v>9</v>
      </c>
      <c r="BR162" s="18">
        <v>1</v>
      </c>
      <c r="BS162" s="18">
        <v>1</v>
      </c>
      <c r="BT162" s="18">
        <v>0</v>
      </c>
      <c r="BU162" s="18">
        <v>4</v>
      </c>
      <c r="BV162" s="18">
        <v>3</v>
      </c>
      <c r="BW162" s="7">
        <f t="shared" si="32"/>
        <v>0.19298245614035087</v>
      </c>
      <c r="BX162" s="7">
        <f t="shared" si="33"/>
        <v>0.26400000000000001</v>
      </c>
      <c r="BY162" s="7">
        <f t="shared" si="34"/>
        <v>0.24561403508771928</v>
      </c>
      <c r="BZ162" s="7">
        <f t="shared" si="35"/>
        <v>0.5096140350877193</v>
      </c>
    </row>
    <row r="163" spans="1:78">
      <c r="A163" s="3" t="s">
        <v>45</v>
      </c>
      <c r="B163" t="s">
        <v>1876</v>
      </c>
      <c r="C163" t="s">
        <v>1877</v>
      </c>
      <c r="D163" s="3">
        <v>30</v>
      </c>
      <c r="E163" s="3" t="s">
        <v>19</v>
      </c>
      <c r="F163" s="13">
        <v>17</v>
      </c>
      <c r="G163" s="13">
        <v>8</v>
      </c>
      <c r="H163" s="13">
        <v>0</v>
      </c>
      <c r="I163" s="13">
        <v>33</v>
      </c>
      <c r="J163" s="13">
        <v>33</v>
      </c>
      <c r="K163" s="13">
        <v>0</v>
      </c>
      <c r="L163" s="13">
        <v>6</v>
      </c>
      <c r="M163" s="13">
        <v>1</v>
      </c>
      <c r="N163" s="14">
        <v>238.33333333333334</v>
      </c>
      <c r="O163" s="13">
        <v>884</v>
      </c>
      <c r="P163" s="13">
        <v>192</v>
      </c>
      <c r="Q163" s="13">
        <v>40</v>
      </c>
      <c r="R163" s="13">
        <v>2</v>
      </c>
      <c r="S163" s="13">
        <v>19</v>
      </c>
      <c r="T163" s="13">
        <v>81</v>
      </c>
      <c r="U163" s="13">
        <v>70</v>
      </c>
      <c r="V163" s="13">
        <v>60</v>
      </c>
      <c r="W163" s="13">
        <v>2</v>
      </c>
      <c r="X163" s="13">
        <v>239</v>
      </c>
      <c r="Y163" s="13">
        <v>16</v>
      </c>
      <c r="Z163" s="13">
        <v>4</v>
      </c>
      <c r="AA163" s="13">
        <v>4</v>
      </c>
      <c r="AB163" s="13">
        <v>3</v>
      </c>
      <c r="AC163" s="13">
        <v>5</v>
      </c>
      <c r="AD163" s="13">
        <v>16</v>
      </c>
      <c r="AE163" s="13">
        <v>2</v>
      </c>
      <c r="AF163" s="13">
        <v>1</v>
      </c>
      <c r="AG163" s="2">
        <f t="shared" si="24"/>
        <v>0.21719457013574661</v>
      </c>
      <c r="AH163" s="2">
        <f t="shared" si="25"/>
        <v>0.2699579831932773</v>
      </c>
      <c r="AI163" s="2">
        <f t="shared" si="26"/>
        <v>0.33144796380090497</v>
      </c>
      <c r="AJ163" s="2">
        <f t="shared" si="27"/>
        <v>0.60140594699418226</v>
      </c>
      <c r="AK163" s="15">
        <v>134</v>
      </c>
      <c r="AL163" s="16">
        <v>497</v>
      </c>
      <c r="AM163" s="16">
        <v>106</v>
      </c>
      <c r="AN163" s="16">
        <v>28</v>
      </c>
      <c r="AO163" s="16">
        <v>2</v>
      </c>
      <c r="AP163" s="16">
        <v>11</v>
      </c>
      <c r="AQ163" s="16">
        <v>47</v>
      </c>
      <c r="AR163" s="16">
        <v>39</v>
      </c>
      <c r="AS163" s="16">
        <v>35</v>
      </c>
      <c r="AT163" s="16">
        <v>1</v>
      </c>
      <c r="AU163" s="16">
        <v>140</v>
      </c>
      <c r="AV163" s="16">
        <v>11</v>
      </c>
      <c r="AW163" s="16">
        <v>3</v>
      </c>
      <c r="AX163" s="16">
        <v>1</v>
      </c>
      <c r="AY163" s="16">
        <v>3</v>
      </c>
      <c r="AZ163" s="16">
        <v>0</v>
      </c>
      <c r="BA163" s="16">
        <v>10</v>
      </c>
      <c r="BB163" s="5">
        <f t="shared" si="28"/>
        <v>0.21327967806841047</v>
      </c>
      <c r="BC163" s="5">
        <f t="shared" si="29"/>
        <v>0.26355140186915887</v>
      </c>
      <c r="BD163" s="5">
        <f t="shared" si="30"/>
        <v>0.34406438631790742</v>
      </c>
      <c r="BE163" s="5">
        <f t="shared" si="31"/>
        <v>0.6076157881870663</v>
      </c>
      <c r="BF163" s="17">
        <v>104.33333333333333</v>
      </c>
      <c r="BG163" s="18">
        <v>387</v>
      </c>
      <c r="BH163" s="18">
        <v>86</v>
      </c>
      <c r="BI163" s="18">
        <v>12</v>
      </c>
      <c r="BJ163" s="18">
        <v>0</v>
      </c>
      <c r="BK163" s="18">
        <v>8</v>
      </c>
      <c r="BL163" s="18">
        <v>34</v>
      </c>
      <c r="BM163" s="18">
        <v>31</v>
      </c>
      <c r="BN163" s="18">
        <v>25</v>
      </c>
      <c r="BO163" s="18">
        <v>1</v>
      </c>
      <c r="BP163" s="18">
        <v>99</v>
      </c>
      <c r="BQ163" s="18">
        <v>5</v>
      </c>
      <c r="BR163" s="18">
        <v>1</v>
      </c>
      <c r="BS163" s="18">
        <v>3</v>
      </c>
      <c r="BT163" s="18">
        <v>0</v>
      </c>
      <c r="BU163" s="18">
        <v>5</v>
      </c>
      <c r="BV163" s="18">
        <v>6</v>
      </c>
      <c r="BW163" s="7">
        <f t="shared" si="32"/>
        <v>0.22222222222222221</v>
      </c>
      <c r="BX163" s="7">
        <f t="shared" si="33"/>
        <v>0.27817745803357313</v>
      </c>
      <c r="BY163" s="7">
        <f t="shared" si="34"/>
        <v>0.3152454780361757</v>
      </c>
      <c r="BZ163" s="7">
        <f t="shared" si="35"/>
        <v>0.59342293606974883</v>
      </c>
    </row>
    <row r="164" spans="1:78">
      <c r="A164" s="3" t="s">
        <v>45</v>
      </c>
      <c r="B164" t="s">
        <v>1880</v>
      </c>
      <c r="C164" t="s">
        <v>1881</v>
      </c>
      <c r="D164" s="3">
        <v>26</v>
      </c>
      <c r="E164" s="3" t="s">
        <v>19</v>
      </c>
      <c r="F164" s="13">
        <v>3</v>
      </c>
      <c r="G164" s="13">
        <v>5</v>
      </c>
      <c r="H164" s="13">
        <v>0</v>
      </c>
      <c r="I164" s="13">
        <v>50</v>
      </c>
      <c r="J164" s="13">
        <v>0</v>
      </c>
      <c r="K164" s="13">
        <v>15</v>
      </c>
      <c r="L164" s="13">
        <v>0</v>
      </c>
      <c r="M164" s="13">
        <v>0</v>
      </c>
      <c r="N164" s="14">
        <v>54.666666666666664</v>
      </c>
      <c r="O164" s="13">
        <v>189</v>
      </c>
      <c r="P164" s="13">
        <v>38</v>
      </c>
      <c r="Q164" s="13">
        <v>7</v>
      </c>
      <c r="R164" s="13">
        <v>1</v>
      </c>
      <c r="S164" s="13">
        <v>3</v>
      </c>
      <c r="T164" s="13">
        <v>20</v>
      </c>
      <c r="U164" s="13">
        <v>16</v>
      </c>
      <c r="V164" s="13">
        <v>28</v>
      </c>
      <c r="W164" s="13">
        <v>3</v>
      </c>
      <c r="X164" s="13">
        <v>66</v>
      </c>
      <c r="Y164" s="13">
        <v>11</v>
      </c>
      <c r="Z164" s="13">
        <v>2</v>
      </c>
      <c r="AA164" s="13">
        <v>1</v>
      </c>
      <c r="AB164" s="13">
        <v>6</v>
      </c>
      <c r="AC164" s="13">
        <v>1</v>
      </c>
      <c r="AD164" s="13">
        <v>4</v>
      </c>
      <c r="AE164" s="13">
        <v>9</v>
      </c>
      <c r="AF164" s="13">
        <v>2</v>
      </c>
      <c r="AG164" s="2">
        <f t="shared" si="24"/>
        <v>0.20105820105820105</v>
      </c>
      <c r="AH164" s="2">
        <f t="shared" si="25"/>
        <v>0.29910714285714285</v>
      </c>
      <c r="AI164" s="2">
        <f t="shared" si="26"/>
        <v>0.29629629629629628</v>
      </c>
      <c r="AJ164" s="2">
        <f t="shared" si="27"/>
        <v>0.59540343915343907</v>
      </c>
      <c r="AK164" s="15">
        <v>19.333333333333332</v>
      </c>
      <c r="AL164" s="16">
        <v>63</v>
      </c>
      <c r="AM164" s="16">
        <v>12</v>
      </c>
      <c r="AN164" s="16">
        <v>3</v>
      </c>
      <c r="AO164" s="16">
        <v>1</v>
      </c>
      <c r="AP164" s="16">
        <v>1</v>
      </c>
      <c r="AQ164" s="16">
        <v>10</v>
      </c>
      <c r="AR164" s="16">
        <v>8</v>
      </c>
      <c r="AS164" s="16">
        <v>19</v>
      </c>
      <c r="AT164" s="16">
        <v>3</v>
      </c>
      <c r="AU164" s="16">
        <v>18</v>
      </c>
      <c r="AV164" s="16">
        <v>5</v>
      </c>
      <c r="AW164" s="16">
        <v>0</v>
      </c>
      <c r="AX164" s="16">
        <v>1</v>
      </c>
      <c r="AY164" s="16">
        <v>4</v>
      </c>
      <c r="AZ164" s="16">
        <v>0</v>
      </c>
      <c r="BA164" s="16">
        <v>1</v>
      </c>
      <c r="BB164" s="5">
        <f t="shared" si="28"/>
        <v>0.19047619047619047</v>
      </c>
      <c r="BC164" s="5">
        <f t="shared" si="29"/>
        <v>0.36046511627906974</v>
      </c>
      <c r="BD164" s="5">
        <f t="shared" si="30"/>
        <v>0.31746031746031744</v>
      </c>
      <c r="BE164" s="5">
        <f t="shared" si="31"/>
        <v>0.67792543373938718</v>
      </c>
      <c r="BF164" s="17">
        <v>35.333333333333336</v>
      </c>
      <c r="BG164" s="18">
        <v>126</v>
      </c>
      <c r="BH164" s="18">
        <v>26</v>
      </c>
      <c r="BI164" s="18">
        <v>4</v>
      </c>
      <c r="BJ164" s="18">
        <v>0</v>
      </c>
      <c r="BK164" s="18">
        <v>2</v>
      </c>
      <c r="BL164" s="18">
        <v>10</v>
      </c>
      <c r="BM164" s="18">
        <v>8</v>
      </c>
      <c r="BN164" s="18">
        <v>9</v>
      </c>
      <c r="BO164" s="18">
        <v>0</v>
      </c>
      <c r="BP164" s="18">
        <v>48</v>
      </c>
      <c r="BQ164" s="18">
        <v>6</v>
      </c>
      <c r="BR164" s="18">
        <v>2</v>
      </c>
      <c r="BS164" s="18">
        <v>0</v>
      </c>
      <c r="BT164" s="18">
        <v>2</v>
      </c>
      <c r="BU164" s="18">
        <v>1</v>
      </c>
      <c r="BV164" s="18">
        <v>3</v>
      </c>
      <c r="BW164" s="7">
        <f t="shared" si="32"/>
        <v>0.20634920634920634</v>
      </c>
      <c r="BX164" s="7">
        <f t="shared" si="33"/>
        <v>0.2608695652173913</v>
      </c>
      <c r="BY164" s="7">
        <f t="shared" si="34"/>
        <v>0.2857142857142857</v>
      </c>
      <c r="BZ164" s="7">
        <f t="shared" si="35"/>
        <v>0.54658385093167694</v>
      </c>
    </row>
    <row r="165" spans="1:78">
      <c r="A165" s="3" t="s">
        <v>16</v>
      </c>
      <c r="B165" t="s">
        <v>1075</v>
      </c>
      <c r="C165" t="s">
        <v>1076</v>
      </c>
      <c r="D165" s="3">
        <v>27</v>
      </c>
      <c r="E165" s="3" t="s">
        <v>3</v>
      </c>
      <c r="F165" s="13">
        <v>0</v>
      </c>
      <c r="G165" s="13">
        <v>6</v>
      </c>
      <c r="H165" s="13">
        <v>0</v>
      </c>
      <c r="I165" s="13">
        <v>37</v>
      </c>
      <c r="J165" s="13">
        <v>6</v>
      </c>
      <c r="K165" s="13">
        <v>8</v>
      </c>
      <c r="L165" s="13">
        <v>0</v>
      </c>
      <c r="M165" s="13">
        <v>0</v>
      </c>
      <c r="N165" s="14">
        <v>46</v>
      </c>
      <c r="O165" s="13">
        <v>183</v>
      </c>
      <c r="P165" s="13">
        <v>57</v>
      </c>
      <c r="Q165" s="13">
        <v>14</v>
      </c>
      <c r="R165" s="13">
        <v>2</v>
      </c>
      <c r="S165" s="13">
        <v>6</v>
      </c>
      <c r="T165" s="13">
        <v>27</v>
      </c>
      <c r="U165" s="13">
        <v>26</v>
      </c>
      <c r="V165" s="13">
        <v>19</v>
      </c>
      <c r="W165" s="13">
        <v>1</v>
      </c>
      <c r="X165" s="13">
        <v>38</v>
      </c>
      <c r="Y165" s="13">
        <v>0</v>
      </c>
      <c r="Z165" s="13">
        <v>3</v>
      </c>
      <c r="AA165" s="13">
        <v>2</v>
      </c>
      <c r="AB165" s="13">
        <v>1</v>
      </c>
      <c r="AC165" s="13">
        <v>3</v>
      </c>
      <c r="AD165" s="13">
        <v>4</v>
      </c>
      <c r="AE165" s="13">
        <v>4</v>
      </c>
      <c r="AF165" s="13">
        <v>0</v>
      </c>
      <c r="AG165" s="2">
        <f t="shared" si="24"/>
        <v>0.31147540983606559</v>
      </c>
      <c r="AH165" s="2">
        <f t="shared" si="25"/>
        <v>0.38349514563106796</v>
      </c>
      <c r="AI165" s="2">
        <f t="shared" si="26"/>
        <v>0.50819672131147542</v>
      </c>
      <c r="AJ165" s="2">
        <f t="shared" si="27"/>
        <v>0.89169186694254332</v>
      </c>
      <c r="AK165" s="15">
        <v>16.333333333333332</v>
      </c>
      <c r="AL165" s="16">
        <v>65</v>
      </c>
      <c r="AM165" s="16">
        <v>18</v>
      </c>
      <c r="AN165" s="16">
        <v>3</v>
      </c>
      <c r="AO165" s="16">
        <v>1</v>
      </c>
      <c r="AP165" s="16">
        <v>2</v>
      </c>
      <c r="AQ165" s="16">
        <v>9</v>
      </c>
      <c r="AR165" s="16">
        <v>8</v>
      </c>
      <c r="AS165" s="16">
        <v>5</v>
      </c>
      <c r="AT165" s="16">
        <v>0</v>
      </c>
      <c r="AU165" s="16">
        <v>14</v>
      </c>
      <c r="AV165" s="16">
        <v>0</v>
      </c>
      <c r="AW165" s="16">
        <v>0</v>
      </c>
      <c r="AX165" s="16">
        <v>0</v>
      </c>
      <c r="AY165" s="16">
        <v>1</v>
      </c>
      <c r="AZ165" s="16">
        <v>1</v>
      </c>
      <c r="BA165" s="16">
        <v>1</v>
      </c>
      <c r="BB165" s="5">
        <f t="shared" si="28"/>
        <v>0.27692307692307694</v>
      </c>
      <c r="BC165" s="5">
        <f t="shared" si="29"/>
        <v>0.33333333333333331</v>
      </c>
      <c r="BD165" s="5">
        <f t="shared" si="30"/>
        <v>0.44615384615384618</v>
      </c>
      <c r="BE165" s="5">
        <f t="shared" si="31"/>
        <v>0.77948717948717949</v>
      </c>
      <c r="BF165" s="17">
        <v>29.666666666666668</v>
      </c>
      <c r="BG165" s="18">
        <v>118</v>
      </c>
      <c r="BH165" s="18">
        <v>39</v>
      </c>
      <c r="BI165" s="18">
        <v>11</v>
      </c>
      <c r="BJ165" s="18">
        <v>1</v>
      </c>
      <c r="BK165" s="18">
        <v>4</v>
      </c>
      <c r="BL165" s="18">
        <v>18</v>
      </c>
      <c r="BM165" s="18">
        <v>18</v>
      </c>
      <c r="BN165" s="18">
        <v>14</v>
      </c>
      <c r="BO165" s="18">
        <v>1</v>
      </c>
      <c r="BP165" s="18">
        <v>24</v>
      </c>
      <c r="BQ165" s="18">
        <v>0</v>
      </c>
      <c r="BR165" s="18">
        <v>3</v>
      </c>
      <c r="BS165" s="18">
        <v>2</v>
      </c>
      <c r="BT165" s="18">
        <v>0</v>
      </c>
      <c r="BU165" s="18">
        <v>2</v>
      </c>
      <c r="BV165" s="18">
        <v>3</v>
      </c>
      <c r="BW165" s="7">
        <f t="shared" si="32"/>
        <v>0.33050847457627119</v>
      </c>
      <c r="BX165" s="7">
        <f t="shared" si="33"/>
        <v>0.41044776119402987</v>
      </c>
      <c r="BY165" s="7">
        <f t="shared" si="34"/>
        <v>0.5423728813559322</v>
      </c>
      <c r="BZ165" s="7">
        <f t="shared" si="35"/>
        <v>0.95282064254996213</v>
      </c>
    </row>
    <row r="166" spans="1:78">
      <c r="A166" s="3" t="s">
        <v>16</v>
      </c>
      <c r="B166" t="s">
        <v>193</v>
      </c>
      <c r="C166" t="s">
        <v>1206</v>
      </c>
      <c r="D166" s="3">
        <v>26</v>
      </c>
      <c r="E166" s="3" t="s">
        <v>3</v>
      </c>
      <c r="F166" s="13">
        <v>0</v>
      </c>
      <c r="G166" s="13">
        <v>1</v>
      </c>
      <c r="H166" s="13">
        <v>1</v>
      </c>
      <c r="I166" s="13">
        <v>44</v>
      </c>
      <c r="J166" s="13">
        <v>0</v>
      </c>
      <c r="K166" s="13">
        <v>12</v>
      </c>
      <c r="L166" s="13">
        <v>0</v>
      </c>
      <c r="M166" s="13">
        <v>0</v>
      </c>
      <c r="N166" s="14">
        <v>31</v>
      </c>
      <c r="O166" s="13">
        <v>118</v>
      </c>
      <c r="P166" s="13">
        <v>30</v>
      </c>
      <c r="Q166" s="13">
        <v>5</v>
      </c>
      <c r="R166" s="13">
        <v>0</v>
      </c>
      <c r="S166" s="13">
        <v>3</v>
      </c>
      <c r="T166" s="13">
        <v>15</v>
      </c>
      <c r="U166" s="13">
        <v>13</v>
      </c>
      <c r="V166" s="13">
        <v>14</v>
      </c>
      <c r="W166" s="13">
        <v>1</v>
      </c>
      <c r="X166" s="13">
        <v>36</v>
      </c>
      <c r="Y166" s="13">
        <v>3</v>
      </c>
      <c r="Z166" s="13">
        <v>0</v>
      </c>
      <c r="AA166" s="13">
        <v>2</v>
      </c>
      <c r="AB166" s="13">
        <v>3</v>
      </c>
      <c r="AC166" s="13">
        <v>1</v>
      </c>
      <c r="AD166" s="13">
        <v>1</v>
      </c>
      <c r="AE166" s="13">
        <v>3</v>
      </c>
      <c r="AF166" s="13">
        <v>0</v>
      </c>
      <c r="AG166" s="2">
        <f t="shared" si="24"/>
        <v>0.25423728813559321</v>
      </c>
      <c r="AH166" s="2">
        <f t="shared" si="25"/>
        <v>0.33088235294117646</v>
      </c>
      <c r="AI166" s="2">
        <f t="shared" si="26"/>
        <v>0.3728813559322034</v>
      </c>
      <c r="AJ166" s="2">
        <f t="shared" si="27"/>
        <v>0.70376370887337991</v>
      </c>
      <c r="AK166" s="15">
        <v>15.666666666666666</v>
      </c>
      <c r="AL166" s="16">
        <v>61</v>
      </c>
      <c r="AM166" s="16">
        <v>13</v>
      </c>
      <c r="AN166" s="16">
        <v>0</v>
      </c>
      <c r="AO166" s="16">
        <v>0</v>
      </c>
      <c r="AP166" s="16">
        <v>2</v>
      </c>
      <c r="AQ166" s="16">
        <v>8</v>
      </c>
      <c r="AR166" s="16">
        <v>6</v>
      </c>
      <c r="AS166" s="16">
        <v>7</v>
      </c>
      <c r="AT166" s="16">
        <v>1</v>
      </c>
      <c r="AU166" s="16">
        <v>27</v>
      </c>
      <c r="AV166" s="16">
        <v>3</v>
      </c>
      <c r="AW166" s="16">
        <v>0</v>
      </c>
      <c r="AX166" s="16">
        <v>1</v>
      </c>
      <c r="AY166" s="16">
        <v>0</v>
      </c>
      <c r="AZ166" s="16">
        <v>1</v>
      </c>
      <c r="BA166" s="16">
        <v>0</v>
      </c>
      <c r="BB166" s="5">
        <f t="shared" si="28"/>
        <v>0.21311475409836064</v>
      </c>
      <c r="BC166" s="5">
        <f t="shared" si="29"/>
        <v>0.30434782608695654</v>
      </c>
      <c r="BD166" s="5">
        <f t="shared" si="30"/>
        <v>0.31147540983606559</v>
      </c>
      <c r="BE166" s="5">
        <f t="shared" si="31"/>
        <v>0.61582323592302213</v>
      </c>
      <c r="BF166" s="17">
        <v>15.333333333333334</v>
      </c>
      <c r="BG166" s="18">
        <v>57</v>
      </c>
      <c r="BH166" s="18">
        <v>17</v>
      </c>
      <c r="BI166" s="18">
        <v>5</v>
      </c>
      <c r="BJ166" s="18">
        <v>0</v>
      </c>
      <c r="BK166" s="18">
        <v>1</v>
      </c>
      <c r="BL166" s="18">
        <v>7</v>
      </c>
      <c r="BM166" s="18">
        <v>7</v>
      </c>
      <c r="BN166" s="18">
        <v>7</v>
      </c>
      <c r="BO166" s="18">
        <v>0</v>
      </c>
      <c r="BP166" s="18">
        <v>9</v>
      </c>
      <c r="BQ166" s="18">
        <v>0</v>
      </c>
      <c r="BR166" s="18">
        <v>0</v>
      </c>
      <c r="BS166" s="18">
        <v>1</v>
      </c>
      <c r="BT166" s="18">
        <v>3</v>
      </c>
      <c r="BU166" s="18">
        <v>0</v>
      </c>
      <c r="BV166" s="18">
        <v>1</v>
      </c>
      <c r="BW166" s="7">
        <f t="shared" si="32"/>
        <v>0.2982456140350877</v>
      </c>
      <c r="BX166" s="7">
        <f t="shared" si="33"/>
        <v>0.35820895522388058</v>
      </c>
      <c r="BY166" s="7">
        <f t="shared" si="34"/>
        <v>0.43859649122807015</v>
      </c>
      <c r="BZ166" s="7">
        <f t="shared" si="35"/>
        <v>0.79680544645195073</v>
      </c>
    </row>
    <row r="167" spans="1:78">
      <c r="A167" s="3" t="s">
        <v>16</v>
      </c>
      <c r="B167" t="s">
        <v>1245</v>
      </c>
      <c r="C167" t="s">
        <v>1246</v>
      </c>
      <c r="D167" s="3">
        <v>38</v>
      </c>
      <c r="E167" s="3" t="s">
        <v>19</v>
      </c>
      <c r="F167" s="13">
        <v>3</v>
      </c>
      <c r="G167" s="13">
        <v>8</v>
      </c>
      <c r="H167" s="13">
        <v>2</v>
      </c>
      <c r="I167" s="13">
        <v>47</v>
      </c>
      <c r="J167" s="13">
        <v>0</v>
      </c>
      <c r="K167" s="13">
        <v>18</v>
      </c>
      <c r="L167" s="13">
        <v>0</v>
      </c>
      <c r="M167" s="13">
        <v>0</v>
      </c>
      <c r="N167" s="14">
        <v>39.333333333333336</v>
      </c>
      <c r="O167" s="13">
        <v>168</v>
      </c>
      <c r="P167" s="13">
        <v>61</v>
      </c>
      <c r="Q167" s="13">
        <v>11</v>
      </c>
      <c r="R167" s="13">
        <v>0</v>
      </c>
      <c r="S167" s="13">
        <v>9</v>
      </c>
      <c r="T167" s="13">
        <v>35</v>
      </c>
      <c r="U167" s="13">
        <v>33</v>
      </c>
      <c r="V167" s="13">
        <v>18</v>
      </c>
      <c r="W167" s="13">
        <v>4</v>
      </c>
      <c r="X167" s="13">
        <v>31</v>
      </c>
      <c r="Y167" s="13">
        <v>7</v>
      </c>
      <c r="Z167" s="13">
        <v>0</v>
      </c>
      <c r="AA167" s="13">
        <v>4</v>
      </c>
      <c r="AB167" s="13">
        <v>0</v>
      </c>
      <c r="AC167" s="13">
        <v>2</v>
      </c>
      <c r="AD167" s="13">
        <v>5</v>
      </c>
      <c r="AE167" s="13">
        <v>5</v>
      </c>
      <c r="AF167" s="13">
        <v>0</v>
      </c>
      <c r="AG167" s="2">
        <f t="shared" si="24"/>
        <v>0.36309523809523808</v>
      </c>
      <c r="AH167" s="2">
        <f t="shared" si="25"/>
        <v>0.43085106382978722</v>
      </c>
      <c r="AI167" s="2">
        <f t="shared" si="26"/>
        <v>0.5892857142857143</v>
      </c>
      <c r="AJ167" s="2">
        <f t="shared" si="27"/>
        <v>1.0201367781155015</v>
      </c>
      <c r="AK167" s="15">
        <v>18.333333333333332</v>
      </c>
      <c r="AL167" s="16">
        <v>79</v>
      </c>
      <c r="AM167" s="16">
        <v>30</v>
      </c>
      <c r="AN167" s="16">
        <v>5</v>
      </c>
      <c r="AO167" s="16">
        <v>0</v>
      </c>
      <c r="AP167" s="16">
        <v>2</v>
      </c>
      <c r="AQ167" s="16">
        <v>14</v>
      </c>
      <c r="AR167" s="16">
        <v>12</v>
      </c>
      <c r="AS167" s="16">
        <v>11</v>
      </c>
      <c r="AT167" s="16">
        <v>2</v>
      </c>
      <c r="AU167" s="16">
        <v>14</v>
      </c>
      <c r="AV167" s="16">
        <v>3</v>
      </c>
      <c r="AW167" s="16">
        <v>0</v>
      </c>
      <c r="AX167" s="16">
        <v>2</v>
      </c>
      <c r="AY167" s="16">
        <v>0</v>
      </c>
      <c r="AZ167" s="16">
        <v>1</v>
      </c>
      <c r="BA167" s="16">
        <v>3</v>
      </c>
      <c r="BB167" s="5">
        <f t="shared" si="28"/>
        <v>0.379746835443038</v>
      </c>
      <c r="BC167" s="5">
        <f t="shared" si="29"/>
        <v>0.46153846153846156</v>
      </c>
      <c r="BD167" s="5">
        <f t="shared" si="30"/>
        <v>0.51898734177215189</v>
      </c>
      <c r="BE167" s="5">
        <f t="shared" si="31"/>
        <v>0.98052580331061345</v>
      </c>
      <c r="BF167" s="17">
        <v>21</v>
      </c>
      <c r="BG167" s="18">
        <v>89</v>
      </c>
      <c r="BH167" s="18">
        <v>31</v>
      </c>
      <c r="BI167" s="18">
        <v>6</v>
      </c>
      <c r="BJ167" s="18">
        <v>0</v>
      </c>
      <c r="BK167" s="18">
        <v>7</v>
      </c>
      <c r="BL167" s="18">
        <v>21</v>
      </c>
      <c r="BM167" s="18">
        <v>21</v>
      </c>
      <c r="BN167" s="18">
        <v>7</v>
      </c>
      <c r="BO167" s="18">
        <v>2</v>
      </c>
      <c r="BP167" s="18">
        <v>17</v>
      </c>
      <c r="BQ167" s="18">
        <v>4</v>
      </c>
      <c r="BR167" s="18">
        <v>0</v>
      </c>
      <c r="BS167" s="18">
        <v>2</v>
      </c>
      <c r="BT167" s="18">
        <v>0</v>
      </c>
      <c r="BU167" s="18">
        <v>1</v>
      </c>
      <c r="BV167" s="18">
        <v>2</v>
      </c>
      <c r="BW167" s="7">
        <f t="shared" si="32"/>
        <v>0.34831460674157305</v>
      </c>
      <c r="BX167" s="7">
        <f t="shared" si="33"/>
        <v>0.40206185567010311</v>
      </c>
      <c r="BY167" s="7">
        <f t="shared" si="34"/>
        <v>0.651685393258427</v>
      </c>
      <c r="BZ167" s="7">
        <f t="shared" si="35"/>
        <v>1.0537472489285302</v>
      </c>
    </row>
    <row r="168" spans="1:78">
      <c r="A168" s="3" t="s">
        <v>16</v>
      </c>
      <c r="B168" t="s">
        <v>238</v>
      </c>
      <c r="C168" t="s">
        <v>1256</v>
      </c>
      <c r="D168" s="3">
        <v>26</v>
      </c>
      <c r="E168" s="3" t="s">
        <v>19</v>
      </c>
      <c r="F168" s="13">
        <v>1</v>
      </c>
      <c r="G168" s="13">
        <v>1</v>
      </c>
      <c r="H168" s="13">
        <v>0</v>
      </c>
      <c r="I168" s="13">
        <v>52</v>
      </c>
      <c r="J168" s="13">
        <v>0</v>
      </c>
      <c r="K168" s="13">
        <v>26</v>
      </c>
      <c r="L168" s="13">
        <v>0</v>
      </c>
      <c r="M168" s="13">
        <v>0</v>
      </c>
      <c r="N168" s="14">
        <v>55</v>
      </c>
      <c r="O168" s="13">
        <v>219</v>
      </c>
      <c r="P168" s="13">
        <v>65</v>
      </c>
      <c r="Q168" s="13">
        <v>14</v>
      </c>
      <c r="R168" s="13">
        <v>2</v>
      </c>
      <c r="S168" s="13">
        <v>8</v>
      </c>
      <c r="T168" s="13">
        <v>38</v>
      </c>
      <c r="U168" s="13">
        <v>37</v>
      </c>
      <c r="V168" s="13">
        <v>29</v>
      </c>
      <c r="W168" s="13">
        <v>0</v>
      </c>
      <c r="X168" s="13">
        <v>46</v>
      </c>
      <c r="Y168" s="13">
        <v>5</v>
      </c>
      <c r="Z168" s="13">
        <v>1</v>
      </c>
      <c r="AA168" s="13">
        <v>1</v>
      </c>
      <c r="AB168" s="13">
        <v>2</v>
      </c>
      <c r="AC168" s="13">
        <v>2</v>
      </c>
      <c r="AD168" s="13">
        <v>6</v>
      </c>
      <c r="AE168" s="13">
        <v>3</v>
      </c>
      <c r="AF168" s="13">
        <v>0</v>
      </c>
      <c r="AG168" s="2">
        <f t="shared" si="24"/>
        <v>0.29680365296803651</v>
      </c>
      <c r="AH168" s="2">
        <f t="shared" si="25"/>
        <v>0.38095238095238093</v>
      </c>
      <c r="AI168" s="2">
        <f t="shared" si="26"/>
        <v>0.48858447488584472</v>
      </c>
      <c r="AJ168" s="2">
        <f t="shared" si="27"/>
        <v>0.86953685583822571</v>
      </c>
      <c r="AK168" s="15">
        <v>22.333333333333332</v>
      </c>
      <c r="AL168" s="16">
        <v>89</v>
      </c>
      <c r="AM168" s="16">
        <v>28</v>
      </c>
      <c r="AN168" s="16">
        <v>7</v>
      </c>
      <c r="AO168" s="16">
        <v>1</v>
      </c>
      <c r="AP168" s="16">
        <v>5</v>
      </c>
      <c r="AQ168" s="16">
        <v>18</v>
      </c>
      <c r="AR168" s="16">
        <v>17</v>
      </c>
      <c r="AS168" s="16">
        <v>11</v>
      </c>
      <c r="AT168" s="16">
        <v>0</v>
      </c>
      <c r="AU168" s="16">
        <v>19</v>
      </c>
      <c r="AV168" s="16">
        <v>2</v>
      </c>
      <c r="AW168" s="16">
        <v>1</v>
      </c>
      <c r="AX168" s="16">
        <v>0</v>
      </c>
      <c r="AY168" s="16">
        <v>0</v>
      </c>
      <c r="AZ168" s="16">
        <v>0</v>
      </c>
      <c r="BA168" s="16">
        <v>4</v>
      </c>
      <c r="BB168" s="5">
        <f t="shared" si="28"/>
        <v>0.3146067415730337</v>
      </c>
      <c r="BC168" s="5">
        <f t="shared" si="29"/>
        <v>0.39</v>
      </c>
      <c r="BD168" s="5">
        <f t="shared" si="30"/>
        <v>0.5842696629213483</v>
      </c>
      <c r="BE168" s="5">
        <f t="shared" si="31"/>
        <v>0.97426966292134831</v>
      </c>
      <c r="BF168" s="17">
        <v>32.666666666666664</v>
      </c>
      <c r="BG168" s="18">
        <v>130</v>
      </c>
      <c r="BH168" s="18">
        <v>37</v>
      </c>
      <c r="BI168" s="18">
        <v>7</v>
      </c>
      <c r="BJ168" s="18">
        <v>1</v>
      </c>
      <c r="BK168" s="18">
        <v>3</v>
      </c>
      <c r="BL168" s="18">
        <v>20</v>
      </c>
      <c r="BM168" s="18">
        <v>20</v>
      </c>
      <c r="BN168" s="18">
        <v>18</v>
      </c>
      <c r="BO168" s="18">
        <v>0</v>
      </c>
      <c r="BP168" s="18">
        <v>27</v>
      </c>
      <c r="BQ168" s="18">
        <v>3</v>
      </c>
      <c r="BR168" s="18">
        <v>0</v>
      </c>
      <c r="BS168" s="18">
        <v>1</v>
      </c>
      <c r="BT168" s="18">
        <v>2</v>
      </c>
      <c r="BU168" s="18">
        <v>2</v>
      </c>
      <c r="BV168" s="18">
        <v>2</v>
      </c>
      <c r="BW168" s="7">
        <f t="shared" si="32"/>
        <v>0.2846153846153846</v>
      </c>
      <c r="BX168" s="7">
        <f t="shared" si="33"/>
        <v>0.375</v>
      </c>
      <c r="BY168" s="7">
        <f t="shared" si="34"/>
        <v>0.42307692307692307</v>
      </c>
      <c r="BZ168" s="7">
        <f t="shared" si="35"/>
        <v>0.79807692307692313</v>
      </c>
    </row>
    <row r="169" spans="1:78">
      <c r="A169" s="3" t="s">
        <v>16</v>
      </c>
      <c r="B169" t="s">
        <v>1323</v>
      </c>
      <c r="C169" t="s">
        <v>1324</v>
      </c>
      <c r="D169" s="3">
        <v>27</v>
      </c>
      <c r="E169" s="3" t="s">
        <v>19</v>
      </c>
      <c r="F169" s="13">
        <v>0</v>
      </c>
      <c r="G169" s="13">
        <v>1</v>
      </c>
      <c r="H169" s="13">
        <v>0</v>
      </c>
      <c r="I169" s="13">
        <v>20</v>
      </c>
      <c r="J169" s="13">
        <v>0</v>
      </c>
      <c r="K169" s="13">
        <v>3</v>
      </c>
      <c r="L169" s="13">
        <v>0</v>
      </c>
      <c r="M169" s="13">
        <v>0</v>
      </c>
      <c r="N169" s="14">
        <v>24.666666666666668</v>
      </c>
      <c r="O169" s="13">
        <v>91</v>
      </c>
      <c r="P169" s="13">
        <v>27</v>
      </c>
      <c r="Q169" s="13">
        <v>5</v>
      </c>
      <c r="R169" s="13">
        <v>1</v>
      </c>
      <c r="S169" s="13">
        <v>4</v>
      </c>
      <c r="T169" s="13">
        <v>14</v>
      </c>
      <c r="U169" s="13">
        <v>12</v>
      </c>
      <c r="V169" s="13">
        <v>18</v>
      </c>
      <c r="W169" s="13">
        <v>4</v>
      </c>
      <c r="X169" s="13">
        <v>17</v>
      </c>
      <c r="Y169" s="13">
        <v>0</v>
      </c>
      <c r="Z169" s="13">
        <v>1</v>
      </c>
      <c r="AA169" s="13">
        <v>3</v>
      </c>
      <c r="AB169" s="13">
        <v>2</v>
      </c>
      <c r="AC169" s="13">
        <v>2</v>
      </c>
      <c r="AD169" s="13">
        <v>4</v>
      </c>
      <c r="AE169" s="13">
        <v>4</v>
      </c>
      <c r="AF169" s="13">
        <v>1</v>
      </c>
      <c r="AG169" s="2">
        <f t="shared" si="24"/>
        <v>0.2967032967032967</v>
      </c>
      <c r="AH169" s="2">
        <f t="shared" si="25"/>
        <v>0.41592920353982299</v>
      </c>
      <c r="AI169" s="2">
        <f t="shared" si="26"/>
        <v>0.50549450549450547</v>
      </c>
      <c r="AJ169" s="2">
        <f t="shared" si="27"/>
        <v>0.92142370903432846</v>
      </c>
      <c r="AK169" s="15">
        <v>7.333333333333333</v>
      </c>
      <c r="AL169" s="16">
        <v>31</v>
      </c>
      <c r="AM169" s="16">
        <v>13</v>
      </c>
      <c r="AN169" s="16">
        <v>4</v>
      </c>
      <c r="AO169" s="16">
        <v>1</v>
      </c>
      <c r="AP169" s="16">
        <v>1</v>
      </c>
      <c r="AQ169" s="16">
        <v>6</v>
      </c>
      <c r="AR169" s="16">
        <v>5</v>
      </c>
      <c r="AS169" s="16">
        <v>11</v>
      </c>
      <c r="AT169" s="16">
        <v>3</v>
      </c>
      <c r="AU169" s="16">
        <v>0</v>
      </c>
      <c r="AV169" s="16">
        <v>0</v>
      </c>
      <c r="AW169" s="16">
        <v>1</v>
      </c>
      <c r="AX169" s="16">
        <v>0</v>
      </c>
      <c r="AY169" s="16">
        <v>0</v>
      </c>
      <c r="AZ169" s="16">
        <v>1</v>
      </c>
      <c r="BA169" s="16">
        <v>3</v>
      </c>
      <c r="BB169" s="5">
        <f t="shared" si="28"/>
        <v>0.41935483870967744</v>
      </c>
      <c r="BC169" s="5">
        <f t="shared" si="29"/>
        <v>0.58139534883720934</v>
      </c>
      <c r="BD169" s="5">
        <f t="shared" si="30"/>
        <v>0.70967741935483875</v>
      </c>
      <c r="BE169" s="5">
        <f t="shared" si="31"/>
        <v>1.291072768192048</v>
      </c>
      <c r="BF169" s="17">
        <v>17.333333333333332</v>
      </c>
      <c r="BG169" s="18">
        <v>60</v>
      </c>
      <c r="BH169" s="18">
        <v>14</v>
      </c>
      <c r="BI169" s="18">
        <v>1</v>
      </c>
      <c r="BJ169" s="18">
        <v>0</v>
      </c>
      <c r="BK169" s="18">
        <v>3</v>
      </c>
      <c r="BL169" s="18">
        <v>8</v>
      </c>
      <c r="BM169" s="18">
        <v>7</v>
      </c>
      <c r="BN169" s="18">
        <v>7</v>
      </c>
      <c r="BO169" s="18">
        <v>1</v>
      </c>
      <c r="BP169" s="18">
        <v>17</v>
      </c>
      <c r="BQ169" s="18">
        <v>0</v>
      </c>
      <c r="BR169" s="18">
        <v>0</v>
      </c>
      <c r="BS169" s="18">
        <v>3</v>
      </c>
      <c r="BT169" s="18">
        <v>2</v>
      </c>
      <c r="BU169" s="18">
        <v>1</v>
      </c>
      <c r="BV169" s="18">
        <v>1</v>
      </c>
      <c r="BW169" s="7">
        <f t="shared" si="32"/>
        <v>0.23333333333333334</v>
      </c>
      <c r="BX169" s="7">
        <f t="shared" si="33"/>
        <v>0.31428571428571428</v>
      </c>
      <c r="BY169" s="7">
        <f t="shared" si="34"/>
        <v>0.4</v>
      </c>
      <c r="BZ169" s="7">
        <f t="shared" si="35"/>
        <v>0.7142857142857143</v>
      </c>
    </row>
    <row r="170" spans="1:78">
      <c r="A170" s="3" t="s">
        <v>16</v>
      </c>
      <c r="B170" t="s">
        <v>1351</v>
      </c>
      <c r="C170" t="s">
        <v>1352</v>
      </c>
      <c r="D170" s="3">
        <v>31</v>
      </c>
      <c r="E170" s="3" t="s">
        <v>19</v>
      </c>
      <c r="F170" s="13">
        <v>0</v>
      </c>
      <c r="G170" s="13">
        <v>4</v>
      </c>
      <c r="H170" s="13">
        <v>0</v>
      </c>
      <c r="I170" s="13">
        <v>5</v>
      </c>
      <c r="J170" s="13">
        <v>5</v>
      </c>
      <c r="K170" s="13">
        <v>0</v>
      </c>
      <c r="L170" s="13">
        <v>0</v>
      </c>
      <c r="M170" s="13">
        <v>0</v>
      </c>
      <c r="N170" s="14">
        <v>24</v>
      </c>
      <c r="O170" s="13">
        <v>98</v>
      </c>
      <c r="P170" s="13">
        <v>28</v>
      </c>
      <c r="Q170" s="13">
        <v>7</v>
      </c>
      <c r="R170" s="13">
        <v>1</v>
      </c>
      <c r="S170" s="13">
        <v>6</v>
      </c>
      <c r="T170" s="13">
        <v>20</v>
      </c>
      <c r="U170" s="13">
        <v>18</v>
      </c>
      <c r="V170" s="13">
        <v>18</v>
      </c>
      <c r="W170" s="13">
        <v>1</v>
      </c>
      <c r="X170" s="13">
        <v>17</v>
      </c>
      <c r="Y170" s="13">
        <v>5</v>
      </c>
      <c r="Z170" s="13">
        <v>0</v>
      </c>
      <c r="AA170" s="13">
        <v>1</v>
      </c>
      <c r="AB170" s="13">
        <v>1</v>
      </c>
      <c r="AC170" s="13">
        <v>2</v>
      </c>
      <c r="AD170" s="13">
        <v>1</v>
      </c>
      <c r="AE170" s="13">
        <v>1</v>
      </c>
      <c r="AF170" s="13">
        <v>1</v>
      </c>
      <c r="AG170" s="2">
        <f t="shared" si="24"/>
        <v>0.2857142857142857</v>
      </c>
      <c r="AH170" s="2">
        <f t="shared" si="25"/>
        <v>0.40336134453781514</v>
      </c>
      <c r="AI170" s="2">
        <f t="shared" si="26"/>
        <v>0.56122448979591832</v>
      </c>
      <c r="AJ170" s="2">
        <f t="shared" si="27"/>
        <v>0.96458583433373346</v>
      </c>
      <c r="AK170" s="15">
        <v>11</v>
      </c>
      <c r="AL170" s="16">
        <v>45</v>
      </c>
      <c r="AM170" s="16">
        <v>11</v>
      </c>
      <c r="AN170" s="16">
        <v>3</v>
      </c>
      <c r="AO170" s="16">
        <v>1</v>
      </c>
      <c r="AP170" s="16">
        <v>2</v>
      </c>
      <c r="AQ170" s="16">
        <v>10</v>
      </c>
      <c r="AR170" s="16">
        <v>8</v>
      </c>
      <c r="AS170" s="16">
        <v>13</v>
      </c>
      <c r="AT170" s="16">
        <v>1</v>
      </c>
      <c r="AU170" s="16">
        <v>8</v>
      </c>
      <c r="AV170" s="16">
        <v>3</v>
      </c>
      <c r="AW170" s="16">
        <v>0</v>
      </c>
      <c r="AX170" s="16">
        <v>0</v>
      </c>
      <c r="AY170" s="16">
        <v>0</v>
      </c>
      <c r="AZ170" s="16">
        <v>0</v>
      </c>
      <c r="BA170" s="16">
        <v>0</v>
      </c>
      <c r="BB170" s="5">
        <f t="shared" si="28"/>
        <v>0.24444444444444444</v>
      </c>
      <c r="BC170" s="5">
        <f t="shared" si="29"/>
        <v>0.41379310344827586</v>
      </c>
      <c r="BD170" s="5">
        <f t="shared" si="30"/>
        <v>0.48888888888888887</v>
      </c>
      <c r="BE170" s="5">
        <f t="shared" si="31"/>
        <v>0.90268199233716473</v>
      </c>
      <c r="BF170" s="17">
        <v>13</v>
      </c>
      <c r="BG170" s="18">
        <v>53</v>
      </c>
      <c r="BH170" s="18">
        <v>17</v>
      </c>
      <c r="BI170" s="18">
        <v>4</v>
      </c>
      <c r="BJ170" s="18">
        <v>0</v>
      </c>
      <c r="BK170" s="18">
        <v>4</v>
      </c>
      <c r="BL170" s="18">
        <v>10</v>
      </c>
      <c r="BM170" s="18">
        <v>10</v>
      </c>
      <c r="BN170" s="18">
        <v>5</v>
      </c>
      <c r="BO170" s="18">
        <v>0</v>
      </c>
      <c r="BP170" s="18">
        <v>9</v>
      </c>
      <c r="BQ170" s="18">
        <v>2</v>
      </c>
      <c r="BR170" s="18">
        <v>0</v>
      </c>
      <c r="BS170" s="18">
        <v>1</v>
      </c>
      <c r="BT170" s="18">
        <v>1</v>
      </c>
      <c r="BU170" s="18">
        <v>2</v>
      </c>
      <c r="BV170" s="18">
        <v>1</v>
      </c>
      <c r="BW170" s="7">
        <f t="shared" si="32"/>
        <v>0.32075471698113206</v>
      </c>
      <c r="BX170" s="7">
        <f t="shared" si="33"/>
        <v>0.39344262295081966</v>
      </c>
      <c r="BY170" s="7">
        <f t="shared" si="34"/>
        <v>0.62264150943396224</v>
      </c>
      <c r="BZ170" s="7">
        <f t="shared" si="35"/>
        <v>1.016084132384782</v>
      </c>
    </row>
    <row r="171" spans="1:78">
      <c r="A171" s="3" t="s">
        <v>16</v>
      </c>
      <c r="B171" t="s">
        <v>1370</v>
      </c>
      <c r="C171" t="s">
        <v>1371</v>
      </c>
      <c r="D171" s="3">
        <v>30</v>
      </c>
      <c r="E171" s="3" t="s">
        <v>19</v>
      </c>
      <c r="F171" s="13">
        <v>3</v>
      </c>
      <c r="G171" s="13">
        <v>1</v>
      </c>
      <c r="H171" s="13">
        <v>0</v>
      </c>
      <c r="I171" s="13">
        <v>6</v>
      </c>
      <c r="J171" s="13">
        <v>6</v>
      </c>
      <c r="K171" s="13">
        <v>0</v>
      </c>
      <c r="L171" s="13">
        <v>0</v>
      </c>
      <c r="M171" s="13">
        <v>0</v>
      </c>
      <c r="N171" s="14">
        <v>25</v>
      </c>
      <c r="O171" s="13">
        <v>96</v>
      </c>
      <c r="P171" s="13">
        <v>23</v>
      </c>
      <c r="Q171" s="13">
        <v>5</v>
      </c>
      <c r="R171" s="13">
        <v>2</v>
      </c>
      <c r="S171" s="13">
        <v>3</v>
      </c>
      <c r="T171" s="13">
        <v>14</v>
      </c>
      <c r="U171" s="13">
        <v>14</v>
      </c>
      <c r="V171" s="13">
        <v>8</v>
      </c>
      <c r="W171" s="13">
        <v>0</v>
      </c>
      <c r="X171" s="13">
        <v>18</v>
      </c>
      <c r="Y171" s="13">
        <v>4</v>
      </c>
      <c r="Z171" s="13">
        <v>0</v>
      </c>
      <c r="AA171" s="13">
        <v>1</v>
      </c>
      <c r="AB171" s="13">
        <v>0</v>
      </c>
      <c r="AC171" s="13">
        <v>0</v>
      </c>
      <c r="AD171" s="13">
        <v>1</v>
      </c>
      <c r="AE171" s="13">
        <v>1</v>
      </c>
      <c r="AF171" s="13">
        <v>0</v>
      </c>
      <c r="AG171" s="2">
        <f t="shared" si="24"/>
        <v>0.23958333333333334</v>
      </c>
      <c r="AH171" s="2">
        <f t="shared" si="25"/>
        <v>0.29807692307692307</v>
      </c>
      <c r="AI171" s="2">
        <f t="shared" si="26"/>
        <v>0.42708333333333331</v>
      </c>
      <c r="AJ171" s="2">
        <f t="shared" si="27"/>
        <v>0.72516025641025639</v>
      </c>
      <c r="AK171" s="15">
        <v>10.666666666666666</v>
      </c>
      <c r="AL171" s="16">
        <v>43</v>
      </c>
      <c r="AM171" s="16">
        <v>12</v>
      </c>
      <c r="AN171" s="16">
        <v>2</v>
      </c>
      <c r="AO171" s="16">
        <v>2</v>
      </c>
      <c r="AP171" s="16">
        <v>2</v>
      </c>
      <c r="AQ171" s="16">
        <v>9</v>
      </c>
      <c r="AR171" s="16">
        <v>9</v>
      </c>
      <c r="AS171" s="16">
        <v>5</v>
      </c>
      <c r="AT171" s="16">
        <v>0</v>
      </c>
      <c r="AU171" s="16">
        <v>9</v>
      </c>
      <c r="AV171" s="16">
        <v>3</v>
      </c>
      <c r="AW171" s="16">
        <v>0</v>
      </c>
      <c r="AX171" s="16">
        <v>1</v>
      </c>
      <c r="AY171" s="16">
        <v>0</v>
      </c>
      <c r="AZ171" s="16">
        <v>0</v>
      </c>
      <c r="BA171" s="16">
        <v>0</v>
      </c>
      <c r="BB171" s="5">
        <f t="shared" si="28"/>
        <v>0.27906976744186046</v>
      </c>
      <c r="BC171" s="5">
        <f t="shared" si="29"/>
        <v>0.35416666666666669</v>
      </c>
      <c r="BD171" s="5">
        <f t="shared" si="30"/>
        <v>0.55813953488372092</v>
      </c>
      <c r="BE171" s="5">
        <f t="shared" si="31"/>
        <v>0.91230620155038755</v>
      </c>
      <c r="BF171" s="17">
        <v>14.333333333333334</v>
      </c>
      <c r="BG171" s="18">
        <v>53</v>
      </c>
      <c r="BH171" s="18">
        <v>11</v>
      </c>
      <c r="BI171" s="18">
        <v>3</v>
      </c>
      <c r="BJ171" s="18">
        <v>0</v>
      </c>
      <c r="BK171" s="18">
        <v>1</v>
      </c>
      <c r="BL171" s="18">
        <v>5</v>
      </c>
      <c r="BM171" s="18">
        <v>5</v>
      </c>
      <c r="BN171" s="18">
        <v>3</v>
      </c>
      <c r="BO171" s="18">
        <v>0</v>
      </c>
      <c r="BP171" s="18">
        <v>9</v>
      </c>
      <c r="BQ171" s="18">
        <v>1</v>
      </c>
      <c r="BR171" s="18">
        <v>0</v>
      </c>
      <c r="BS171" s="18">
        <v>0</v>
      </c>
      <c r="BT171" s="18">
        <v>0</v>
      </c>
      <c r="BU171" s="18">
        <v>0</v>
      </c>
      <c r="BV171" s="18">
        <v>1</v>
      </c>
      <c r="BW171" s="7">
        <f t="shared" si="32"/>
        <v>0.20754716981132076</v>
      </c>
      <c r="BX171" s="7">
        <f t="shared" si="33"/>
        <v>0.25</v>
      </c>
      <c r="BY171" s="7">
        <f t="shared" si="34"/>
        <v>0.32075471698113206</v>
      </c>
      <c r="BZ171" s="7">
        <f t="shared" si="35"/>
        <v>0.570754716981132</v>
      </c>
    </row>
    <row r="172" spans="1:78">
      <c r="A172" s="3" t="s">
        <v>16</v>
      </c>
      <c r="B172" t="s">
        <v>1412</v>
      </c>
      <c r="C172" t="s">
        <v>1413</v>
      </c>
      <c r="D172" s="3">
        <v>28</v>
      </c>
      <c r="E172" s="3" t="s">
        <v>19</v>
      </c>
      <c r="F172" s="13">
        <v>11</v>
      </c>
      <c r="G172" s="13">
        <v>11</v>
      </c>
      <c r="H172" s="13">
        <v>0</v>
      </c>
      <c r="I172" s="13">
        <v>32</v>
      </c>
      <c r="J172" s="13">
        <v>32</v>
      </c>
      <c r="K172" s="13">
        <v>0</v>
      </c>
      <c r="L172" s="13">
        <v>1</v>
      </c>
      <c r="M172" s="13">
        <v>1</v>
      </c>
      <c r="N172" s="14">
        <v>193.66666666666666</v>
      </c>
      <c r="O172" s="13">
        <v>730</v>
      </c>
      <c r="P172" s="13">
        <v>185</v>
      </c>
      <c r="Q172" s="13">
        <v>27</v>
      </c>
      <c r="R172" s="13">
        <v>7</v>
      </c>
      <c r="S172" s="13">
        <v>13</v>
      </c>
      <c r="T172" s="13">
        <v>90</v>
      </c>
      <c r="U172" s="13">
        <v>81</v>
      </c>
      <c r="V172" s="13">
        <v>78</v>
      </c>
      <c r="W172" s="13">
        <v>5</v>
      </c>
      <c r="X172" s="13">
        <v>140</v>
      </c>
      <c r="Y172" s="13">
        <v>18</v>
      </c>
      <c r="Z172" s="13">
        <v>5</v>
      </c>
      <c r="AA172" s="13">
        <v>8</v>
      </c>
      <c r="AB172" s="13">
        <v>10</v>
      </c>
      <c r="AC172" s="13">
        <v>1</v>
      </c>
      <c r="AD172" s="13">
        <v>16</v>
      </c>
      <c r="AE172" s="13">
        <v>10</v>
      </c>
      <c r="AF172" s="13">
        <v>3</v>
      </c>
      <c r="AG172" s="2">
        <f t="shared" si="24"/>
        <v>0.25342465753424659</v>
      </c>
      <c r="AH172" s="2">
        <f t="shared" si="25"/>
        <v>0.32234432234432236</v>
      </c>
      <c r="AI172" s="2">
        <f t="shared" si="26"/>
        <v>0.36301369863013699</v>
      </c>
      <c r="AJ172" s="2">
        <f t="shared" si="27"/>
        <v>0.68535802097445941</v>
      </c>
      <c r="AK172" s="15">
        <v>85.666666666666671</v>
      </c>
      <c r="AL172" s="16">
        <v>323</v>
      </c>
      <c r="AM172" s="16">
        <v>80</v>
      </c>
      <c r="AN172" s="16">
        <v>15</v>
      </c>
      <c r="AO172" s="16">
        <v>2</v>
      </c>
      <c r="AP172" s="16">
        <v>7</v>
      </c>
      <c r="AQ172" s="16">
        <v>39</v>
      </c>
      <c r="AR172" s="16">
        <v>34</v>
      </c>
      <c r="AS172" s="16">
        <v>48</v>
      </c>
      <c r="AT172" s="16">
        <v>4</v>
      </c>
      <c r="AU172" s="16">
        <v>74</v>
      </c>
      <c r="AV172" s="16">
        <v>10</v>
      </c>
      <c r="AW172" s="16">
        <v>3</v>
      </c>
      <c r="AX172" s="16">
        <v>3</v>
      </c>
      <c r="AY172" s="16">
        <v>4</v>
      </c>
      <c r="AZ172" s="16">
        <v>0</v>
      </c>
      <c r="BA172" s="16">
        <v>5</v>
      </c>
      <c r="BB172" s="5">
        <f t="shared" si="28"/>
        <v>0.24767801857585139</v>
      </c>
      <c r="BC172" s="5">
        <f t="shared" si="29"/>
        <v>0.34133333333333332</v>
      </c>
      <c r="BD172" s="5">
        <f t="shared" si="30"/>
        <v>0.37151702786377711</v>
      </c>
      <c r="BE172" s="5">
        <f t="shared" si="31"/>
        <v>0.71285036119711043</v>
      </c>
      <c r="BF172" s="17">
        <v>108</v>
      </c>
      <c r="BG172" s="18">
        <v>407</v>
      </c>
      <c r="BH172" s="18">
        <v>105</v>
      </c>
      <c r="BI172" s="18">
        <v>12</v>
      </c>
      <c r="BJ172" s="18">
        <v>5</v>
      </c>
      <c r="BK172" s="18">
        <v>6</v>
      </c>
      <c r="BL172" s="18">
        <v>51</v>
      </c>
      <c r="BM172" s="18">
        <v>47</v>
      </c>
      <c r="BN172" s="18">
        <v>30</v>
      </c>
      <c r="BO172" s="18">
        <v>1</v>
      </c>
      <c r="BP172" s="18">
        <v>66</v>
      </c>
      <c r="BQ172" s="18">
        <v>8</v>
      </c>
      <c r="BR172" s="18">
        <v>2</v>
      </c>
      <c r="BS172" s="18">
        <v>5</v>
      </c>
      <c r="BT172" s="18">
        <v>6</v>
      </c>
      <c r="BU172" s="18">
        <v>1</v>
      </c>
      <c r="BV172" s="18">
        <v>11</v>
      </c>
      <c r="BW172" s="7">
        <f t="shared" si="32"/>
        <v>0.25798525798525801</v>
      </c>
      <c r="BX172" s="7">
        <f t="shared" si="33"/>
        <v>0.30630630630630629</v>
      </c>
      <c r="BY172" s="7">
        <f t="shared" si="34"/>
        <v>0.35626535626535627</v>
      </c>
      <c r="BZ172" s="7">
        <f t="shared" si="35"/>
        <v>0.66257166257166256</v>
      </c>
    </row>
    <row r="173" spans="1:78">
      <c r="A173" s="3" t="s">
        <v>16</v>
      </c>
      <c r="B173" t="s">
        <v>1490</v>
      </c>
      <c r="C173" t="s">
        <v>1491</v>
      </c>
      <c r="D173" s="3">
        <v>25</v>
      </c>
      <c r="E173" s="3" t="s">
        <v>3</v>
      </c>
      <c r="F173" s="13">
        <v>3</v>
      </c>
      <c r="G173" s="13">
        <v>8</v>
      </c>
      <c r="H173" s="13">
        <v>0</v>
      </c>
      <c r="I173" s="13">
        <v>16</v>
      </c>
      <c r="J173" s="13">
        <v>16</v>
      </c>
      <c r="K173" s="13">
        <v>0</v>
      </c>
      <c r="L173" s="13">
        <v>1</v>
      </c>
      <c r="M173" s="13">
        <v>0</v>
      </c>
      <c r="N173" s="14">
        <v>85.333333333333329</v>
      </c>
      <c r="O173" s="13">
        <v>325</v>
      </c>
      <c r="P173" s="13">
        <v>93</v>
      </c>
      <c r="Q173" s="13">
        <v>15</v>
      </c>
      <c r="R173" s="13">
        <v>0</v>
      </c>
      <c r="S173" s="13">
        <v>14</v>
      </c>
      <c r="T173" s="13">
        <v>56</v>
      </c>
      <c r="U173" s="13">
        <v>50</v>
      </c>
      <c r="V173" s="13">
        <v>39</v>
      </c>
      <c r="W173" s="13">
        <v>1</v>
      </c>
      <c r="X173" s="13">
        <v>38</v>
      </c>
      <c r="Y173" s="13">
        <v>9</v>
      </c>
      <c r="Z173" s="13">
        <v>2</v>
      </c>
      <c r="AA173" s="13">
        <v>9</v>
      </c>
      <c r="AB173" s="13">
        <v>3</v>
      </c>
      <c r="AC173" s="13">
        <v>1</v>
      </c>
      <c r="AD173" s="13">
        <v>10</v>
      </c>
      <c r="AE173" s="13">
        <v>2</v>
      </c>
      <c r="AF173" s="13">
        <v>0</v>
      </c>
      <c r="AG173" s="2">
        <f t="shared" si="24"/>
        <v>0.28615384615384615</v>
      </c>
      <c r="AH173" s="2">
        <f t="shared" si="25"/>
        <v>0.36141304347826086</v>
      </c>
      <c r="AI173" s="2">
        <f t="shared" si="26"/>
        <v>0.46153846153846156</v>
      </c>
      <c r="AJ173" s="2">
        <f t="shared" si="27"/>
        <v>0.82295150501672243</v>
      </c>
      <c r="AK173" s="15">
        <v>19.666666666666668</v>
      </c>
      <c r="AL173" s="16">
        <v>72</v>
      </c>
      <c r="AM173" s="16">
        <v>18</v>
      </c>
      <c r="AN173" s="16">
        <v>3</v>
      </c>
      <c r="AO173" s="16">
        <v>0</v>
      </c>
      <c r="AP173" s="16">
        <v>3</v>
      </c>
      <c r="AQ173" s="16">
        <v>11</v>
      </c>
      <c r="AR173" s="16">
        <v>9</v>
      </c>
      <c r="AS173" s="16">
        <v>8</v>
      </c>
      <c r="AT173" s="16">
        <v>0</v>
      </c>
      <c r="AU173" s="16">
        <v>8</v>
      </c>
      <c r="AV173" s="16">
        <v>2</v>
      </c>
      <c r="AW173" s="16">
        <v>1</v>
      </c>
      <c r="AX173" s="16">
        <v>4</v>
      </c>
      <c r="AY173" s="16">
        <v>0</v>
      </c>
      <c r="AZ173" s="16">
        <v>1</v>
      </c>
      <c r="BA173" s="16">
        <v>2</v>
      </c>
      <c r="BB173" s="5">
        <f t="shared" si="28"/>
        <v>0.25</v>
      </c>
      <c r="BC173" s="5">
        <f t="shared" si="29"/>
        <v>0.33333333333333331</v>
      </c>
      <c r="BD173" s="5">
        <f t="shared" si="30"/>
        <v>0.41666666666666669</v>
      </c>
      <c r="BE173" s="5">
        <f t="shared" si="31"/>
        <v>0.75</v>
      </c>
      <c r="BF173" s="17">
        <v>65.666666666666671</v>
      </c>
      <c r="BG173" s="18">
        <v>253</v>
      </c>
      <c r="BH173" s="18">
        <v>75</v>
      </c>
      <c r="BI173" s="18">
        <v>12</v>
      </c>
      <c r="BJ173" s="18">
        <v>0</v>
      </c>
      <c r="BK173" s="18">
        <v>11</v>
      </c>
      <c r="BL173" s="18">
        <v>45</v>
      </c>
      <c r="BM173" s="18">
        <v>41</v>
      </c>
      <c r="BN173" s="18">
        <v>31</v>
      </c>
      <c r="BO173" s="18">
        <v>1</v>
      </c>
      <c r="BP173" s="18">
        <v>30</v>
      </c>
      <c r="BQ173" s="18">
        <v>7</v>
      </c>
      <c r="BR173" s="18">
        <v>1</v>
      </c>
      <c r="BS173" s="18">
        <v>5</v>
      </c>
      <c r="BT173" s="18">
        <v>3</v>
      </c>
      <c r="BU173" s="18">
        <v>0</v>
      </c>
      <c r="BV173" s="18">
        <v>8</v>
      </c>
      <c r="BW173" s="7">
        <f t="shared" si="32"/>
        <v>0.29644268774703558</v>
      </c>
      <c r="BX173" s="7">
        <f t="shared" si="33"/>
        <v>0.36933797909407667</v>
      </c>
      <c r="BY173" s="7">
        <f t="shared" si="34"/>
        <v>0.4743083003952569</v>
      </c>
      <c r="BZ173" s="7">
        <f t="shared" si="35"/>
        <v>0.84364627948933357</v>
      </c>
    </row>
    <row r="174" spans="1:78">
      <c r="A174" s="3" t="s">
        <v>16</v>
      </c>
      <c r="B174" t="s">
        <v>589</v>
      </c>
      <c r="C174" t="s">
        <v>1544</v>
      </c>
      <c r="D174" s="3">
        <v>29</v>
      </c>
      <c r="E174" s="3" t="s">
        <v>19</v>
      </c>
      <c r="F174" s="13">
        <v>6</v>
      </c>
      <c r="G174" s="13">
        <v>3</v>
      </c>
      <c r="H174" s="13">
        <v>10</v>
      </c>
      <c r="I174" s="13">
        <v>64</v>
      </c>
      <c r="J174" s="13">
        <v>0</v>
      </c>
      <c r="K174" s="13">
        <v>28</v>
      </c>
      <c r="L174" s="13">
        <v>0</v>
      </c>
      <c r="M174" s="13">
        <v>0</v>
      </c>
      <c r="N174" s="14">
        <v>66.333333333333329</v>
      </c>
      <c r="O174" s="13">
        <v>244</v>
      </c>
      <c r="P174" s="13">
        <v>61</v>
      </c>
      <c r="Q174" s="13">
        <v>10</v>
      </c>
      <c r="R174" s="13">
        <v>1</v>
      </c>
      <c r="S174" s="13">
        <v>4</v>
      </c>
      <c r="T174" s="13">
        <v>18</v>
      </c>
      <c r="U174" s="13">
        <v>16</v>
      </c>
      <c r="V174" s="13">
        <v>8</v>
      </c>
      <c r="W174" s="13">
        <v>2</v>
      </c>
      <c r="X174" s="13">
        <v>54</v>
      </c>
      <c r="Y174" s="13">
        <v>1</v>
      </c>
      <c r="Z174" s="13">
        <v>0</v>
      </c>
      <c r="AA174" s="13">
        <v>4</v>
      </c>
      <c r="AB174" s="13">
        <v>2</v>
      </c>
      <c r="AC174" s="13">
        <v>2</v>
      </c>
      <c r="AD174" s="13">
        <v>8</v>
      </c>
      <c r="AE174" s="13">
        <v>1</v>
      </c>
      <c r="AF174" s="13">
        <v>0</v>
      </c>
      <c r="AG174" s="2">
        <f t="shared" si="24"/>
        <v>0.25</v>
      </c>
      <c r="AH174" s="2">
        <f t="shared" si="25"/>
        <v>0.27734375</v>
      </c>
      <c r="AI174" s="2">
        <f t="shared" si="26"/>
        <v>0.34836065573770492</v>
      </c>
      <c r="AJ174" s="2">
        <f t="shared" si="27"/>
        <v>0.62570440573770492</v>
      </c>
      <c r="AK174" s="15">
        <v>26.666666666666668</v>
      </c>
      <c r="AL174" s="16">
        <v>91</v>
      </c>
      <c r="AM174" s="16">
        <v>21</v>
      </c>
      <c r="AN174" s="16">
        <v>1</v>
      </c>
      <c r="AO174" s="16">
        <v>0</v>
      </c>
      <c r="AP174" s="16">
        <v>1</v>
      </c>
      <c r="AQ174" s="16">
        <v>5</v>
      </c>
      <c r="AR174" s="16">
        <v>4</v>
      </c>
      <c r="AS174" s="16">
        <v>5</v>
      </c>
      <c r="AT174" s="16">
        <v>2</v>
      </c>
      <c r="AU174" s="16">
        <v>16</v>
      </c>
      <c r="AV174" s="16">
        <v>1</v>
      </c>
      <c r="AW174" s="16">
        <v>0</v>
      </c>
      <c r="AX174" s="16">
        <v>1</v>
      </c>
      <c r="AY174" s="16">
        <v>2</v>
      </c>
      <c r="AZ174" s="16">
        <v>0</v>
      </c>
      <c r="BA174" s="16">
        <v>5</v>
      </c>
      <c r="BB174" s="5">
        <f t="shared" si="28"/>
        <v>0.23076923076923078</v>
      </c>
      <c r="BC174" s="5">
        <f t="shared" si="29"/>
        <v>0.26530612244897961</v>
      </c>
      <c r="BD174" s="5">
        <f t="shared" si="30"/>
        <v>0.27472527472527475</v>
      </c>
      <c r="BE174" s="5">
        <f t="shared" si="31"/>
        <v>0.5400313971742543</v>
      </c>
      <c r="BF174" s="17">
        <v>39.666666666666664</v>
      </c>
      <c r="BG174" s="18">
        <v>153</v>
      </c>
      <c r="BH174" s="18">
        <v>40</v>
      </c>
      <c r="BI174" s="18">
        <v>9</v>
      </c>
      <c r="BJ174" s="18">
        <v>1</v>
      </c>
      <c r="BK174" s="18">
        <v>3</v>
      </c>
      <c r="BL174" s="18">
        <v>13</v>
      </c>
      <c r="BM174" s="18">
        <v>12</v>
      </c>
      <c r="BN174" s="18">
        <v>3</v>
      </c>
      <c r="BO174" s="18">
        <v>0</v>
      </c>
      <c r="BP174" s="18">
        <v>38</v>
      </c>
      <c r="BQ174" s="18">
        <v>0</v>
      </c>
      <c r="BR174" s="18">
        <v>0</v>
      </c>
      <c r="BS174" s="18">
        <v>3</v>
      </c>
      <c r="BT174" s="18">
        <v>0</v>
      </c>
      <c r="BU174" s="18">
        <v>2</v>
      </c>
      <c r="BV174" s="18">
        <v>3</v>
      </c>
      <c r="BW174" s="7">
        <f t="shared" si="32"/>
        <v>0.26143790849673204</v>
      </c>
      <c r="BX174" s="7">
        <f t="shared" si="33"/>
        <v>0.2848101265822785</v>
      </c>
      <c r="BY174" s="7">
        <f t="shared" si="34"/>
        <v>0.39215686274509803</v>
      </c>
      <c r="BZ174" s="7">
        <f t="shared" si="35"/>
        <v>0.67696698932737653</v>
      </c>
    </row>
    <row r="175" spans="1:78">
      <c r="A175" s="3" t="s">
        <v>16</v>
      </c>
      <c r="B175" t="s">
        <v>1556</v>
      </c>
      <c r="C175" t="s">
        <v>1557</v>
      </c>
      <c r="D175" s="3">
        <v>22</v>
      </c>
      <c r="E175" s="3" t="s">
        <v>19</v>
      </c>
      <c r="F175" s="13">
        <v>5</v>
      </c>
      <c r="G175" s="13">
        <v>12</v>
      </c>
      <c r="H175" s="13">
        <v>0</v>
      </c>
      <c r="I175" s="13">
        <v>25</v>
      </c>
      <c r="J175" s="13">
        <v>25</v>
      </c>
      <c r="K175" s="13">
        <v>0</v>
      </c>
      <c r="L175" s="13">
        <v>1</v>
      </c>
      <c r="M175" s="13">
        <v>1</v>
      </c>
      <c r="N175" s="14">
        <v>141.33333333333334</v>
      </c>
      <c r="O175" s="13">
        <v>570</v>
      </c>
      <c r="P175" s="13">
        <v>159</v>
      </c>
      <c r="Q175" s="13">
        <v>26</v>
      </c>
      <c r="R175" s="13">
        <v>3</v>
      </c>
      <c r="S175" s="13">
        <v>20</v>
      </c>
      <c r="T175" s="13">
        <v>97</v>
      </c>
      <c r="U175" s="13">
        <v>80</v>
      </c>
      <c r="V175" s="13">
        <v>42</v>
      </c>
      <c r="W175" s="13">
        <v>4</v>
      </c>
      <c r="X175" s="13">
        <v>99</v>
      </c>
      <c r="Y175" s="13">
        <v>10</v>
      </c>
      <c r="Z175" s="13">
        <v>4</v>
      </c>
      <c r="AA175" s="13">
        <v>6</v>
      </c>
      <c r="AB175" s="13">
        <v>4</v>
      </c>
      <c r="AC175" s="13">
        <v>5</v>
      </c>
      <c r="AD175" s="13">
        <v>11</v>
      </c>
      <c r="AE175" s="13">
        <v>2</v>
      </c>
      <c r="AF175" s="13">
        <v>0</v>
      </c>
      <c r="AG175" s="2">
        <f t="shared" si="24"/>
        <v>0.27894736842105261</v>
      </c>
      <c r="AH175" s="2">
        <f t="shared" si="25"/>
        <v>0.33172302737520126</v>
      </c>
      <c r="AI175" s="2">
        <f t="shared" si="26"/>
        <v>0.44035087719298244</v>
      </c>
      <c r="AJ175" s="2">
        <f t="shared" si="27"/>
        <v>0.7720739045681837</v>
      </c>
      <c r="AK175" s="15">
        <v>60.333333333333336</v>
      </c>
      <c r="AL175" s="16">
        <v>247</v>
      </c>
      <c r="AM175" s="16">
        <v>74</v>
      </c>
      <c r="AN175" s="16">
        <v>12</v>
      </c>
      <c r="AO175" s="16">
        <v>3</v>
      </c>
      <c r="AP175" s="16">
        <v>12</v>
      </c>
      <c r="AQ175" s="16">
        <v>47</v>
      </c>
      <c r="AR175" s="16">
        <v>39</v>
      </c>
      <c r="AS175" s="16">
        <v>28</v>
      </c>
      <c r="AT175" s="16">
        <v>4</v>
      </c>
      <c r="AU175" s="16">
        <v>39</v>
      </c>
      <c r="AV175" s="16">
        <v>2</v>
      </c>
      <c r="AW175" s="16">
        <v>1</v>
      </c>
      <c r="AX175" s="16">
        <v>3</v>
      </c>
      <c r="AY175" s="16">
        <v>4</v>
      </c>
      <c r="AZ175" s="16">
        <v>1</v>
      </c>
      <c r="BA175" s="16">
        <v>4</v>
      </c>
      <c r="BB175" s="5">
        <f t="shared" si="28"/>
        <v>0.29959514170040485</v>
      </c>
      <c r="BC175" s="5">
        <f t="shared" si="29"/>
        <v>0.36785714285714288</v>
      </c>
      <c r="BD175" s="5">
        <f t="shared" si="30"/>
        <v>0.51821862348178138</v>
      </c>
      <c r="BE175" s="5">
        <f t="shared" si="31"/>
        <v>0.88607576633892426</v>
      </c>
      <c r="BF175" s="17">
        <v>81</v>
      </c>
      <c r="BG175" s="18">
        <v>323</v>
      </c>
      <c r="BH175" s="18">
        <v>85</v>
      </c>
      <c r="BI175" s="18">
        <v>14</v>
      </c>
      <c r="BJ175" s="18">
        <v>0</v>
      </c>
      <c r="BK175" s="18">
        <v>8</v>
      </c>
      <c r="BL175" s="18">
        <v>50</v>
      </c>
      <c r="BM175" s="18">
        <v>41</v>
      </c>
      <c r="BN175" s="18">
        <v>14</v>
      </c>
      <c r="BO175" s="18">
        <v>0</v>
      </c>
      <c r="BP175" s="18">
        <v>60</v>
      </c>
      <c r="BQ175" s="18">
        <v>8</v>
      </c>
      <c r="BR175" s="18">
        <v>3</v>
      </c>
      <c r="BS175" s="18">
        <v>3</v>
      </c>
      <c r="BT175" s="18">
        <v>0</v>
      </c>
      <c r="BU175" s="18">
        <v>4</v>
      </c>
      <c r="BV175" s="18">
        <v>7</v>
      </c>
      <c r="BW175" s="7">
        <f t="shared" si="32"/>
        <v>0.26315789473684209</v>
      </c>
      <c r="BX175" s="7">
        <f t="shared" si="33"/>
        <v>0.30205278592375367</v>
      </c>
      <c r="BY175" s="7">
        <f t="shared" si="34"/>
        <v>0.38080495356037153</v>
      </c>
      <c r="BZ175" s="7">
        <f t="shared" si="35"/>
        <v>0.6828577394841252</v>
      </c>
    </row>
    <row r="176" spans="1:78">
      <c r="A176" s="3" t="s">
        <v>16</v>
      </c>
      <c r="B176" t="s">
        <v>714</v>
      </c>
      <c r="C176" t="s">
        <v>1655</v>
      </c>
      <c r="D176" s="3">
        <v>28</v>
      </c>
      <c r="E176" s="3" t="s">
        <v>19</v>
      </c>
      <c r="F176" s="13">
        <v>7</v>
      </c>
      <c r="G176" s="13">
        <v>13</v>
      </c>
      <c r="H176" s="13">
        <v>0</v>
      </c>
      <c r="I176" s="13">
        <v>29</v>
      </c>
      <c r="J176" s="13">
        <v>29</v>
      </c>
      <c r="K176" s="13">
        <v>0</v>
      </c>
      <c r="L176" s="13">
        <v>0</v>
      </c>
      <c r="M176" s="13">
        <v>0</v>
      </c>
      <c r="N176" s="14">
        <v>168.33333333333334</v>
      </c>
      <c r="O176" s="13">
        <v>650</v>
      </c>
      <c r="P176" s="13">
        <v>165</v>
      </c>
      <c r="Q176" s="13">
        <v>37</v>
      </c>
      <c r="R176" s="13">
        <v>2</v>
      </c>
      <c r="S176" s="13">
        <v>23</v>
      </c>
      <c r="T176" s="13">
        <v>90</v>
      </c>
      <c r="U176" s="13">
        <v>87</v>
      </c>
      <c r="V176" s="13">
        <v>65</v>
      </c>
      <c r="W176" s="13">
        <v>2</v>
      </c>
      <c r="X176" s="13">
        <v>165</v>
      </c>
      <c r="Y176" s="13">
        <v>13</v>
      </c>
      <c r="Z176" s="13">
        <v>10</v>
      </c>
      <c r="AA176" s="13">
        <v>7</v>
      </c>
      <c r="AB176" s="13">
        <v>2</v>
      </c>
      <c r="AC176" s="13">
        <v>8</v>
      </c>
      <c r="AD176" s="13">
        <v>6</v>
      </c>
      <c r="AE176" s="13">
        <v>8</v>
      </c>
      <c r="AF176" s="13">
        <v>0</v>
      </c>
      <c r="AG176" s="2">
        <f t="shared" si="24"/>
        <v>0.25384615384615383</v>
      </c>
      <c r="AH176" s="2">
        <f t="shared" si="25"/>
        <v>0.32827586206896553</v>
      </c>
      <c r="AI176" s="2">
        <f t="shared" si="26"/>
        <v>0.42307692307692307</v>
      </c>
      <c r="AJ176" s="2">
        <f t="shared" si="27"/>
        <v>0.75135278514588855</v>
      </c>
      <c r="AK176" s="15">
        <v>81.333333333333329</v>
      </c>
      <c r="AL176" s="16">
        <v>319</v>
      </c>
      <c r="AM176" s="16">
        <v>84</v>
      </c>
      <c r="AN176" s="16">
        <v>20</v>
      </c>
      <c r="AO176" s="16">
        <v>1</v>
      </c>
      <c r="AP176" s="16">
        <v>10</v>
      </c>
      <c r="AQ176" s="16">
        <v>49</v>
      </c>
      <c r="AR176" s="16">
        <v>46</v>
      </c>
      <c r="AS176" s="16">
        <v>45</v>
      </c>
      <c r="AT176" s="16">
        <v>2</v>
      </c>
      <c r="AU176" s="16">
        <v>75</v>
      </c>
      <c r="AV176" s="16">
        <v>7</v>
      </c>
      <c r="AW176" s="16">
        <v>8</v>
      </c>
      <c r="AX176" s="16">
        <v>1</v>
      </c>
      <c r="AY176" s="16">
        <v>2</v>
      </c>
      <c r="AZ176" s="16">
        <v>2</v>
      </c>
      <c r="BA176" s="16">
        <v>3</v>
      </c>
      <c r="BB176" s="5">
        <f t="shared" si="28"/>
        <v>0.26332288401253917</v>
      </c>
      <c r="BC176" s="5">
        <f t="shared" si="29"/>
        <v>0.35597826086956524</v>
      </c>
      <c r="BD176" s="5">
        <f t="shared" si="30"/>
        <v>0.42633228840125392</v>
      </c>
      <c r="BE176" s="5">
        <f t="shared" si="31"/>
        <v>0.78231054927081911</v>
      </c>
      <c r="BF176" s="17">
        <v>87</v>
      </c>
      <c r="BG176" s="18">
        <v>331</v>
      </c>
      <c r="BH176" s="18">
        <v>81</v>
      </c>
      <c r="BI176" s="18">
        <v>17</v>
      </c>
      <c r="BJ176" s="18">
        <v>1</v>
      </c>
      <c r="BK176" s="18">
        <v>13</v>
      </c>
      <c r="BL176" s="18">
        <v>41</v>
      </c>
      <c r="BM176" s="18">
        <v>41</v>
      </c>
      <c r="BN176" s="18">
        <v>20</v>
      </c>
      <c r="BO176" s="18">
        <v>0</v>
      </c>
      <c r="BP176" s="18">
        <v>90</v>
      </c>
      <c r="BQ176" s="18">
        <v>6</v>
      </c>
      <c r="BR176" s="18">
        <v>2</v>
      </c>
      <c r="BS176" s="18">
        <v>6</v>
      </c>
      <c r="BT176" s="18">
        <v>0</v>
      </c>
      <c r="BU176" s="18">
        <v>6</v>
      </c>
      <c r="BV176" s="18">
        <v>3</v>
      </c>
      <c r="BW176" s="7">
        <f t="shared" si="32"/>
        <v>0.24471299093655588</v>
      </c>
      <c r="BX176" s="7">
        <f t="shared" si="33"/>
        <v>0.29971988795518206</v>
      </c>
      <c r="BY176" s="7">
        <f t="shared" si="34"/>
        <v>0.41993957703927492</v>
      </c>
      <c r="BZ176" s="7">
        <f t="shared" si="35"/>
        <v>0.71965946499445699</v>
      </c>
    </row>
    <row r="177" spans="1:78">
      <c r="A177" s="3" t="s">
        <v>16</v>
      </c>
      <c r="B177" t="s">
        <v>839</v>
      </c>
      <c r="C177" t="s">
        <v>1751</v>
      </c>
      <c r="D177" s="3">
        <v>29</v>
      </c>
      <c r="E177" s="3" t="s">
        <v>19</v>
      </c>
      <c r="F177" s="13">
        <v>2</v>
      </c>
      <c r="G177" s="13">
        <v>10</v>
      </c>
      <c r="H177" s="13">
        <v>0</v>
      </c>
      <c r="I177" s="13">
        <v>71</v>
      </c>
      <c r="J177" s="13">
        <v>0</v>
      </c>
      <c r="K177" s="13">
        <v>9</v>
      </c>
      <c r="L177" s="13">
        <v>0</v>
      </c>
      <c r="M177" s="13">
        <v>0</v>
      </c>
      <c r="N177" s="14">
        <v>70.333333333333329</v>
      </c>
      <c r="O177" s="13">
        <v>270</v>
      </c>
      <c r="P177" s="13">
        <v>68</v>
      </c>
      <c r="Q177" s="13">
        <v>11</v>
      </c>
      <c r="R177" s="13">
        <v>3</v>
      </c>
      <c r="S177" s="13">
        <v>10</v>
      </c>
      <c r="T177" s="13">
        <v>45</v>
      </c>
      <c r="U177" s="13">
        <v>42</v>
      </c>
      <c r="V177" s="13">
        <v>35</v>
      </c>
      <c r="W177" s="13">
        <v>7</v>
      </c>
      <c r="X177" s="13">
        <v>78</v>
      </c>
      <c r="Y177" s="13">
        <v>20</v>
      </c>
      <c r="Z177" s="13">
        <v>1</v>
      </c>
      <c r="AA177" s="13">
        <v>2</v>
      </c>
      <c r="AB177" s="13">
        <v>2</v>
      </c>
      <c r="AC177" s="13">
        <v>1</v>
      </c>
      <c r="AD177" s="13">
        <v>3</v>
      </c>
      <c r="AE177" s="13">
        <v>10</v>
      </c>
      <c r="AF177" s="13">
        <v>0</v>
      </c>
      <c r="AG177" s="2">
        <f t="shared" si="24"/>
        <v>0.25185185185185183</v>
      </c>
      <c r="AH177" s="2">
        <f t="shared" si="25"/>
        <v>0.33766233766233766</v>
      </c>
      <c r="AI177" s="2">
        <f t="shared" si="26"/>
        <v>0.42592592592592593</v>
      </c>
      <c r="AJ177" s="2">
        <f t="shared" si="27"/>
        <v>0.76358826358826359</v>
      </c>
      <c r="AK177" s="15">
        <v>23.666666666666668</v>
      </c>
      <c r="AL177" s="16">
        <v>93</v>
      </c>
      <c r="AM177" s="16">
        <v>21</v>
      </c>
      <c r="AN177" s="16">
        <v>3</v>
      </c>
      <c r="AO177" s="16">
        <v>1</v>
      </c>
      <c r="AP177" s="16">
        <v>3</v>
      </c>
      <c r="AQ177" s="16">
        <v>15</v>
      </c>
      <c r="AR177" s="16">
        <v>12</v>
      </c>
      <c r="AS177" s="16">
        <v>15</v>
      </c>
      <c r="AT177" s="16">
        <v>4</v>
      </c>
      <c r="AU177" s="16">
        <v>27</v>
      </c>
      <c r="AV177" s="16">
        <v>9</v>
      </c>
      <c r="AW177" s="16">
        <v>0</v>
      </c>
      <c r="AX177" s="16">
        <v>0</v>
      </c>
      <c r="AY177" s="16">
        <v>0</v>
      </c>
      <c r="AZ177" s="16">
        <v>0</v>
      </c>
      <c r="BA177" s="16">
        <v>0</v>
      </c>
      <c r="BB177" s="5">
        <f t="shared" si="28"/>
        <v>0.22580645161290322</v>
      </c>
      <c r="BC177" s="5">
        <f t="shared" si="29"/>
        <v>0.33333333333333331</v>
      </c>
      <c r="BD177" s="5">
        <f t="shared" si="30"/>
        <v>0.37634408602150538</v>
      </c>
      <c r="BE177" s="5">
        <f t="shared" si="31"/>
        <v>0.70967741935483875</v>
      </c>
      <c r="BF177" s="17">
        <v>46.666666666666664</v>
      </c>
      <c r="BG177" s="18">
        <v>177</v>
      </c>
      <c r="BH177" s="18">
        <v>47</v>
      </c>
      <c r="BI177" s="18">
        <v>8</v>
      </c>
      <c r="BJ177" s="18">
        <v>2</v>
      </c>
      <c r="BK177" s="18">
        <v>7</v>
      </c>
      <c r="BL177" s="18">
        <v>30</v>
      </c>
      <c r="BM177" s="18">
        <v>30</v>
      </c>
      <c r="BN177" s="18">
        <v>20</v>
      </c>
      <c r="BO177" s="18">
        <v>3</v>
      </c>
      <c r="BP177" s="18">
        <v>51</v>
      </c>
      <c r="BQ177" s="18">
        <v>11</v>
      </c>
      <c r="BR177" s="18">
        <v>1</v>
      </c>
      <c r="BS177" s="18">
        <v>2</v>
      </c>
      <c r="BT177" s="18">
        <v>2</v>
      </c>
      <c r="BU177" s="18">
        <v>1</v>
      </c>
      <c r="BV177" s="18">
        <v>3</v>
      </c>
      <c r="BW177" s="7">
        <f t="shared" si="32"/>
        <v>0.2655367231638418</v>
      </c>
      <c r="BX177" s="7">
        <f t="shared" si="33"/>
        <v>0.34</v>
      </c>
      <c r="BY177" s="7">
        <f t="shared" si="34"/>
        <v>0.4519774011299435</v>
      </c>
      <c r="BZ177" s="7">
        <f t="shared" si="35"/>
        <v>0.79197740112994353</v>
      </c>
    </row>
    <row r="178" spans="1:78">
      <c r="A178" s="3" t="s">
        <v>16</v>
      </c>
      <c r="B178" t="s">
        <v>1824</v>
      </c>
      <c r="C178" t="s">
        <v>1825</v>
      </c>
      <c r="D178" s="3">
        <v>27</v>
      </c>
      <c r="E178" s="3" t="s">
        <v>19</v>
      </c>
      <c r="F178" s="13">
        <v>0</v>
      </c>
      <c r="G178" s="13">
        <v>1</v>
      </c>
      <c r="H178" s="13">
        <v>0</v>
      </c>
      <c r="I178" s="13">
        <v>26</v>
      </c>
      <c r="J178" s="13">
        <v>0</v>
      </c>
      <c r="K178" s="13">
        <v>3</v>
      </c>
      <c r="L178" s="13">
        <v>0</v>
      </c>
      <c r="M178" s="13">
        <v>0</v>
      </c>
      <c r="N178" s="14">
        <v>30.333333333333332</v>
      </c>
      <c r="O178" s="13">
        <v>114</v>
      </c>
      <c r="P178" s="13">
        <v>27</v>
      </c>
      <c r="Q178" s="13">
        <v>8</v>
      </c>
      <c r="R178" s="13">
        <v>1</v>
      </c>
      <c r="S178" s="13">
        <v>2</v>
      </c>
      <c r="T178" s="13">
        <v>14</v>
      </c>
      <c r="U178" s="13">
        <v>13</v>
      </c>
      <c r="V178" s="13">
        <v>10</v>
      </c>
      <c r="W178" s="13">
        <v>0</v>
      </c>
      <c r="X178" s="13">
        <v>34</v>
      </c>
      <c r="Y178" s="13">
        <v>2</v>
      </c>
      <c r="Z178" s="13">
        <v>0</v>
      </c>
      <c r="AA178" s="13">
        <v>2</v>
      </c>
      <c r="AB178" s="13">
        <v>0</v>
      </c>
      <c r="AC178" s="13">
        <v>1</v>
      </c>
      <c r="AD178" s="13">
        <v>2</v>
      </c>
      <c r="AE178" s="13">
        <v>0</v>
      </c>
      <c r="AF178" s="13">
        <v>0</v>
      </c>
      <c r="AG178" s="2">
        <f t="shared" si="24"/>
        <v>0.23684210526315788</v>
      </c>
      <c r="AH178" s="2">
        <f t="shared" si="25"/>
        <v>0.30399999999999999</v>
      </c>
      <c r="AI178" s="2">
        <f t="shared" si="26"/>
        <v>0.37719298245614036</v>
      </c>
      <c r="AJ178" s="2">
        <f t="shared" si="27"/>
        <v>0.68119298245614035</v>
      </c>
      <c r="AK178" s="15">
        <v>10.333333333333334</v>
      </c>
      <c r="AL178" s="16">
        <v>36</v>
      </c>
      <c r="AM178" s="16">
        <v>6</v>
      </c>
      <c r="AN178" s="16">
        <v>2</v>
      </c>
      <c r="AO178" s="16">
        <v>0</v>
      </c>
      <c r="AP178" s="16">
        <v>0</v>
      </c>
      <c r="AQ178" s="16">
        <v>5</v>
      </c>
      <c r="AR178" s="16">
        <v>5</v>
      </c>
      <c r="AS178" s="16">
        <v>3</v>
      </c>
      <c r="AT178" s="16">
        <v>0</v>
      </c>
      <c r="AU178" s="16">
        <v>6</v>
      </c>
      <c r="AV178" s="16">
        <v>1</v>
      </c>
      <c r="AW178" s="16">
        <v>0</v>
      </c>
      <c r="AX178" s="16">
        <v>2</v>
      </c>
      <c r="AY178" s="16">
        <v>0</v>
      </c>
      <c r="AZ178" s="16">
        <v>0</v>
      </c>
      <c r="BA178" s="16">
        <v>0</v>
      </c>
      <c r="BB178" s="5">
        <f t="shared" si="28"/>
        <v>0.16666666666666666</v>
      </c>
      <c r="BC178" s="5">
        <f t="shared" si="29"/>
        <v>0.23076923076923078</v>
      </c>
      <c r="BD178" s="5">
        <f t="shared" si="30"/>
        <v>0.22222222222222221</v>
      </c>
      <c r="BE178" s="5">
        <f t="shared" si="31"/>
        <v>0.45299145299145299</v>
      </c>
      <c r="BF178" s="17">
        <v>20</v>
      </c>
      <c r="BG178" s="18">
        <v>78</v>
      </c>
      <c r="BH178" s="18">
        <v>21</v>
      </c>
      <c r="BI178" s="18">
        <v>6</v>
      </c>
      <c r="BJ178" s="18">
        <v>1</v>
      </c>
      <c r="BK178" s="18">
        <v>2</v>
      </c>
      <c r="BL178" s="18">
        <v>9</v>
      </c>
      <c r="BM178" s="18">
        <v>8</v>
      </c>
      <c r="BN178" s="18">
        <v>7</v>
      </c>
      <c r="BO178" s="18">
        <v>0</v>
      </c>
      <c r="BP178" s="18">
        <v>28</v>
      </c>
      <c r="BQ178" s="18">
        <v>1</v>
      </c>
      <c r="BR178" s="18">
        <v>0</v>
      </c>
      <c r="BS178" s="18">
        <v>0</v>
      </c>
      <c r="BT178" s="18">
        <v>0</v>
      </c>
      <c r="BU178" s="18">
        <v>1</v>
      </c>
      <c r="BV178" s="18">
        <v>2</v>
      </c>
      <c r="BW178" s="7">
        <f t="shared" si="32"/>
        <v>0.26923076923076922</v>
      </c>
      <c r="BX178" s="7">
        <f t="shared" si="33"/>
        <v>0.33720930232558138</v>
      </c>
      <c r="BY178" s="7">
        <f t="shared" si="34"/>
        <v>0.44871794871794873</v>
      </c>
      <c r="BZ178" s="7">
        <f t="shared" si="35"/>
        <v>0.78592725104353012</v>
      </c>
    </row>
    <row r="179" spans="1:78">
      <c r="A179" s="3" t="s">
        <v>16</v>
      </c>
      <c r="B179" t="s">
        <v>1035</v>
      </c>
      <c r="C179" t="s">
        <v>1931</v>
      </c>
      <c r="D179" s="3">
        <v>28</v>
      </c>
      <c r="E179" s="3" t="s">
        <v>3</v>
      </c>
      <c r="F179" s="13">
        <v>2</v>
      </c>
      <c r="G179" s="13">
        <v>2</v>
      </c>
      <c r="H179" s="13">
        <v>1</v>
      </c>
      <c r="I179" s="13">
        <v>77</v>
      </c>
      <c r="J179" s="13">
        <v>0</v>
      </c>
      <c r="K179" s="13">
        <v>13</v>
      </c>
      <c r="L179" s="13">
        <v>0</v>
      </c>
      <c r="M179" s="13">
        <v>0</v>
      </c>
      <c r="N179" s="14">
        <v>52.333333333333336</v>
      </c>
      <c r="O179" s="13">
        <v>199</v>
      </c>
      <c r="P179" s="13">
        <v>45</v>
      </c>
      <c r="Q179" s="13">
        <v>3</v>
      </c>
      <c r="R179" s="13">
        <v>3</v>
      </c>
      <c r="S179" s="13">
        <v>4</v>
      </c>
      <c r="T179" s="13">
        <v>20</v>
      </c>
      <c r="U179" s="13">
        <v>19</v>
      </c>
      <c r="V179" s="13">
        <v>17</v>
      </c>
      <c r="W179" s="13">
        <v>0</v>
      </c>
      <c r="X179" s="13">
        <v>54</v>
      </c>
      <c r="Y179" s="13">
        <v>3</v>
      </c>
      <c r="Z179" s="13">
        <v>1</v>
      </c>
      <c r="AA179" s="13">
        <v>1</v>
      </c>
      <c r="AB179" s="13">
        <v>0</v>
      </c>
      <c r="AC179" s="13">
        <v>6</v>
      </c>
      <c r="AD179" s="13">
        <v>3</v>
      </c>
      <c r="AE179" s="13">
        <v>1</v>
      </c>
      <c r="AF179" s="13">
        <v>0</v>
      </c>
      <c r="AG179" s="2">
        <f t="shared" si="24"/>
        <v>0.22613065326633167</v>
      </c>
      <c r="AH179" s="2">
        <f t="shared" si="25"/>
        <v>0.30630630630630629</v>
      </c>
      <c r="AI179" s="2">
        <f t="shared" si="26"/>
        <v>0.33165829145728642</v>
      </c>
      <c r="AJ179" s="2">
        <f t="shared" si="27"/>
        <v>0.63796459776359271</v>
      </c>
      <c r="AK179" s="15">
        <v>32.666666666666664</v>
      </c>
      <c r="AL179" s="16">
        <v>121</v>
      </c>
      <c r="AM179" s="16">
        <v>24</v>
      </c>
      <c r="AN179" s="16">
        <v>1</v>
      </c>
      <c r="AO179" s="16">
        <v>1</v>
      </c>
      <c r="AP179" s="16">
        <v>2</v>
      </c>
      <c r="AQ179" s="16">
        <v>5</v>
      </c>
      <c r="AR179" s="16">
        <v>5</v>
      </c>
      <c r="AS179" s="16">
        <v>9</v>
      </c>
      <c r="AT179" s="16">
        <v>0</v>
      </c>
      <c r="AU179" s="16">
        <v>39</v>
      </c>
      <c r="AV179" s="16">
        <v>2</v>
      </c>
      <c r="AW179" s="16">
        <v>1</v>
      </c>
      <c r="AX179" s="16">
        <v>1</v>
      </c>
      <c r="AY179" s="16">
        <v>0</v>
      </c>
      <c r="AZ179" s="16">
        <v>2</v>
      </c>
      <c r="BA179" s="16">
        <v>2</v>
      </c>
      <c r="BB179" s="5">
        <f t="shared" si="28"/>
        <v>0.19834710743801653</v>
      </c>
      <c r="BC179" s="5">
        <f t="shared" si="29"/>
        <v>0.26515151515151514</v>
      </c>
      <c r="BD179" s="5">
        <f t="shared" si="30"/>
        <v>0.27272727272727271</v>
      </c>
      <c r="BE179" s="5">
        <f t="shared" si="31"/>
        <v>0.53787878787878785</v>
      </c>
      <c r="BF179" s="17">
        <v>19.666666666666668</v>
      </c>
      <c r="BG179" s="18">
        <v>78</v>
      </c>
      <c r="BH179" s="18">
        <v>21</v>
      </c>
      <c r="BI179" s="18">
        <v>2</v>
      </c>
      <c r="BJ179" s="18">
        <v>2</v>
      </c>
      <c r="BK179" s="18">
        <v>2</v>
      </c>
      <c r="BL179" s="18">
        <v>15</v>
      </c>
      <c r="BM179" s="18">
        <v>14</v>
      </c>
      <c r="BN179" s="18">
        <v>8</v>
      </c>
      <c r="BO179" s="18">
        <v>0</v>
      </c>
      <c r="BP179" s="18">
        <v>15</v>
      </c>
      <c r="BQ179" s="18">
        <v>1</v>
      </c>
      <c r="BR179" s="18">
        <v>0</v>
      </c>
      <c r="BS179" s="18">
        <v>0</v>
      </c>
      <c r="BT179" s="18">
        <v>0</v>
      </c>
      <c r="BU179" s="18">
        <v>4</v>
      </c>
      <c r="BV179" s="18">
        <v>1</v>
      </c>
      <c r="BW179" s="7">
        <f t="shared" si="32"/>
        <v>0.26923076923076922</v>
      </c>
      <c r="BX179" s="7">
        <f t="shared" si="33"/>
        <v>0.36666666666666664</v>
      </c>
      <c r="BY179" s="7">
        <f t="shared" si="34"/>
        <v>0.42307692307692307</v>
      </c>
      <c r="BZ179" s="7">
        <f t="shared" si="35"/>
        <v>0.78974358974358971</v>
      </c>
    </row>
    <row r="180" spans="1:78">
      <c r="A180" s="3" t="s">
        <v>4</v>
      </c>
      <c r="B180" t="s">
        <v>1084</v>
      </c>
      <c r="C180" t="s">
        <v>1085</v>
      </c>
      <c r="D180" s="3">
        <v>25</v>
      </c>
      <c r="E180" s="3" t="s">
        <v>19</v>
      </c>
      <c r="F180" s="13">
        <v>0</v>
      </c>
      <c r="G180" s="13">
        <v>3</v>
      </c>
      <c r="H180" s="13">
        <v>0</v>
      </c>
      <c r="I180" s="13">
        <v>12</v>
      </c>
      <c r="J180" s="13">
        <v>2</v>
      </c>
      <c r="K180" s="13">
        <v>3</v>
      </c>
      <c r="L180" s="13">
        <v>0</v>
      </c>
      <c r="M180" s="13">
        <v>0</v>
      </c>
      <c r="N180" s="14">
        <v>34.666666666666664</v>
      </c>
      <c r="O180" s="13">
        <v>131</v>
      </c>
      <c r="P180" s="13">
        <v>37</v>
      </c>
      <c r="Q180" s="13">
        <v>7</v>
      </c>
      <c r="R180" s="13">
        <v>0</v>
      </c>
      <c r="S180" s="13">
        <v>4</v>
      </c>
      <c r="T180" s="13">
        <v>13</v>
      </c>
      <c r="U180" s="13">
        <v>9</v>
      </c>
      <c r="V180" s="13">
        <v>13</v>
      </c>
      <c r="W180" s="13">
        <v>2</v>
      </c>
      <c r="X180" s="13">
        <v>22</v>
      </c>
      <c r="Y180" s="13">
        <v>3</v>
      </c>
      <c r="Z180" s="13">
        <v>3</v>
      </c>
      <c r="AA180" s="13">
        <v>1</v>
      </c>
      <c r="AB180" s="13">
        <v>2</v>
      </c>
      <c r="AC180" s="13">
        <v>1</v>
      </c>
      <c r="AD180" s="13">
        <v>4</v>
      </c>
      <c r="AE180" s="13">
        <v>0</v>
      </c>
      <c r="AF180" s="13">
        <v>0</v>
      </c>
      <c r="AG180" s="2">
        <f t="shared" si="24"/>
        <v>0.28244274809160308</v>
      </c>
      <c r="AH180" s="2">
        <f t="shared" si="25"/>
        <v>0.34693877551020408</v>
      </c>
      <c r="AI180" s="2">
        <f t="shared" si="26"/>
        <v>0.42748091603053434</v>
      </c>
      <c r="AJ180" s="2">
        <f t="shared" si="27"/>
        <v>0.77441969154073842</v>
      </c>
      <c r="AK180" s="15">
        <v>15.666666666666666</v>
      </c>
      <c r="AL180" s="16">
        <v>59</v>
      </c>
      <c r="AM180" s="16">
        <v>14</v>
      </c>
      <c r="AN180" s="16">
        <v>3</v>
      </c>
      <c r="AO180" s="16">
        <v>0</v>
      </c>
      <c r="AP180" s="16">
        <v>1</v>
      </c>
      <c r="AQ180" s="16">
        <v>7</v>
      </c>
      <c r="AR180" s="16">
        <v>5</v>
      </c>
      <c r="AS180" s="16">
        <v>9</v>
      </c>
      <c r="AT180" s="16">
        <v>2</v>
      </c>
      <c r="AU180" s="16">
        <v>7</v>
      </c>
      <c r="AV180" s="16">
        <v>2</v>
      </c>
      <c r="AW180" s="16">
        <v>0</v>
      </c>
      <c r="AX180" s="16">
        <v>0</v>
      </c>
      <c r="AY180" s="16">
        <v>0</v>
      </c>
      <c r="AZ180" s="16">
        <v>1</v>
      </c>
      <c r="BA180" s="16">
        <v>2</v>
      </c>
      <c r="BB180" s="5">
        <f t="shared" si="28"/>
        <v>0.23728813559322035</v>
      </c>
      <c r="BC180" s="5">
        <f t="shared" si="29"/>
        <v>0.34782608695652173</v>
      </c>
      <c r="BD180" s="5">
        <f t="shared" si="30"/>
        <v>0.33898305084745761</v>
      </c>
      <c r="BE180" s="5">
        <f t="shared" si="31"/>
        <v>0.68680913780397934</v>
      </c>
      <c r="BF180" s="17">
        <v>19</v>
      </c>
      <c r="BG180" s="18">
        <v>72</v>
      </c>
      <c r="BH180" s="18">
        <v>23</v>
      </c>
      <c r="BI180" s="18">
        <v>4</v>
      </c>
      <c r="BJ180" s="18">
        <v>0</v>
      </c>
      <c r="BK180" s="18">
        <v>3</v>
      </c>
      <c r="BL180" s="18">
        <v>6</v>
      </c>
      <c r="BM180" s="18">
        <v>4</v>
      </c>
      <c r="BN180" s="18">
        <v>4</v>
      </c>
      <c r="BO180" s="18">
        <v>0</v>
      </c>
      <c r="BP180" s="18">
        <v>15</v>
      </c>
      <c r="BQ180" s="18">
        <v>1</v>
      </c>
      <c r="BR180" s="18">
        <v>3</v>
      </c>
      <c r="BS180" s="18">
        <v>1</v>
      </c>
      <c r="BT180" s="18">
        <v>2</v>
      </c>
      <c r="BU180" s="18">
        <v>0</v>
      </c>
      <c r="BV180" s="18">
        <v>2</v>
      </c>
      <c r="BW180" s="7">
        <f t="shared" si="32"/>
        <v>0.31944444444444442</v>
      </c>
      <c r="BX180" s="7">
        <f t="shared" si="33"/>
        <v>0.34615384615384615</v>
      </c>
      <c r="BY180" s="7">
        <f t="shared" si="34"/>
        <v>0.5</v>
      </c>
      <c r="BZ180" s="7">
        <f t="shared" si="35"/>
        <v>0.84615384615384615</v>
      </c>
    </row>
    <row r="181" spans="1:78">
      <c r="A181" s="3" t="s">
        <v>4</v>
      </c>
      <c r="B181" t="s">
        <v>1216</v>
      </c>
      <c r="C181" t="s">
        <v>1217</v>
      </c>
      <c r="D181" s="3">
        <v>36</v>
      </c>
      <c r="E181" s="3" t="s">
        <v>3</v>
      </c>
      <c r="F181" s="13">
        <v>11</v>
      </c>
      <c r="G181" s="13">
        <v>14</v>
      </c>
      <c r="H181" s="13">
        <v>0</v>
      </c>
      <c r="I181" s="13">
        <v>34</v>
      </c>
      <c r="J181" s="13">
        <v>34</v>
      </c>
      <c r="K181" s="13">
        <v>0</v>
      </c>
      <c r="L181" s="13">
        <v>0</v>
      </c>
      <c r="M181" s="13">
        <v>0</v>
      </c>
      <c r="N181" s="14">
        <v>191.66666666666666</v>
      </c>
      <c r="O181" s="13">
        <v>764</v>
      </c>
      <c r="P181" s="13">
        <v>215</v>
      </c>
      <c r="Q181" s="13">
        <v>45</v>
      </c>
      <c r="R181" s="13">
        <v>6</v>
      </c>
      <c r="S181" s="13">
        <v>33</v>
      </c>
      <c r="T181" s="13">
        <v>114</v>
      </c>
      <c r="U181" s="13">
        <v>108</v>
      </c>
      <c r="V181" s="13">
        <v>47</v>
      </c>
      <c r="W181" s="13">
        <v>3</v>
      </c>
      <c r="X181" s="13">
        <v>140</v>
      </c>
      <c r="Y181" s="13">
        <v>18</v>
      </c>
      <c r="Z181" s="13">
        <v>8</v>
      </c>
      <c r="AA181" s="13">
        <v>3</v>
      </c>
      <c r="AB181" s="13">
        <v>5</v>
      </c>
      <c r="AC181" s="13">
        <v>8</v>
      </c>
      <c r="AD181" s="13">
        <v>11</v>
      </c>
      <c r="AE181" s="13">
        <v>5</v>
      </c>
      <c r="AF181" s="13">
        <v>0</v>
      </c>
      <c r="AG181" s="2">
        <f t="shared" si="24"/>
        <v>0.281413612565445</v>
      </c>
      <c r="AH181" s="2">
        <f t="shared" si="25"/>
        <v>0.32766990291262138</v>
      </c>
      <c r="AI181" s="2">
        <f t="shared" si="26"/>
        <v>0.48560209424083772</v>
      </c>
      <c r="AJ181" s="2">
        <f t="shared" si="27"/>
        <v>0.8132719971534591</v>
      </c>
      <c r="AK181" s="15">
        <v>46</v>
      </c>
      <c r="AL181" s="16">
        <v>191</v>
      </c>
      <c r="AM181" s="16">
        <v>60</v>
      </c>
      <c r="AN181" s="16">
        <v>13</v>
      </c>
      <c r="AO181" s="16">
        <v>1</v>
      </c>
      <c r="AP181" s="16">
        <v>6</v>
      </c>
      <c r="AQ181" s="16">
        <v>31</v>
      </c>
      <c r="AR181" s="16">
        <v>28</v>
      </c>
      <c r="AS181" s="16">
        <v>15</v>
      </c>
      <c r="AT181" s="16">
        <v>0</v>
      </c>
      <c r="AU181" s="16">
        <v>39</v>
      </c>
      <c r="AV181" s="16">
        <v>5</v>
      </c>
      <c r="AW181" s="16">
        <v>3</v>
      </c>
      <c r="AX181" s="16">
        <v>2</v>
      </c>
      <c r="AY181" s="16">
        <v>1</v>
      </c>
      <c r="AZ181" s="16">
        <v>1</v>
      </c>
      <c r="BA181" s="16">
        <v>1</v>
      </c>
      <c r="BB181" s="5">
        <f t="shared" si="28"/>
        <v>0.31413612565445026</v>
      </c>
      <c r="BC181" s="5">
        <f t="shared" si="29"/>
        <v>0.36538461538461536</v>
      </c>
      <c r="BD181" s="5">
        <f t="shared" si="30"/>
        <v>0.48691099476439792</v>
      </c>
      <c r="BE181" s="5">
        <f t="shared" si="31"/>
        <v>0.85229561014901334</v>
      </c>
      <c r="BF181" s="17">
        <v>145.66666666666666</v>
      </c>
      <c r="BG181" s="18">
        <v>573</v>
      </c>
      <c r="BH181" s="18">
        <v>155</v>
      </c>
      <c r="BI181" s="18">
        <v>32</v>
      </c>
      <c r="BJ181" s="18">
        <v>5</v>
      </c>
      <c r="BK181" s="18">
        <v>27</v>
      </c>
      <c r="BL181" s="18">
        <v>83</v>
      </c>
      <c r="BM181" s="18">
        <v>80</v>
      </c>
      <c r="BN181" s="18">
        <v>32</v>
      </c>
      <c r="BO181" s="18">
        <v>3</v>
      </c>
      <c r="BP181" s="18">
        <v>101</v>
      </c>
      <c r="BQ181" s="18">
        <v>13</v>
      </c>
      <c r="BR181" s="18">
        <v>5</v>
      </c>
      <c r="BS181" s="18">
        <v>1</v>
      </c>
      <c r="BT181" s="18">
        <v>4</v>
      </c>
      <c r="BU181" s="18">
        <v>7</v>
      </c>
      <c r="BV181" s="18">
        <v>10</v>
      </c>
      <c r="BW181" s="7">
        <f t="shared" si="32"/>
        <v>0.27050610820244331</v>
      </c>
      <c r="BX181" s="7">
        <f t="shared" si="33"/>
        <v>0.31493506493506496</v>
      </c>
      <c r="BY181" s="7">
        <f t="shared" si="34"/>
        <v>0.4851657940663176</v>
      </c>
      <c r="BZ181" s="7">
        <f t="shared" si="35"/>
        <v>0.8001008590013825</v>
      </c>
    </row>
    <row r="182" spans="1:78">
      <c r="A182" s="3" t="s">
        <v>4</v>
      </c>
      <c r="B182" t="s">
        <v>1231</v>
      </c>
      <c r="C182" t="s">
        <v>1233</v>
      </c>
      <c r="D182" s="3">
        <v>27</v>
      </c>
      <c r="E182" s="3" t="s">
        <v>19</v>
      </c>
      <c r="F182" s="13">
        <v>0</v>
      </c>
      <c r="G182" s="13">
        <v>0</v>
      </c>
      <c r="H182" s="13">
        <v>0</v>
      </c>
      <c r="I182" s="13">
        <v>42</v>
      </c>
      <c r="J182" s="13">
        <v>0</v>
      </c>
      <c r="K182" s="13">
        <v>18</v>
      </c>
      <c r="L182" s="13">
        <v>0</v>
      </c>
      <c r="M182" s="13">
        <v>0</v>
      </c>
      <c r="N182" s="14">
        <v>51</v>
      </c>
      <c r="O182" s="13">
        <v>187</v>
      </c>
      <c r="P182" s="13">
        <v>41</v>
      </c>
      <c r="Q182" s="13">
        <v>10</v>
      </c>
      <c r="R182" s="13">
        <v>1</v>
      </c>
      <c r="S182" s="13">
        <v>10</v>
      </c>
      <c r="T182" s="13">
        <v>23</v>
      </c>
      <c r="U182" s="13">
        <v>21</v>
      </c>
      <c r="V182" s="13">
        <v>26</v>
      </c>
      <c r="W182" s="13">
        <v>3</v>
      </c>
      <c r="X182" s="13">
        <v>65</v>
      </c>
      <c r="Y182" s="13">
        <v>0</v>
      </c>
      <c r="Z182" s="13">
        <v>2</v>
      </c>
      <c r="AA182" s="13">
        <v>3</v>
      </c>
      <c r="AB182" s="13">
        <v>0</v>
      </c>
      <c r="AC182" s="13">
        <v>1</v>
      </c>
      <c r="AD182" s="13">
        <v>1</v>
      </c>
      <c r="AE182" s="13">
        <v>1</v>
      </c>
      <c r="AF182" s="13">
        <v>0</v>
      </c>
      <c r="AG182" s="2">
        <f t="shared" si="24"/>
        <v>0.21925133689839571</v>
      </c>
      <c r="AH182" s="2">
        <f t="shared" si="25"/>
        <v>0.31775700934579437</v>
      </c>
      <c r="AI182" s="2">
        <f t="shared" si="26"/>
        <v>0.44385026737967914</v>
      </c>
      <c r="AJ182" s="2">
        <f t="shared" si="27"/>
        <v>0.76160727672547357</v>
      </c>
      <c r="AK182" s="15">
        <v>17.666666666666668</v>
      </c>
      <c r="AL182" s="16">
        <v>68</v>
      </c>
      <c r="AM182" s="16">
        <v>16</v>
      </c>
      <c r="AN182" s="16">
        <v>3</v>
      </c>
      <c r="AO182" s="16">
        <v>1</v>
      </c>
      <c r="AP182" s="16">
        <v>5</v>
      </c>
      <c r="AQ182" s="16">
        <v>9</v>
      </c>
      <c r="AR182" s="16">
        <v>8</v>
      </c>
      <c r="AS182" s="16">
        <v>6</v>
      </c>
      <c r="AT182" s="16">
        <v>1</v>
      </c>
      <c r="AU182" s="16">
        <v>17</v>
      </c>
      <c r="AV182" s="16">
        <v>0</v>
      </c>
      <c r="AW182" s="16">
        <v>0</v>
      </c>
      <c r="AX182" s="16">
        <v>2</v>
      </c>
      <c r="AY182" s="16">
        <v>0</v>
      </c>
      <c r="AZ182" s="16">
        <v>0</v>
      </c>
      <c r="BA182" s="16">
        <v>0</v>
      </c>
      <c r="BB182" s="5">
        <f t="shared" si="28"/>
        <v>0.23529411764705882</v>
      </c>
      <c r="BC182" s="5">
        <f t="shared" si="29"/>
        <v>0.29729729729729731</v>
      </c>
      <c r="BD182" s="5">
        <f t="shared" si="30"/>
        <v>0.52941176470588236</v>
      </c>
      <c r="BE182" s="5">
        <f t="shared" si="31"/>
        <v>0.82670906200317962</v>
      </c>
      <c r="BF182" s="17">
        <v>33.333333333333336</v>
      </c>
      <c r="BG182" s="18">
        <v>119</v>
      </c>
      <c r="BH182" s="18">
        <v>25</v>
      </c>
      <c r="BI182" s="18">
        <v>7</v>
      </c>
      <c r="BJ182" s="18">
        <v>0</v>
      </c>
      <c r="BK182" s="18">
        <v>5</v>
      </c>
      <c r="BL182" s="18">
        <v>14</v>
      </c>
      <c r="BM182" s="18">
        <v>13</v>
      </c>
      <c r="BN182" s="18">
        <v>20</v>
      </c>
      <c r="BO182" s="18">
        <v>2</v>
      </c>
      <c r="BP182" s="18">
        <v>48</v>
      </c>
      <c r="BQ182" s="18">
        <v>0</v>
      </c>
      <c r="BR182" s="18">
        <v>2</v>
      </c>
      <c r="BS182" s="18">
        <v>1</v>
      </c>
      <c r="BT182" s="18">
        <v>0</v>
      </c>
      <c r="BU182" s="18">
        <v>1</v>
      </c>
      <c r="BV182" s="18">
        <v>1</v>
      </c>
      <c r="BW182" s="7">
        <f t="shared" si="32"/>
        <v>0.21008403361344538</v>
      </c>
      <c r="BX182" s="7">
        <f t="shared" si="33"/>
        <v>0.32857142857142857</v>
      </c>
      <c r="BY182" s="7">
        <f t="shared" si="34"/>
        <v>0.3949579831932773</v>
      </c>
      <c r="BZ182" s="7">
        <f t="shared" si="35"/>
        <v>0.72352941176470587</v>
      </c>
    </row>
    <row r="183" spans="1:78">
      <c r="A183" s="3" t="s">
        <v>4</v>
      </c>
      <c r="B183" t="s">
        <v>1234</v>
      </c>
      <c r="C183" t="s">
        <v>1235</v>
      </c>
      <c r="D183" s="3">
        <v>23</v>
      </c>
      <c r="E183" s="3" t="s">
        <v>3</v>
      </c>
      <c r="F183" s="13">
        <v>5</v>
      </c>
      <c r="G183" s="13">
        <v>4</v>
      </c>
      <c r="H183" s="13">
        <v>0</v>
      </c>
      <c r="I183" s="13">
        <v>72</v>
      </c>
      <c r="J183" s="13">
        <v>0</v>
      </c>
      <c r="K183" s="13">
        <v>9</v>
      </c>
      <c r="L183" s="13">
        <v>0</v>
      </c>
      <c r="M183" s="13">
        <v>0</v>
      </c>
      <c r="N183" s="14">
        <v>69.666666666666671</v>
      </c>
      <c r="O183" s="13">
        <v>255</v>
      </c>
      <c r="P183" s="13">
        <v>55</v>
      </c>
      <c r="Q183" s="13">
        <v>12</v>
      </c>
      <c r="R183" s="13">
        <v>3</v>
      </c>
      <c r="S183" s="13">
        <v>8</v>
      </c>
      <c r="T183" s="13">
        <v>29</v>
      </c>
      <c r="U183" s="13">
        <v>26</v>
      </c>
      <c r="V183" s="13">
        <v>34</v>
      </c>
      <c r="W183" s="13">
        <v>8</v>
      </c>
      <c r="X183" s="13">
        <v>93</v>
      </c>
      <c r="Y183" s="13">
        <v>9</v>
      </c>
      <c r="Z183" s="13">
        <v>0</v>
      </c>
      <c r="AA183" s="13">
        <v>3</v>
      </c>
      <c r="AB183" s="13">
        <v>1</v>
      </c>
      <c r="AC183" s="13">
        <v>2</v>
      </c>
      <c r="AD183" s="13">
        <v>4</v>
      </c>
      <c r="AE183" s="13">
        <v>3</v>
      </c>
      <c r="AF183" s="13">
        <v>0</v>
      </c>
      <c r="AG183" s="2">
        <f t="shared" si="24"/>
        <v>0.21568627450980393</v>
      </c>
      <c r="AH183" s="2">
        <f t="shared" si="25"/>
        <v>0.31164383561643838</v>
      </c>
      <c r="AI183" s="2">
        <f t="shared" si="26"/>
        <v>0.38039215686274508</v>
      </c>
      <c r="AJ183" s="2">
        <f t="shared" si="27"/>
        <v>0.69203599247918346</v>
      </c>
      <c r="AK183" s="15">
        <v>31</v>
      </c>
      <c r="AL183" s="16">
        <v>117</v>
      </c>
      <c r="AM183" s="16">
        <v>28</v>
      </c>
      <c r="AN183" s="16">
        <v>7</v>
      </c>
      <c r="AO183" s="16">
        <v>2</v>
      </c>
      <c r="AP183" s="16">
        <v>4</v>
      </c>
      <c r="AQ183" s="16">
        <v>13</v>
      </c>
      <c r="AR183" s="16">
        <v>11</v>
      </c>
      <c r="AS183" s="16">
        <v>16</v>
      </c>
      <c r="AT183" s="16">
        <v>1</v>
      </c>
      <c r="AU183" s="16">
        <v>38</v>
      </c>
      <c r="AV183" s="16">
        <v>5</v>
      </c>
      <c r="AW183" s="16">
        <v>0</v>
      </c>
      <c r="AX183" s="16">
        <v>0</v>
      </c>
      <c r="AY183" s="16">
        <v>1</v>
      </c>
      <c r="AZ183" s="16">
        <v>1</v>
      </c>
      <c r="BA183" s="16">
        <v>3</v>
      </c>
      <c r="BB183" s="5">
        <f t="shared" si="28"/>
        <v>0.23931623931623933</v>
      </c>
      <c r="BC183" s="5">
        <f t="shared" si="29"/>
        <v>0.33333333333333331</v>
      </c>
      <c r="BD183" s="5">
        <f t="shared" si="30"/>
        <v>0.4358974358974359</v>
      </c>
      <c r="BE183" s="5">
        <f t="shared" si="31"/>
        <v>0.76923076923076916</v>
      </c>
      <c r="BF183" s="17">
        <v>38.666666666666664</v>
      </c>
      <c r="BG183" s="18">
        <v>138</v>
      </c>
      <c r="BH183" s="18">
        <v>27</v>
      </c>
      <c r="BI183" s="18">
        <v>5</v>
      </c>
      <c r="BJ183" s="18">
        <v>1</v>
      </c>
      <c r="BK183" s="18">
        <v>4</v>
      </c>
      <c r="BL183" s="18">
        <v>16</v>
      </c>
      <c r="BM183" s="18">
        <v>15</v>
      </c>
      <c r="BN183" s="18">
        <v>18</v>
      </c>
      <c r="BO183" s="18">
        <v>7</v>
      </c>
      <c r="BP183" s="18">
        <v>55</v>
      </c>
      <c r="BQ183" s="18">
        <v>4</v>
      </c>
      <c r="BR183" s="18">
        <v>0</v>
      </c>
      <c r="BS183" s="18">
        <v>3</v>
      </c>
      <c r="BT183" s="18">
        <v>0</v>
      </c>
      <c r="BU183" s="18">
        <v>1</v>
      </c>
      <c r="BV183" s="18">
        <v>1</v>
      </c>
      <c r="BW183" s="7">
        <f t="shared" si="32"/>
        <v>0.19565217391304349</v>
      </c>
      <c r="BX183" s="7">
        <f t="shared" si="33"/>
        <v>0.2929936305732484</v>
      </c>
      <c r="BY183" s="7">
        <f t="shared" si="34"/>
        <v>0.33333333333333331</v>
      </c>
      <c r="BZ183" s="7">
        <f t="shared" si="35"/>
        <v>0.62632696390658171</v>
      </c>
    </row>
    <row r="184" spans="1:78">
      <c r="A184" s="3" t="s">
        <v>4</v>
      </c>
      <c r="B184" t="s">
        <v>1253</v>
      </c>
      <c r="C184" t="s">
        <v>1254</v>
      </c>
      <c r="D184" s="3">
        <v>26</v>
      </c>
      <c r="E184" s="3" t="s">
        <v>19</v>
      </c>
      <c r="F184" s="13">
        <v>3</v>
      </c>
      <c r="G184" s="13">
        <v>1</v>
      </c>
      <c r="H184" s="13">
        <v>2</v>
      </c>
      <c r="I184" s="13">
        <v>73</v>
      </c>
      <c r="J184" s="13">
        <v>0</v>
      </c>
      <c r="K184" s="13">
        <v>20</v>
      </c>
      <c r="L184" s="13">
        <v>0</v>
      </c>
      <c r="M184" s="13">
        <v>0</v>
      </c>
      <c r="N184" s="14">
        <v>64.666666666666671</v>
      </c>
      <c r="O184" s="13">
        <v>234</v>
      </c>
      <c r="P184" s="13">
        <v>54</v>
      </c>
      <c r="Q184" s="13">
        <v>3</v>
      </c>
      <c r="R184" s="13">
        <v>1</v>
      </c>
      <c r="S184" s="13">
        <v>4</v>
      </c>
      <c r="T184" s="13">
        <v>27</v>
      </c>
      <c r="U184" s="13">
        <v>25</v>
      </c>
      <c r="V184" s="13">
        <v>22</v>
      </c>
      <c r="W184" s="13">
        <v>2</v>
      </c>
      <c r="X184" s="13">
        <v>65</v>
      </c>
      <c r="Y184" s="13">
        <v>2</v>
      </c>
      <c r="Z184" s="13">
        <v>2</v>
      </c>
      <c r="AA184" s="13">
        <v>1</v>
      </c>
      <c r="AB184" s="13">
        <v>2</v>
      </c>
      <c r="AC184" s="13">
        <v>1</v>
      </c>
      <c r="AD184" s="13">
        <v>8</v>
      </c>
      <c r="AE184" s="13">
        <v>4</v>
      </c>
      <c r="AF184" s="13">
        <v>0</v>
      </c>
      <c r="AG184" s="2">
        <f t="shared" si="24"/>
        <v>0.23076923076923078</v>
      </c>
      <c r="AH184" s="2">
        <f t="shared" si="25"/>
        <v>0.29729729729729731</v>
      </c>
      <c r="AI184" s="2">
        <f t="shared" si="26"/>
        <v>0.3034188034188034</v>
      </c>
      <c r="AJ184" s="2">
        <f t="shared" si="27"/>
        <v>0.60071610071610071</v>
      </c>
      <c r="AK184" s="15">
        <v>23</v>
      </c>
      <c r="AL184" s="16">
        <v>85</v>
      </c>
      <c r="AM184" s="16">
        <v>16</v>
      </c>
      <c r="AN184" s="16">
        <v>2</v>
      </c>
      <c r="AO184" s="16">
        <v>0</v>
      </c>
      <c r="AP184" s="16">
        <v>2</v>
      </c>
      <c r="AQ184" s="16">
        <v>8</v>
      </c>
      <c r="AR184" s="16">
        <v>7</v>
      </c>
      <c r="AS184" s="16">
        <v>10</v>
      </c>
      <c r="AT184" s="16">
        <v>1</v>
      </c>
      <c r="AU184" s="16">
        <v>20</v>
      </c>
      <c r="AV184" s="16">
        <v>1</v>
      </c>
      <c r="AW184" s="16">
        <v>0</v>
      </c>
      <c r="AX184" s="16">
        <v>0</v>
      </c>
      <c r="AY184" s="16">
        <v>0</v>
      </c>
      <c r="AZ184" s="16">
        <v>0</v>
      </c>
      <c r="BA184" s="16">
        <v>2</v>
      </c>
      <c r="BB184" s="5">
        <f t="shared" si="28"/>
        <v>0.18823529411764706</v>
      </c>
      <c r="BC184" s="5">
        <f t="shared" si="29"/>
        <v>0.27368421052631581</v>
      </c>
      <c r="BD184" s="5">
        <f t="shared" si="30"/>
        <v>0.28235294117647058</v>
      </c>
      <c r="BE184" s="5">
        <f t="shared" si="31"/>
        <v>0.55603715170278645</v>
      </c>
      <c r="BF184" s="17">
        <v>41.666666666666664</v>
      </c>
      <c r="BG184" s="18">
        <v>149</v>
      </c>
      <c r="BH184" s="18">
        <v>38</v>
      </c>
      <c r="BI184" s="18">
        <v>1</v>
      </c>
      <c r="BJ184" s="18">
        <v>1</v>
      </c>
      <c r="BK184" s="18">
        <v>2</v>
      </c>
      <c r="BL184" s="18">
        <v>19</v>
      </c>
      <c r="BM184" s="18">
        <v>18</v>
      </c>
      <c r="BN184" s="18">
        <v>12</v>
      </c>
      <c r="BO184" s="18">
        <v>1</v>
      </c>
      <c r="BP184" s="18">
        <v>45</v>
      </c>
      <c r="BQ184" s="18">
        <v>1</v>
      </c>
      <c r="BR184" s="18">
        <v>2</v>
      </c>
      <c r="BS184" s="18">
        <v>1</v>
      </c>
      <c r="BT184" s="18">
        <v>2</v>
      </c>
      <c r="BU184" s="18">
        <v>1</v>
      </c>
      <c r="BV184" s="18">
        <v>6</v>
      </c>
      <c r="BW184" s="7">
        <f t="shared" si="32"/>
        <v>0.25503355704697989</v>
      </c>
      <c r="BX184" s="7">
        <f t="shared" si="33"/>
        <v>0.31097560975609756</v>
      </c>
      <c r="BY184" s="7">
        <f t="shared" si="34"/>
        <v>0.31543624161073824</v>
      </c>
      <c r="BZ184" s="7">
        <f t="shared" si="35"/>
        <v>0.62641185136683575</v>
      </c>
    </row>
    <row r="185" spans="1:78">
      <c r="A185" s="3" t="s">
        <v>4</v>
      </c>
      <c r="B185" t="s">
        <v>1298</v>
      </c>
      <c r="C185" t="s">
        <v>1299</v>
      </c>
      <c r="D185" s="3">
        <v>24</v>
      </c>
      <c r="E185" s="3" t="s">
        <v>3</v>
      </c>
      <c r="F185" s="13">
        <v>2</v>
      </c>
      <c r="G185" s="13">
        <v>2</v>
      </c>
      <c r="H185" s="13">
        <v>0</v>
      </c>
      <c r="I185" s="13">
        <v>6</v>
      </c>
      <c r="J185" s="13">
        <v>6</v>
      </c>
      <c r="K185" s="13">
        <v>0</v>
      </c>
      <c r="L185" s="13">
        <v>0</v>
      </c>
      <c r="M185" s="13">
        <v>0</v>
      </c>
      <c r="N185" s="14">
        <v>27.666666666666668</v>
      </c>
      <c r="O185" s="13">
        <v>103</v>
      </c>
      <c r="P185" s="13">
        <v>26</v>
      </c>
      <c r="Q185" s="13">
        <v>10</v>
      </c>
      <c r="R185" s="13">
        <v>0</v>
      </c>
      <c r="S185" s="13">
        <v>2</v>
      </c>
      <c r="T185" s="13">
        <v>13</v>
      </c>
      <c r="U185" s="13">
        <v>12</v>
      </c>
      <c r="V185" s="13">
        <v>18</v>
      </c>
      <c r="W185" s="13">
        <v>1</v>
      </c>
      <c r="X185" s="13">
        <v>28</v>
      </c>
      <c r="Y185" s="13">
        <v>2</v>
      </c>
      <c r="Z185" s="13">
        <v>1</v>
      </c>
      <c r="AA185" s="13">
        <v>0</v>
      </c>
      <c r="AB185" s="13">
        <v>0</v>
      </c>
      <c r="AC185" s="13">
        <v>0</v>
      </c>
      <c r="AD185" s="13">
        <v>3</v>
      </c>
      <c r="AE185" s="13">
        <v>0</v>
      </c>
      <c r="AF185" s="13">
        <v>1</v>
      </c>
      <c r="AG185" s="2">
        <f t="shared" si="24"/>
        <v>0.25242718446601942</v>
      </c>
      <c r="AH185" s="2">
        <f t="shared" si="25"/>
        <v>0.36363636363636365</v>
      </c>
      <c r="AI185" s="2">
        <f t="shared" si="26"/>
        <v>0.40776699029126212</v>
      </c>
      <c r="AJ185" s="2">
        <f t="shared" si="27"/>
        <v>0.77140335392762571</v>
      </c>
      <c r="AK185" s="15">
        <v>8</v>
      </c>
      <c r="AL185" s="16">
        <v>26</v>
      </c>
      <c r="AM185" s="16">
        <v>5</v>
      </c>
      <c r="AN185" s="16">
        <v>2</v>
      </c>
      <c r="AO185" s="16">
        <v>0</v>
      </c>
      <c r="AP185" s="16">
        <v>0</v>
      </c>
      <c r="AQ185" s="16">
        <v>2</v>
      </c>
      <c r="AR185" s="16">
        <v>1</v>
      </c>
      <c r="AS185" s="16">
        <v>1</v>
      </c>
      <c r="AT185" s="16">
        <v>0</v>
      </c>
      <c r="AU185" s="16">
        <v>10</v>
      </c>
      <c r="AV185" s="16">
        <v>1</v>
      </c>
      <c r="AW185" s="16">
        <v>0</v>
      </c>
      <c r="AX185" s="16">
        <v>0</v>
      </c>
      <c r="AY185" s="16">
        <v>0</v>
      </c>
      <c r="AZ185" s="16">
        <v>0</v>
      </c>
      <c r="BA185" s="16">
        <v>1</v>
      </c>
      <c r="BB185" s="5">
        <f t="shared" si="28"/>
        <v>0.19230769230769232</v>
      </c>
      <c r="BC185" s="5">
        <f t="shared" si="29"/>
        <v>0.22222222222222221</v>
      </c>
      <c r="BD185" s="5">
        <f t="shared" si="30"/>
        <v>0.26923076923076922</v>
      </c>
      <c r="BE185" s="5">
        <f t="shared" si="31"/>
        <v>0.49145299145299143</v>
      </c>
      <c r="BF185" s="17">
        <v>19.666666666666668</v>
      </c>
      <c r="BG185" s="18">
        <v>77</v>
      </c>
      <c r="BH185" s="18">
        <v>21</v>
      </c>
      <c r="BI185" s="18">
        <v>8</v>
      </c>
      <c r="BJ185" s="18">
        <v>0</v>
      </c>
      <c r="BK185" s="18">
        <v>2</v>
      </c>
      <c r="BL185" s="18">
        <v>11</v>
      </c>
      <c r="BM185" s="18">
        <v>11</v>
      </c>
      <c r="BN185" s="18">
        <v>17</v>
      </c>
      <c r="BO185" s="18">
        <v>1</v>
      </c>
      <c r="BP185" s="18">
        <v>18</v>
      </c>
      <c r="BQ185" s="18">
        <v>1</v>
      </c>
      <c r="BR185" s="18">
        <v>1</v>
      </c>
      <c r="BS185" s="18">
        <v>0</v>
      </c>
      <c r="BT185" s="18">
        <v>0</v>
      </c>
      <c r="BU185" s="18">
        <v>0</v>
      </c>
      <c r="BV185" s="18">
        <v>2</v>
      </c>
      <c r="BW185" s="7">
        <f t="shared" si="32"/>
        <v>0.27272727272727271</v>
      </c>
      <c r="BX185" s="7">
        <f t="shared" si="33"/>
        <v>0.40425531914893614</v>
      </c>
      <c r="BY185" s="7">
        <f t="shared" si="34"/>
        <v>0.45454545454545453</v>
      </c>
      <c r="BZ185" s="7">
        <f t="shared" si="35"/>
        <v>0.85880077369439067</v>
      </c>
    </row>
    <row r="186" spans="1:78">
      <c r="A186" s="3" t="s">
        <v>4</v>
      </c>
      <c r="B186" t="s">
        <v>1392</v>
      </c>
      <c r="C186" t="s">
        <v>1393</v>
      </c>
      <c r="D186" s="3">
        <v>34</v>
      </c>
      <c r="E186" s="3" t="s">
        <v>19</v>
      </c>
      <c r="F186" s="13">
        <v>8</v>
      </c>
      <c r="G186" s="13">
        <v>12</v>
      </c>
      <c r="H186" s="13">
        <v>0</v>
      </c>
      <c r="I186" s="13">
        <v>33</v>
      </c>
      <c r="J186" s="13">
        <v>29</v>
      </c>
      <c r="K186" s="13">
        <v>0</v>
      </c>
      <c r="L186" s="13">
        <v>0</v>
      </c>
      <c r="M186" s="13">
        <v>0</v>
      </c>
      <c r="N186" s="14">
        <v>181.66666666666666</v>
      </c>
      <c r="O186" s="13">
        <v>715</v>
      </c>
      <c r="P186" s="13">
        <v>206</v>
      </c>
      <c r="Q186" s="13">
        <v>47</v>
      </c>
      <c r="R186" s="13">
        <v>1</v>
      </c>
      <c r="S186" s="13">
        <v>30</v>
      </c>
      <c r="T186" s="13">
        <v>109</v>
      </c>
      <c r="U186" s="13">
        <v>96</v>
      </c>
      <c r="V186" s="13">
        <v>50</v>
      </c>
      <c r="W186" s="13">
        <v>2</v>
      </c>
      <c r="X186" s="13">
        <v>101</v>
      </c>
      <c r="Y186" s="13">
        <v>8</v>
      </c>
      <c r="Z186" s="13">
        <v>4</v>
      </c>
      <c r="AA186" s="13">
        <v>8</v>
      </c>
      <c r="AB186" s="13">
        <v>6</v>
      </c>
      <c r="AC186" s="13">
        <v>9</v>
      </c>
      <c r="AD186" s="13">
        <v>15</v>
      </c>
      <c r="AE186" s="13">
        <v>2</v>
      </c>
      <c r="AF186" s="13">
        <v>2</v>
      </c>
      <c r="AG186" s="2">
        <f t="shared" si="24"/>
        <v>0.28811188811188809</v>
      </c>
      <c r="AH186" s="2">
        <f t="shared" si="25"/>
        <v>0.33974358974358976</v>
      </c>
      <c r="AI186" s="2">
        <f t="shared" si="26"/>
        <v>0.4825174825174825</v>
      </c>
      <c r="AJ186" s="2">
        <f t="shared" si="27"/>
        <v>0.82226107226107226</v>
      </c>
      <c r="AK186" s="15">
        <v>90.333333333333329</v>
      </c>
      <c r="AL186" s="16">
        <v>366</v>
      </c>
      <c r="AM186" s="16">
        <v>111</v>
      </c>
      <c r="AN186" s="16">
        <v>23</v>
      </c>
      <c r="AO186" s="16">
        <v>1</v>
      </c>
      <c r="AP186" s="16">
        <v>18</v>
      </c>
      <c r="AQ186" s="16">
        <v>67</v>
      </c>
      <c r="AR186" s="16">
        <v>61</v>
      </c>
      <c r="AS186" s="16">
        <v>23</v>
      </c>
      <c r="AT186" s="16">
        <v>0</v>
      </c>
      <c r="AU186" s="16">
        <v>56</v>
      </c>
      <c r="AV186" s="16">
        <v>3</v>
      </c>
      <c r="AW186" s="16">
        <v>2</v>
      </c>
      <c r="AX186" s="16">
        <v>1</v>
      </c>
      <c r="AY186" s="16">
        <v>3</v>
      </c>
      <c r="AZ186" s="16">
        <v>4</v>
      </c>
      <c r="BA186" s="16">
        <v>5</v>
      </c>
      <c r="BB186" s="5">
        <f t="shared" si="28"/>
        <v>0.30327868852459017</v>
      </c>
      <c r="BC186" s="5">
        <f t="shared" si="29"/>
        <v>0.34848484848484851</v>
      </c>
      <c r="BD186" s="5">
        <f t="shared" si="30"/>
        <v>0.51912568306010931</v>
      </c>
      <c r="BE186" s="5">
        <f t="shared" si="31"/>
        <v>0.86761053154495782</v>
      </c>
      <c r="BF186" s="17">
        <v>91.333333333333329</v>
      </c>
      <c r="BG186" s="18">
        <v>349</v>
      </c>
      <c r="BH186" s="18">
        <v>95</v>
      </c>
      <c r="BI186" s="18">
        <v>24</v>
      </c>
      <c r="BJ186" s="18">
        <v>0</v>
      </c>
      <c r="BK186" s="18">
        <v>12</v>
      </c>
      <c r="BL186" s="18">
        <v>42</v>
      </c>
      <c r="BM186" s="18">
        <v>35</v>
      </c>
      <c r="BN186" s="18">
        <v>27</v>
      </c>
      <c r="BO186" s="18">
        <v>2</v>
      </c>
      <c r="BP186" s="18">
        <v>45</v>
      </c>
      <c r="BQ186" s="18">
        <v>5</v>
      </c>
      <c r="BR186" s="18">
        <v>2</v>
      </c>
      <c r="BS186" s="18">
        <v>7</v>
      </c>
      <c r="BT186" s="18">
        <v>3</v>
      </c>
      <c r="BU186" s="18">
        <v>5</v>
      </c>
      <c r="BV186" s="18">
        <v>10</v>
      </c>
      <c r="BW186" s="7">
        <f t="shared" si="32"/>
        <v>0.27220630372492838</v>
      </c>
      <c r="BX186" s="7">
        <f t="shared" si="33"/>
        <v>0.33072916666666669</v>
      </c>
      <c r="BY186" s="7">
        <f t="shared" si="34"/>
        <v>0.44412607449856734</v>
      </c>
      <c r="BZ186" s="7">
        <f t="shared" si="35"/>
        <v>0.77485524116523408</v>
      </c>
    </row>
    <row r="187" spans="1:78">
      <c r="A187" s="3" t="s">
        <v>4</v>
      </c>
      <c r="B187" t="s">
        <v>444</v>
      </c>
      <c r="C187" t="s">
        <v>1432</v>
      </c>
      <c r="D187" s="3">
        <v>23</v>
      </c>
      <c r="E187" s="3" t="s">
        <v>19</v>
      </c>
      <c r="F187" s="13">
        <v>4</v>
      </c>
      <c r="G187" s="13">
        <v>3</v>
      </c>
      <c r="H187" s="13">
        <v>3</v>
      </c>
      <c r="I187" s="13">
        <v>76</v>
      </c>
      <c r="J187" s="13">
        <v>0</v>
      </c>
      <c r="K187" s="13">
        <v>10</v>
      </c>
      <c r="L187" s="13">
        <v>0</v>
      </c>
      <c r="M187" s="13">
        <v>0</v>
      </c>
      <c r="N187" s="14">
        <v>84.333333333333329</v>
      </c>
      <c r="O187" s="13">
        <v>316</v>
      </c>
      <c r="P187" s="13">
        <v>79</v>
      </c>
      <c r="Q187" s="13">
        <v>11</v>
      </c>
      <c r="R187" s="13">
        <v>3</v>
      </c>
      <c r="S187" s="13">
        <v>4</v>
      </c>
      <c r="T187" s="13">
        <v>24</v>
      </c>
      <c r="U187" s="13">
        <v>22</v>
      </c>
      <c r="V187" s="13">
        <v>21</v>
      </c>
      <c r="W187" s="13">
        <v>6</v>
      </c>
      <c r="X187" s="13">
        <v>77</v>
      </c>
      <c r="Y187" s="13">
        <v>12</v>
      </c>
      <c r="Z187" s="13">
        <v>4</v>
      </c>
      <c r="AA187" s="13">
        <v>5</v>
      </c>
      <c r="AB187" s="13">
        <v>0</v>
      </c>
      <c r="AC187" s="13">
        <v>2</v>
      </c>
      <c r="AD187" s="13">
        <v>8</v>
      </c>
      <c r="AE187" s="13">
        <v>3</v>
      </c>
      <c r="AF187" s="13">
        <v>1</v>
      </c>
      <c r="AG187" s="2">
        <f t="shared" si="24"/>
        <v>0.25</v>
      </c>
      <c r="AH187" s="2">
        <f t="shared" si="25"/>
        <v>0.30088495575221241</v>
      </c>
      <c r="AI187" s="2">
        <f t="shared" si="26"/>
        <v>0.34177215189873417</v>
      </c>
      <c r="AJ187" s="2">
        <f t="shared" si="27"/>
        <v>0.64265710765094664</v>
      </c>
      <c r="AK187" s="15">
        <v>32</v>
      </c>
      <c r="AL187" s="16">
        <v>120</v>
      </c>
      <c r="AM187" s="16">
        <v>33</v>
      </c>
      <c r="AN187" s="16">
        <v>4</v>
      </c>
      <c r="AO187" s="16">
        <v>2</v>
      </c>
      <c r="AP187" s="16">
        <v>2</v>
      </c>
      <c r="AQ187" s="16">
        <v>10</v>
      </c>
      <c r="AR187" s="16">
        <v>9</v>
      </c>
      <c r="AS187" s="16">
        <v>14</v>
      </c>
      <c r="AT187" s="16">
        <v>5</v>
      </c>
      <c r="AU187" s="16">
        <v>25</v>
      </c>
      <c r="AV187" s="16">
        <v>4</v>
      </c>
      <c r="AW187" s="16">
        <v>2</v>
      </c>
      <c r="AX187" s="16">
        <v>4</v>
      </c>
      <c r="AY187" s="16">
        <v>0</v>
      </c>
      <c r="AZ187" s="16">
        <v>0</v>
      </c>
      <c r="BA187" s="16">
        <v>3</v>
      </c>
      <c r="BB187" s="5">
        <f t="shared" si="28"/>
        <v>0.27500000000000002</v>
      </c>
      <c r="BC187" s="5">
        <f t="shared" si="29"/>
        <v>0.35074626865671643</v>
      </c>
      <c r="BD187" s="5">
        <f t="shared" si="30"/>
        <v>0.39166666666666666</v>
      </c>
      <c r="BE187" s="5">
        <f t="shared" si="31"/>
        <v>0.74241293532338304</v>
      </c>
      <c r="BF187" s="17">
        <v>52.333333333333336</v>
      </c>
      <c r="BG187" s="18">
        <v>196</v>
      </c>
      <c r="BH187" s="18">
        <v>46</v>
      </c>
      <c r="BI187" s="18">
        <v>7</v>
      </c>
      <c r="BJ187" s="18">
        <v>1</v>
      </c>
      <c r="BK187" s="18">
        <v>2</v>
      </c>
      <c r="BL187" s="18">
        <v>14</v>
      </c>
      <c r="BM187" s="18">
        <v>13</v>
      </c>
      <c r="BN187" s="18">
        <v>7</v>
      </c>
      <c r="BO187" s="18">
        <v>1</v>
      </c>
      <c r="BP187" s="18">
        <v>52</v>
      </c>
      <c r="BQ187" s="18">
        <v>8</v>
      </c>
      <c r="BR187" s="18">
        <v>2</v>
      </c>
      <c r="BS187" s="18">
        <v>1</v>
      </c>
      <c r="BT187" s="18">
        <v>0</v>
      </c>
      <c r="BU187" s="18">
        <v>2</v>
      </c>
      <c r="BV187" s="18">
        <v>5</v>
      </c>
      <c r="BW187" s="7">
        <f t="shared" si="32"/>
        <v>0.23469387755102042</v>
      </c>
      <c r="BX187" s="7">
        <f t="shared" si="33"/>
        <v>0.26829268292682928</v>
      </c>
      <c r="BY187" s="7">
        <f t="shared" si="34"/>
        <v>0.31122448979591838</v>
      </c>
      <c r="BZ187" s="7">
        <f t="shared" si="35"/>
        <v>0.57951717272274772</v>
      </c>
    </row>
    <row r="188" spans="1:78">
      <c r="A188" s="3" t="s">
        <v>4</v>
      </c>
      <c r="B188" t="s">
        <v>1435</v>
      </c>
      <c r="C188" t="s">
        <v>1436</v>
      </c>
      <c r="D188" s="3">
        <v>29</v>
      </c>
      <c r="E188" s="3" t="s">
        <v>19</v>
      </c>
      <c r="F188" s="13">
        <v>8</v>
      </c>
      <c r="G188" s="13">
        <v>16</v>
      </c>
      <c r="H188" s="13">
        <v>0</v>
      </c>
      <c r="I188" s="13">
        <v>32</v>
      </c>
      <c r="J188" s="13">
        <v>32</v>
      </c>
      <c r="K188" s="13">
        <v>0</v>
      </c>
      <c r="L188" s="13">
        <v>2</v>
      </c>
      <c r="M188" s="13">
        <v>1</v>
      </c>
      <c r="N188" s="14">
        <v>185.33333333333334</v>
      </c>
      <c r="O188" s="13">
        <v>719</v>
      </c>
      <c r="P188" s="13">
        <v>202</v>
      </c>
      <c r="Q188" s="13">
        <v>44</v>
      </c>
      <c r="R188" s="13">
        <v>6</v>
      </c>
      <c r="S188" s="13">
        <v>27</v>
      </c>
      <c r="T188" s="13">
        <v>127</v>
      </c>
      <c r="U188" s="13">
        <v>118</v>
      </c>
      <c r="V188" s="13">
        <v>61</v>
      </c>
      <c r="W188" s="13">
        <v>3</v>
      </c>
      <c r="X188" s="13">
        <v>144</v>
      </c>
      <c r="Y188" s="13">
        <v>15</v>
      </c>
      <c r="Z188" s="13">
        <v>7</v>
      </c>
      <c r="AA188" s="13">
        <v>4</v>
      </c>
      <c r="AB188" s="13">
        <v>3</v>
      </c>
      <c r="AC188" s="13">
        <v>13</v>
      </c>
      <c r="AD188" s="13">
        <v>17</v>
      </c>
      <c r="AE188" s="13">
        <v>8</v>
      </c>
      <c r="AF188" s="13">
        <v>0</v>
      </c>
      <c r="AG188" s="2">
        <f t="shared" si="24"/>
        <v>0.28094575799721838</v>
      </c>
      <c r="AH188" s="2">
        <f t="shared" si="25"/>
        <v>0.34673366834170855</v>
      </c>
      <c r="AI188" s="2">
        <f t="shared" si="26"/>
        <v>0.47148817802503479</v>
      </c>
      <c r="AJ188" s="2">
        <f t="shared" si="27"/>
        <v>0.81822184636674333</v>
      </c>
      <c r="AK188" s="15">
        <v>95.666666666666671</v>
      </c>
      <c r="AL188" s="16">
        <v>386</v>
      </c>
      <c r="AM188" s="16">
        <v>115</v>
      </c>
      <c r="AN188" s="16">
        <v>28</v>
      </c>
      <c r="AO188" s="16">
        <v>5</v>
      </c>
      <c r="AP188" s="16">
        <v>14</v>
      </c>
      <c r="AQ188" s="16">
        <v>74</v>
      </c>
      <c r="AR188" s="16">
        <v>72</v>
      </c>
      <c r="AS188" s="16">
        <v>40</v>
      </c>
      <c r="AT188" s="16">
        <v>3</v>
      </c>
      <c r="AU188" s="16">
        <v>82</v>
      </c>
      <c r="AV188" s="16">
        <v>10</v>
      </c>
      <c r="AW188" s="16">
        <v>3</v>
      </c>
      <c r="AX188" s="16">
        <v>2</v>
      </c>
      <c r="AY188" s="16">
        <v>1</v>
      </c>
      <c r="AZ188" s="16">
        <v>6</v>
      </c>
      <c r="BA188" s="16">
        <v>6</v>
      </c>
      <c r="BB188" s="5">
        <f t="shared" si="28"/>
        <v>0.29792746113989638</v>
      </c>
      <c r="BC188" s="5">
        <f t="shared" si="29"/>
        <v>0.37182448036951499</v>
      </c>
      <c r="BD188" s="5">
        <f t="shared" si="30"/>
        <v>0.50518134715025909</v>
      </c>
      <c r="BE188" s="5">
        <f t="shared" si="31"/>
        <v>0.87700582751977407</v>
      </c>
      <c r="BF188" s="17">
        <v>89.666666666666671</v>
      </c>
      <c r="BG188" s="18">
        <v>333</v>
      </c>
      <c r="BH188" s="18">
        <v>87</v>
      </c>
      <c r="BI188" s="18">
        <v>16</v>
      </c>
      <c r="BJ188" s="18">
        <v>1</v>
      </c>
      <c r="BK188" s="18">
        <v>13</v>
      </c>
      <c r="BL188" s="18">
        <v>53</v>
      </c>
      <c r="BM188" s="18">
        <v>46</v>
      </c>
      <c r="BN188" s="18">
        <v>21</v>
      </c>
      <c r="BO188" s="18">
        <v>0</v>
      </c>
      <c r="BP188" s="18">
        <v>62</v>
      </c>
      <c r="BQ188" s="18">
        <v>5</v>
      </c>
      <c r="BR188" s="18">
        <v>4</v>
      </c>
      <c r="BS188" s="18">
        <v>2</v>
      </c>
      <c r="BT188" s="18">
        <v>2</v>
      </c>
      <c r="BU188" s="18">
        <v>7</v>
      </c>
      <c r="BV188" s="18">
        <v>11</v>
      </c>
      <c r="BW188" s="7">
        <f t="shared" si="32"/>
        <v>0.26126126126126126</v>
      </c>
      <c r="BX188" s="7">
        <f t="shared" si="33"/>
        <v>0.3168044077134986</v>
      </c>
      <c r="BY188" s="7">
        <f t="shared" si="34"/>
        <v>0.43243243243243246</v>
      </c>
      <c r="BZ188" s="7">
        <f t="shared" si="35"/>
        <v>0.74923684014593106</v>
      </c>
    </row>
    <row r="189" spans="1:78">
      <c r="A189" s="3" t="s">
        <v>4</v>
      </c>
      <c r="B189" t="s">
        <v>1437</v>
      </c>
      <c r="C189" t="s">
        <v>1439</v>
      </c>
      <c r="D189" s="3">
        <v>27</v>
      </c>
      <c r="E189" s="3" t="s">
        <v>19</v>
      </c>
      <c r="F189" s="13">
        <v>7</v>
      </c>
      <c r="G189" s="13">
        <v>4</v>
      </c>
      <c r="H189" s="13">
        <v>16</v>
      </c>
      <c r="I189" s="13">
        <v>67</v>
      </c>
      <c r="J189" s="13">
        <v>0</v>
      </c>
      <c r="K189" s="13">
        <v>36</v>
      </c>
      <c r="L189" s="13">
        <v>0</v>
      </c>
      <c r="M189" s="13">
        <v>0</v>
      </c>
      <c r="N189" s="14">
        <v>67</v>
      </c>
      <c r="O189" s="13">
        <v>248</v>
      </c>
      <c r="P189" s="13">
        <v>58</v>
      </c>
      <c r="Q189" s="13">
        <v>12</v>
      </c>
      <c r="R189" s="13">
        <v>3</v>
      </c>
      <c r="S189" s="13">
        <v>2</v>
      </c>
      <c r="T189" s="13">
        <v>22</v>
      </c>
      <c r="U189" s="13">
        <v>22</v>
      </c>
      <c r="V189" s="13">
        <v>34</v>
      </c>
      <c r="W189" s="13">
        <v>7</v>
      </c>
      <c r="X189" s="13">
        <v>91</v>
      </c>
      <c r="Y189" s="13">
        <v>2</v>
      </c>
      <c r="Z189" s="13">
        <v>2</v>
      </c>
      <c r="AA189" s="13">
        <v>4</v>
      </c>
      <c r="AB189" s="13">
        <v>3</v>
      </c>
      <c r="AC189" s="13">
        <v>0</v>
      </c>
      <c r="AD189" s="13">
        <v>6</v>
      </c>
      <c r="AE189" s="13">
        <v>3</v>
      </c>
      <c r="AF189" s="13">
        <v>1</v>
      </c>
      <c r="AG189" s="2">
        <f t="shared" si="24"/>
        <v>0.23387096774193547</v>
      </c>
      <c r="AH189" s="2">
        <f t="shared" si="25"/>
        <v>0.32280701754385965</v>
      </c>
      <c r="AI189" s="2">
        <f t="shared" si="26"/>
        <v>0.33064516129032256</v>
      </c>
      <c r="AJ189" s="2">
        <f t="shared" si="27"/>
        <v>0.65345217883418227</v>
      </c>
      <c r="AK189" s="15">
        <v>31</v>
      </c>
      <c r="AL189" s="16">
        <v>108</v>
      </c>
      <c r="AM189" s="16">
        <v>21</v>
      </c>
      <c r="AN189" s="16">
        <v>8</v>
      </c>
      <c r="AO189" s="16">
        <v>1</v>
      </c>
      <c r="AP189" s="16">
        <v>0</v>
      </c>
      <c r="AQ189" s="16">
        <v>13</v>
      </c>
      <c r="AR189" s="16">
        <v>13</v>
      </c>
      <c r="AS189" s="16">
        <v>15</v>
      </c>
      <c r="AT189" s="16">
        <v>5</v>
      </c>
      <c r="AU189" s="16">
        <v>38</v>
      </c>
      <c r="AV189" s="16">
        <v>0</v>
      </c>
      <c r="AW189" s="16">
        <v>1</v>
      </c>
      <c r="AX189" s="16">
        <v>1</v>
      </c>
      <c r="AY189" s="16">
        <v>1</v>
      </c>
      <c r="AZ189" s="16">
        <v>0</v>
      </c>
      <c r="BA189" s="16">
        <v>4</v>
      </c>
      <c r="BB189" s="5">
        <f t="shared" si="28"/>
        <v>0.19444444444444445</v>
      </c>
      <c r="BC189" s="5">
        <f t="shared" si="29"/>
        <v>0.29032258064516131</v>
      </c>
      <c r="BD189" s="5">
        <f t="shared" si="30"/>
        <v>0.28703703703703703</v>
      </c>
      <c r="BE189" s="5">
        <f t="shared" si="31"/>
        <v>0.57735961768219835</v>
      </c>
      <c r="BF189" s="17">
        <v>36</v>
      </c>
      <c r="BG189" s="18">
        <v>140</v>
      </c>
      <c r="BH189" s="18">
        <v>37</v>
      </c>
      <c r="BI189" s="18">
        <v>4</v>
      </c>
      <c r="BJ189" s="18">
        <v>2</v>
      </c>
      <c r="BK189" s="18">
        <v>2</v>
      </c>
      <c r="BL189" s="18">
        <v>9</v>
      </c>
      <c r="BM189" s="18">
        <v>9</v>
      </c>
      <c r="BN189" s="18">
        <v>19</v>
      </c>
      <c r="BO189" s="18">
        <v>2</v>
      </c>
      <c r="BP189" s="18">
        <v>53</v>
      </c>
      <c r="BQ189" s="18">
        <v>2</v>
      </c>
      <c r="BR189" s="18">
        <v>1</v>
      </c>
      <c r="BS189" s="18">
        <v>3</v>
      </c>
      <c r="BT189" s="18">
        <v>2</v>
      </c>
      <c r="BU189" s="18">
        <v>0</v>
      </c>
      <c r="BV189" s="18">
        <v>2</v>
      </c>
      <c r="BW189" s="7">
        <f t="shared" si="32"/>
        <v>0.26428571428571429</v>
      </c>
      <c r="BX189" s="7">
        <f t="shared" si="33"/>
        <v>0.34782608695652173</v>
      </c>
      <c r="BY189" s="7">
        <f t="shared" si="34"/>
        <v>0.36428571428571427</v>
      </c>
      <c r="BZ189" s="7">
        <f t="shared" si="35"/>
        <v>0.71211180124223605</v>
      </c>
    </row>
    <row r="190" spans="1:78">
      <c r="A190" s="3" t="s">
        <v>4</v>
      </c>
      <c r="B190" t="s">
        <v>1587</v>
      </c>
      <c r="C190" t="s">
        <v>1588</v>
      </c>
      <c r="D190" s="3">
        <v>26</v>
      </c>
      <c r="E190" s="3" t="s">
        <v>19</v>
      </c>
      <c r="F190" s="13">
        <v>4</v>
      </c>
      <c r="G190" s="13">
        <v>3</v>
      </c>
      <c r="H190" s="13">
        <v>0</v>
      </c>
      <c r="I190" s="13">
        <v>18</v>
      </c>
      <c r="J190" s="13">
        <v>6</v>
      </c>
      <c r="K190" s="13">
        <v>4</v>
      </c>
      <c r="L190" s="13">
        <v>0</v>
      </c>
      <c r="M190" s="13">
        <v>0</v>
      </c>
      <c r="N190" s="14">
        <v>44</v>
      </c>
      <c r="O190" s="13">
        <v>173</v>
      </c>
      <c r="P190" s="13">
        <v>55</v>
      </c>
      <c r="Q190" s="13">
        <v>6</v>
      </c>
      <c r="R190" s="13">
        <v>0</v>
      </c>
      <c r="S190" s="13">
        <v>3</v>
      </c>
      <c r="T190" s="13">
        <v>29</v>
      </c>
      <c r="U190" s="13">
        <v>28</v>
      </c>
      <c r="V190" s="13">
        <v>19</v>
      </c>
      <c r="W190" s="13">
        <v>2</v>
      </c>
      <c r="X190" s="13">
        <v>26</v>
      </c>
      <c r="Y190" s="13">
        <v>12</v>
      </c>
      <c r="Z190" s="13">
        <v>2</v>
      </c>
      <c r="AA190" s="13">
        <v>1</v>
      </c>
      <c r="AB190" s="13">
        <v>2</v>
      </c>
      <c r="AC190" s="13">
        <v>3</v>
      </c>
      <c r="AD190" s="13">
        <v>6</v>
      </c>
      <c r="AE190" s="13">
        <v>1</v>
      </c>
      <c r="AF190" s="13">
        <v>0</v>
      </c>
      <c r="AG190" s="2">
        <f t="shared" si="24"/>
        <v>0.31791907514450868</v>
      </c>
      <c r="AH190" s="2">
        <f t="shared" si="25"/>
        <v>0.39086294416243655</v>
      </c>
      <c r="AI190" s="2">
        <f t="shared" si="26"/>
        <v>0.40462427745664742</v>
      </c>
      <c r="AJ190" s="2">
        <f t="shared" si="27"/>
        <v>0.79548722161908403</v>
      </c>
      <c r="AK190" s="15">
        <v>18.666666666666668</v>
      </c>
      <c r="AL190" s="16">
        <v>70</v>
      </c>
      <c r="AM190" s="16">
        <v>23</v>
      </c>
      <c r="AN190" s="16">
        <v>4</v>
      </c>
      <c r="AO190" s="16">
        <v>0</v>
      </c>
      <c r="AP190" s="16">
        <v>2</v>
      </c>
      <c r="AQ190" s="16">
        <v>16</v>
      </c>
      <c r="AR190" s="16">
        <v>16</v>
      </c>
      <c r="AS190" s="16">
        <v>13</v>
      </c>
      <c r="AT190" s="16">
        <v>2</v>
      </c>
      <c r="AU190" s="16">
        <v>11</v>
      </c>
      <c r="AV190" s="16">
        <v>7</v>
      </c>
      <c r="AW190" s="16">
        <v>1</v>
      </c>
      <c r="AX190" s="16">
        <v>1</v>
      </c>
      <c r="AY190" s="16">
        <v>2</v>
      </c>
      <c r="AZ190" s="16">
        <v>2</v>
      </c>
      <c r="BA190" s="16">
        <v>3</v>
      </c>
      <c r="BB190" s="5">
        <f t="shared" si="28"/>
        <v>0.32857142857142857</v>
      </c>
      <c r="BC190" s="5">
        <f t="shared" si="29"/>
        <v>0.43678160919540232</v>
      </c>
      <c r="BD190" s="5">
        <f t="shared" si="30"/>
        <v>0.47142857142857142</v>
      </c>
      <c r="BE190" s="5">
        <f t="shared" si="31"/>
        <v>0.90821018062397374</v>
      </c>
      <c r="BF190" s="17">
        <v>25.333333333333332</v>
      </c>
      <c r="BG190" s="18">
        <v>103</v>
      </c>
      <c r="BH190" s="18">
        <v>32</v>
      </c>
      <c r="BI190" s="18">
        <v>2</v>
      </c>
      <c r="BJ190" s="18">
        <v>0</v>
      </c>
      <c r="BK190" s="18">
        <v>1</v>
      </c>
      <c r="BL190" s="18">
        <v>13</v>
      </c>
      <c r="BM190" s="18">
        <v>12</v>
      </c>
      <c r="BN190" s="18">
        <v>6</v>
      </c>
      <c r="BO190" s="18">
        <v>0</v>
      </c>
      <c r="BP190" s="18">
        <v>15</v>
      </c>
      <c r="BQ190" s="18">
        <v>5</v>
      </c>
      <c r="BR190" s="18">
        <v>1</v>
      </c>
      <c r="BS190" s="18">
        <v>0</v>
      </c>
      <c r="BT190" s="18">
        <v>0</v>
      </c>
      <c r="BU190" s="18">
        <v>1</v>
      </c>
      <c r="BV190" s="18">
        <v>3</v>
      </c>
      <c r="BW190" s="7">
        <f t="shared" si="32"/>
        <v>0.31067961165048541</v>
      </c>
      <c r="BX190" s="7">
        <f t="shared" si="33"/>
        <v>0.35454545454545455</v>
      </c>
      <c r="BY190" s="7">
        <f t="shared" si="34"/>
        <v>0.35922330097087379</v>
      </c>
      <c r="BZ190" s="7">
        <f t="shared" si="35"/>
        <v>0.71376875551632835</v>
      </c>
    </row>
    <row r="191" spans="1:78">
      <c r="A191" s="3" t="s">
        <v>4</v>
      </c>
      <c r="B191" t="s">
        <v>1604</v>
      </c>
      <c r="C191" t="s">
        <v>1605</v>
      </c>
      <c r="D191" s="3">
        <v>29</v>
      </c>
      <c r="E191" s="3" t="s">
        <v>19</v>
      </c>
      <c r="F191" s="13">
        <v>8</v>
      </c>
      <c r="G191" s="13">
        <v>10</v>
      </c>
      <c r="H191" s="13">
        <v>0</v>
      </c>
      <c r="I191" s="13">
        <v>30</v>
      </c>
      <c r="J191" s="13">
        <v>25</v>
      </c>
      <c r="K191" s="13">
        <v>0</v>
      </c>
      <c r="L191" s="13">
        <v>0</v>
      </c>
      <c r="M191" s="13">
        <v>0</v>
      </c>
      <c r="N191" s="14">
        <v>166</v>
      </c>
      <c r="O191" s="13">
        <v>632</v>
      </c>
      <c r="P191" s="13">
        <v>176</v>
      </c>
      <c r="Q191" s="13">
        <v>29</v>
      </c>
      <c r="R191" s="13">
        <v>5</v>
      </c>
      <c r="S191" s="13">
        <v>15</v>
      </c>
      <c r="T191" s="13">
        <v>84</v>
      </c>
      <c r="U191" s="13">
        <v>78</v>
      </c>
      <c r="V191" s="13">
        <v>59</v>
      </c>
      <c r="W191" s="13">
        <v>3</v>
      </c>
      <c r="X191" s="13">
        <v>104</v>
      </c>
      <c r="Y191" s="13">
        <v>7</v>
      </c>
      <c r="Z191" s="13">
        <v>7</v>
      </c>
      <c r="AA191" s="13">
        <v>2</v>
      </c>
      <c r="AB191" s="13">
        <v>5</v>
      </c>
      <c r="AC191" s="13">
        <v>11</v>
      </c>
      <c r="AD191" s="13">
        <v>22</v>
      </c>
      <c r="AE191" s="13">
        <v>6</v>
      </c>
      <c r="AF191" s="13">
        <v>2</v>
      </c>
      <c r="AG191" s="2">
        <f t="shared" si="24"/>
        <v>0.27848101265822783</v>
      </c>
      <c r="AH191" s="2">
        <f t="shared" si="25"/>
        <v>0.34794908062234797</v>
      </c>
      <c r="AI191" s="2">
        <f t="shared" si="26"/>
        <v>0.41139240506329117</v>
      </c>
      <c r="AJ191" s="2">
        <f t="shared" si="27"/>
        <v>0.75934148568563908</v>
      </c>
      <c r="AK191" s="15">
        <v>84.333333333333329</v>
      </c>
      <c r="AL191" s="16">
        <v>332</v>
      </c>
      <c r="AM191" s="16">
        <v>97</v>
      </c>
      <c r="AN191" s="16">
        <v>18</v>
      </c>
      <c r="AO191" s="16">
        <v>3</v>
      </c>
      <c r="AP191" s="16">
        <v>6</v>
      </c>
      <c r="AQ191" s="16">
        <v>44</v>
      </c>
      <c r="AR191" s="16">
        <v>40</v>
      </c>
      <c r="AS191" s="16">
        <v>38</v>
      </c>
      <c r="AT191" s="16">
        <v>3</v>
      </c>
      <c r="AU191" s="16">
        <v>45</v>
      </c>
      <c r="AV191" s="16">
        <v>3</v>
      </c>
      <c r="AW191" s="16">
        <v>3</v>
      </c>
      <c r="AX191" s="16">
        <v>2</v>
      </c>
      <c r="AY191" s="16">
        <v>2</v>
      </c>
      <c r="AZ191" s="16">
        <v>5</v>
      </c>
      <c r="BA191" s="16">
        <v>7</v>
      </c>
      <c r="BB191" s="5">
        <f t="shared" si="28"/>
        <v>0.29216867469879521</v>
      </c>
      <c r="BC191" s="5">
        <f t="shared" si="29"/>
        <v>0.3713527851458886</v>
      </c>
      <c r="BD191" s="5">
        <f t="shared" si="30"/>
        <v>0.41867469879518071</v>
      </c>
      <c r="BE191" s="5">
        <f t="shared" si="31"/>
        <v>0.79002748394106925</v>
      </c>
      <c r="BF191" s="17">
        <v>81.666666666666671</v>
      </c>
      <c r="BG191" s="18">
        <v>300</v>
      </c>
      <c r="BH191" s="18">
        <v>79</v>
      </c>
      <c r="BI191" s="18">
        <v>11</v>
      </c>
      <c r="BJ191" s="18">
        <v>2</v>
      </c>
      <c r="BK191" s="18">
        <v>9</v>
      </c>
      <c r="BL191" s="18">
        <v>40</v>
      </c>
      <c r="BM191" s="18">
        <v>38</v>
      </c>
      <c r="BN191" s="18">
        <v>21</v>
      </c>
      <c r="BO191" s="18">
        <v>0</v>
      </c>
      <c r="BP191" s="18">
        <v>59</v>
      </c>
      <c r="BQ191" s="18">
        <v>4</v>
      </c>
      <c r="BR191" s="18">
        <v>4</v>
      </c>
      <c r="BS191" s="18">
        <v>0</v>
      </c>
      <c r="BT191" s="18">
        <v>3</v>
      </c>
      <c r="BU191" s="18">
        <v>6</v>
      </c>
      <c r="BV191" s="18">
        <v>15</v>
      </c>
      <c r="BW191" s="7">
        <f t="shared" si="32"/>
        <v>0.26333333333333331</v>
      </c>
      <c r="BX191" s="7">
        <f t="shared" si="33"/>
        <v>0.32121212121212123</v>
      </c>
      <c r="BY191" s="7">
        <f t="shared" si="34"/>
        <v>0.40333333333333332</v>
      </c>
      <c r="BZ191" s="7">
        <f t="shared" si="35"/>
        <v>0.7245454545454546</v>
      </c>
    </row>
    <row r="192" spans="1:78">
      <c r="A192" s="3" t="s">
        <v>4</v>
      </c>
      <c r="B192" t="s">
        <v>746</v>
      </c>
      <c r="C192" t="s">
        <v>1691</v>
      </c>
      <c r="D192" s="3">
        <v>29</v>
      </c>
      <c r="E192" s="3" t="s">
        <v>19</v>
      </c>
      <c r="F192" s="13">
        <v>3</v>
      </c>
      <c r="G192" s="13">
        <v>1</v>
      </c>
      <c r="H192" s="13">
        <v>0</v>
      </c>
      <c r="I192" s="13">
        <v>7</v>
      </c>
      <c r="J192" s="13">
        <v>7</v>
      </c>
      <c r="K192" s="13">
        <v>0</v>
      </c>
      <c r="L192" s="13">
        <v>0</v>
      </c>
      <c r="M192" s="13">
        <v>0</v>
      </c>
      <c r="N192" s="14">
        <v>37.666666666666664</v>
      </c>
      <c r="O192" s="13">
        <v>139</v>
      </c>
      <c r="P192" s="13">
        <v>31</v>
      </c>
      <c r="Q192" s="13">
        <v>8</v>
      </c>
      <c r="R192" s="13">
        <v>2</v>
      </c>
      <c r="S192" s="13">
        <v>3</v>
      </c>
      <c r="T192" s="13">
        <v>8</v>
      </c>
      <c r="U192" s="13">
        <v>7</v>
      </c>
      <c r="V192" s="13">
        <v>15</v>
      </c>
      <c r="W192" s="13">
        <v>0</v>
      </c>
      <c r="X192" s="13">
        <v>39</v>
      </c>
      <c r="Y192" s="13">
        <v>2</v>
      </c>
      <c r="Z192" s="13">
        <v>2</v>
      </c>
      <c r="AA192" s="13">
        <v>1</v>
      </c>
      <c r="AB192" s="13">
        <v>1</v>
      </c>
      <c r="AC192" s="13">
        <v>0</v>
      </c>
      <c r="AD192" s="13">
        <v>1</v>
      </c>
      <c r="AE192" s="13">
        <v>1</v>
      </c>
      <c r="AF192" s="13">
        <v>0</v>
      </c>
      <c r="AG192" s="2">
        <f t="shared" si="24"/>
        <v>0.22302158273381295</v>
      </c>
      <c r="AH192" s="2">
        <f t="shared" si="25"/>
        <v>0.29677419354838708</v>
      </c>
      <c r="AI192" s="2">
        <f t="shared" si="26"/>
        <v>0.37410071942446044</v>
      </c>
      <c r="AJ192" s="2">
        <f t="shared" si="27"/>
        <v>0.67087491297284751</v>
      </c>
      <c r="AK192" s="15">
        <v>23.666666666666668</v>
      </c>
      <c r="AL192" s="16">
        <v>84</v>
      </c>
      <c r="AM192" s="16">
        <v>16</v>
      </c>
      <c r="AN192" s="16">
        <v>5</v>
      </c>
      <c r="AO192" s="16">
        <v>0</v>
      </c>
      <c r="AP192" s="16">
        <v>2</v>
      </c>
      <c r="AQ192" s="16">
        <v>4</v>
      </c>
      <c r="AR192" s="16">
        <v>4</v>
      </c>
      <c r="AS192" s="16">
        <v>10</v>
      </c>
      <c r="AT192" s="16">
        <v>0</v>
      </c>
      <c r="AU192" s="16">
        <v>25</v>
      </c>
      <c r="AV192" s="16">
        <v>1</v>
      </c>
      <c r="AW192" s="16">
        <v>1</v>
      </c>
      <c r="AX192" s="16">
        <v>1</v>
      </c>
      <c r="AY192" s="16">
        <v>1</v>
      </c>
      <c r="AZ192" s="16">
        <v>0</v>
      </c>
      <c r="BA192" s="16">
        <v>0</v>
      </c>
      <c r="BB192" s="5">
        <f t="shared" si="28"/>
        <v>0.19047619047619047</v>
      </c>
      <c r="BC192" s="5">
        <f t="shared" si="29"/>
        <v>0.27368421052631581</v>
      </c>
      <c r="BD192" s="5">
        <f t="shared" si="30"/>
        <v>0.32142857142857145</v>
      </c>
      <c r="BE192" s="5">
        <f t="shared" si="31"/>
        <v>0.59511278195488726</v>
      </c>
      <c r="BF192" s="17">
        <v>14</v>
      </c>
      <c r="BG192" s="18">
        <v>55</v>
      </c>
      <c r="BH192" s="18">
        <v>15</v>
      </c>
      <c r="BI192" s="18">
        <v>3</v>
      </c>
      <c r="BJ192" s="18">
        <v>2</v>
      </c>
      <c r="BK192" s="18">
        <v>1</v>
      </c>
      <c r="BL192" s="18">
        <v>4</v>
      </c>
      <c r="BM192" s="18">
        <v>3</v>
      </c>
      <c r="BN192" s="18">
        <v>5</v>
      </c>
      <c r="BO192" s="18">
        <v>0</v>
      </c>
      <c r="BP192" s="18">
        <v>14</v>
      </c>
      <c r="BQ192" s="18">
        <v>1</v>
      </c>
      <c r="BR192" s="18">
        <v>1</v>
      </c>
      <c r="BS192" s="18">
        <v>0</v>
      </c>
      <c r="BT192" s="18">
        <v>0</v>
      </c>
      <c r="BU192" s="18">
        <v>0</v>
      </c>
      <c r="BV192" s="18">
        <v>1</v>
      </c>
      <c r="BW192" s="7">
        <f t="shared" si="32"/>
        <v>0.27272727272727271</v>
      </c>
      <c r="BX192" s="7">
        <f t="shared" si="33"/>
        <v>0.33333333333333331</v>
      </c>
      <c r="BY192" s="7">
        <f t="shared" si="34"/>
        <v>0.45454545454545453</v>
      </c>
      <c r="BZ192" s="7">
        <f t="shared" si="35"/>
        <v>0.78787878787878785</v>
      </c>
    </row>
    <row r="193" spans="1:78">
      <c r="A193" s="3" t="s">
        <v>4</v>
      </c>
      <c r="B193" t="s">
        <v>904</v>
      </c>
      <c r="C193" t="s">
        <v>1815</v>
      </c>
      <c r="D193" s="3">
        <v>23</v>
      </c>
      <c r="E193" s="3" t="s">
        <v>3</v>
      </c>
      <c r="F193" s="13">
        <v>6</v>
      </c>
      <c r="G193" s="13">
        <v>9</v>
      </c>
      <c r="H193" s="13">
        <v>0</v>
      </c>
      <c r="I193" s="13">
        <v>16</v>
      </c>
      <c r="J193" s="13">
        <v>16</v>
      </c>
      <c r="K193" s="13">
        <v>0</v>
      </c>
      <c r="L193" s="13">
        <v>0</v>
      </c>
      <c r="M193" s="13">
        <v>0</v>
      </c>
      <c r="N193" s="14">
        <v>89.666666666666671</v>
      </c>
      <c r="O193" s="13">
        <v>355</v>
      </c>
      <c r="P193" s="13">
        <v>111</v>
      </c>
      <c r="Q193" s="13">
        <v>19</v>
      </c>
      <c r="R193" s="13">
        <v>3</v>
      </c>
      <c r="S193" s="13">
        <v>12</v>
      </c>
      <c r="T193" s="13">
        <v>54</v>
      </c>
      <c r="U193" s="13">
        <v>53</v>
      </c>
      <c r="V193" s="13">
        <v>33</v>
      </c>
      <c r="W193" s="13">
        <v>1</v>
      </c>
      <c r="X193" s="13">
        <v>59</v>
      </c>
      <c r="Y193" s="13">
        <v>8</v>
      </c>
      <c r="Z193" s="13">
        <v>3</v>
      </c>
      <c r="AA193" s="13">
        <v>2</v>
      </c>
      <c r="AB193" s="13">
        <v>5</v>
      </c>
      <c r="AC193" s="13">
        <v>1</v>
      </c>
      <c r="AD193" s="13">
        <v>13</v>
      </c>
      <c r="AE193" s="13">
        <v>4</v>
      </c>
      <c r="AF193" s="13">
        <v>0</v>
      </c>
      <c r="AG193" s="2">
        <f t="shared" si="24"/>
        <v>0.3126760563380282</v>
      </c>
      <c r="AH193" s="2">
        <f t="shared" si="25"/>
        <v>0.36802030456852791</v>
      </c>
      <c r="AI193" s="2">
        <f t="shared" si="26"/>
        <v>0.48450704225352115</v>
      </c>
      <c r="AJ193" s="2">
        <f t="shared" si="27"/>
        <v>0.85252734682204911</v>
      </c>
      <c r="AK193" s="15">
        <v>23.666666666666668</v>
      </c>
      <c r="AL193" s="16">
        <v>101</v>
      </c>
      <c r="AM193" s="16">
        <v>36</v>
      </c>
      <c r="AN193" s="16">
        <v>8</v>
      </c>
      <c r="AO193" s="16">
        <v>0</v>
      </c>
      <c r="AP193" s="16">
        <v>2</v>
      </c>
      <c r="AQ193" s="16">
        <v>15</v>
      </c>
      <c r="AR193" s="16">
        <v>15</v>
      </c>
      <c r="AS193" s="16">
        <v>9</v>
      </c>
      <c r="AT193" s="16">
        <v>0</v>
      </c>
      <c r="AU193" s="16">
        <v>19</v>
      </c>
      <c r="AV193" s="16">
        <v>4</v>
      </c>
      <c r="AW193" s="16">
        <v>2</v>
      </c>
      <c r="AX193" s="16">
        <v>1</v>
      </c>
      <c r="AY193" s="16">
        <v>2</v>
      </c>
      <c r="AZ193" s="16">
        <v>0</v>
      </c>
      <c r="BA193" s="16">
        <v>3</v>
      </c>
      <c r="BB193" s="5">
        <f t="shared" si="28"/>
        <v>0.35643564356435642</v>
      </c>
      <c r="BC193" s="5">
        <f t="shared" si="29"/>
        <v>0.4017857142857143</v>
      </c>
      <c r="BD193" s="5">
        <f t="shared" si="30"/>
        <v>0.49504950495049505</v>
      </c>
      <c r="BE193" s="5">
        <f t="shared" si="31"/>
        <v>0.89683521923620935</v>
      </c>
      <c r="BF193" s="17">
        <v>66</v>
      </c>
      <c r="BG193" s="18">
        <v>254</v>
      </c>
      <c r="BH193" s="18">
        <v>75</v>
      </c>
      <c r="BI193" s="18">
        <v>11</v>
      </c>
      <c r="BJ193" s="18">
        <v>3</v>
      </c>
      <c r="BK193" s="18">
        <v>10</v>
      </c>
      <c r="BL193" s="18">
        <v>39</v>
      </c>
      <c r="BM193" s="18">
        <v>38</v>
      </c>
      <c r="BN193" s="18">
        <v>24</v>
      </c>
      <c r="BO193" s="18">
        <v>1</v>
      </c>
      <c r="BP193" s="18">
        <v>40</v>
      </c>
      <c r="BQ193" s="18">
        <v>4</v>
      </c>
      <c r="BR193" s="18">
        <v>1</v>
      </c>
      <c r="BS193" s="18">
        <v>1</v>
      </c>
      <c r="BT193" s="18">
        <v>3</v>
      </c>
      <c r="BU193" s="18">
        <v>1</v>
      </c>
      <c r="BV193" s="18">
        <v>10</v>
      </c>
      <c r="BW193" s="7">
        <f t="shared" si="32"/>
        <v>0.29527559055118108</v>
      </c>
      <c r="BX193" s="7">
        <f t="shared" si="33"/>
        <v>0.3546099290780142</v>
      </c>
      <c r="BY193" s="7">
        <f t="shared" si="34"/>
        <v>0.48031496062992124</v>
      </c>
      <c r="BZ193" s="7">
        <f t="shared" si="35"/>
        <v>0.83492488970793544</v>
      </c>
    </row>
    <row r="194" spans="1:78">
      <c r="A194" s="3" t="s">
        <v>4</v>
      </c>
      <c r="B194" t="s">
        <v>1844</v>
      </c>
      <c r="C194" t="s">
        <v>1845</v>
      </c>
      <c r="D194" s="3">
        <v>29</v>
      </c>
      <c r="E194" s="3" t="s">
        <v>3</v>
      </c>
      <c r="F194" s="13">
        <v>1</v>
      </c>
      <c r="G194" s="13">
        <v>4</v>
      </c>
      <c r="H194" s="13">
        <v>0</v>
      </c>
      <c r="I194" s="13">
        <v>18</v>
      </c>
      <c r="J194" s="13">
        <v>5</v>
      </c>
      <c r="K194" s="13">
        <v>3</v>
      </c>
      <c r="L194" s="13">
        <v>0</v>
      </c>
      <c r="M194" s="13">
        <v>0</v>
      </c>
      <c r="N194" s="14">
        <v>61.333333333333336</v>
      </c>
      <c r="O194" s="13">
        <v>239</v>
      </c>
      <c r="P194" s="13">
        <v>68</v>
      </c>
      <c r="Q194" s="13">
        <v>9</v>
      </c>
      <c r="R194" s="13">
        <v>1</v>
      </c>
      <c r="S194" s="13">
        <v>11</v>
      </c>
      <c r="T194" s="13">
        <v>34</v>
      </c>
      <c r="U194" s="13">
        <v>34</v>
      </c>
      <c r="V194" s="13">
        <v>21</v>
      </c>
      <c r="W194" s="13">
        <v>0</v>
      </c>
      <c r="X194" s="13">
        <v>35</v>
      </c>
      <c r="Y194" s="13">
        <v>2</v>
      </c>
      <c r="Z194" s="13">
        <v>2</v>
      </c>
      <c r="AA194" s="13">
        <v>0</v>
      </c>
      <c r="AB194" s="13">
        <v>1</v>
      </c>
      <c r="AC194" s="13">
        <v>2</v>
      </c>
      <c r="AD194" s="13">
        <v>11</v>
      </c>
      <c r="AE194" s="13">
        <v>2</v>
      </c>
      <c r="AF194" s="13">
        <v>1</v>
      </c>
      <c r="AG194" s="2">
        <f t="shared" si="24"/>
        <v>0.28451882845188287</v>
      </c>
      <c r="AH194" s="2">
        <f t="shared" si="25"/>
        <v>0.34600760456273766</v>
      </c>
      <c r="AI194" s="2">
        <f t="shared" si="26"/>
        <v>0.46861924686192469</v>
      </c>
      <c r="AJ194" s="2">
        <f t="shared" si="27"/>
        <v>0.8146268514246624</v>
      </c>
      <c r="AK194" s="15">
        <v>21.333333333333332</v>
      </c>
      <c r="AL194" s="16">
        <v>90</v>
      </c>
      <c r="AM194" s="16">
        <v>27</v>
      </c>
      <c r="AN194" s="16">
        <v>2</v>
      </c>
      <c r="AO194" s="16">
        <v>1</v>
      </c>
      <c r="AP194" s="16">
        <v>3</v>
      </c>
      <c r="AQ194" s="16">
        <v>15</v>
      </c>
      <c r="AR194" s="16">
        <v>15</v>
      </c>
      <c r="AS194" s="16">
        <v>9</v>
      </c>
      <c r="AT194" s="16">
        <v>0</v>
      </c>
      <c r="AU194" s="16">
        <v>10</v>
      </c>
      <c r="AV194" s="16">
        <v>1</v>
      </c>
      <c r="AW194" s="16">
        <v>0</v>
      </c>
      <c r="AX194" s="16">
        <v>0</v>
      </c>
      <c r="AY194" s="16">
        <v>0</v>
      </c>
      <c r="AZ194" s="16">
        <v>0</v>
      </c>
      <c r="BA194" s="16">
        <v>2</v>
      </c>
      <c r="BB194" s="5">
        <f t="shared" si="28"/>
        <v>0.3</v>
      </c>
      <c r="BC194" s="5">
        <f t="shared" si="29"/>
        <v>0.36363636363636365</v>
      </c>
      <c r="BD194" s="5">
        <f t="shared" si="30"/>
        <v>0.44444444444444442</v>
      </c>
      <c r="BE194" s="5">
        <f t="shared" si="31"/>
        <v>0.80808080808080807</v>
      </c>
      <c r="BF194" s="17">
        <v>40</v>
      </c>
      <c r="BG194" s="18">
        <v>149</v>
      </c>
      <c r="BH194" s="18">
        <v>41</v>
      </c>
      <c r="BI194" s="18">
        <v>7</v>
      </c>
      <c r="BJ194" s="18">
        <v>0</v>
      </c>
      <c r="BK194" s="18">
        <v>8</v>
      </c>
      <c r="BL194" s="18">
        <v>19</v>
      </c>
      <c r="BM194" s="18">
        <v>19</v>
      </c>
      <c r="BN194" s="18">
        <v>12</v>
      </c>
      <c r="BO194" s="18">
        <v>0</v>
      </c>
      <c r="BP194" s="18">
        <v>25</v>
      </c>
      <c r="BQ194" s="18">
        <v>1</v>
      </c>
      <c r="BR194" s="18">
        <v>2</v>
      </c>
      <c r="BS194" s="18">
        <v>0</v>
      </c>
      <c r="BT194" s="18">
        <v>1</v>
      </c>
      <c r="BU194" s="18">
        <v>2</v>
      </c>
      <c r="BV194" s="18">
        <v>9</v>
      </c>
      <c r="BW194" s="7">
        <f t="shared" si="32"/>
        <v>0.27516778523489932</v>
      </c>
      <c r="BX194" s="7">
        <f t="shared" si="33"/>
        <v>0.33536585365853661</v>
      </c>
      <c r="BY194" s="7">
        <f t="shared" si="34"/>
        <v>0.48322147651006714</v>
      </c>
      <c r="BZ194" s="7">
        <f t="shared" si="35"/>
        <v>0.81858733016860374</v>
      </c>
    </row>
    <row r="195" spans="1:78">
      <c r="A195" s="3" t="s">
        <v>51</v>
      </c>
      <c r="B195" t="s">
        <v>176</v>
      </c>
      <c r="C195" t="s">
        <v>1198</v>
      </c>
      <c r="D195" s="3">
        <v>25</v>
      </c>
      <c r="E195" s="3" t="s">
        <v>19</v>
      </c>
      <c r="F195" s="13">
        <v>1</v>
      </c>
      <c r="G195" s="13">
        <v>2</v>
      </c>
      <c r="H195" s="13">
        <v>0</v>
      </c>
      <c r="I195" s="13">
        <v>28</v>
      </c>
      <c r="J195" s="13">
        <v>0</v>
      </c>
      <c r="K195" s="13">
        <v>12</v>
      </c>
      <c r="L195" s="13">
        <v>0</v>
      </c>
      <c r="M195" s="13">
        <v>0</v>
      </c>
      <c r="N195" s="14">
        <v>39.666666666666664</v>
      </c>
      <c r="O195" s="13">
        <v>152</v>
      </c>
      <c r="P195" s="13">
        <v>42</v>
      </c>
      <c r="Q195" s="13">
        <v>6</v>
      </c>
      <c r="R195" s="13">
        <v>0</v>
      </c>
      <c r="S195" s="13">
        <v>6</v>
      </c>
      <c r="T195" s="13">
        <v>21</v>
      </c>
      <c r="U195" s="13">
        <v>21</v>
      </c>
      <c r="V195" s="13">
        <v>17</v>
      </c>
      <c r="W195" s="13">
        <v>0</v>
      </c>
      <c r="X195" s="13">
        <v>28</v>
      </c>
      <c r="Y195" s="13">
        <v>7</v>
      </c>
      <c r="Z195" s="13">
        <v>2</v>
      </c>
      <c r="AA195" s="13">
        <v>1</v>
      </c>
      <c r="AB195" s="13">
        <v>1</v>
      </c>
      <c r="AC195" s="13">
        <v>0</v>
      </c>
      <c r="AD195" s="13">
        <v>4</v>
      </c>
      <c r="AE195" s="13">
        <v>2</v>
      </c>
      <c r="AF195" s="13">
        <v>0</v>
      </c>
      <c r="AG195" s="2">
        <f t="shared" ref="AG195:AG258" si="36">(P195/O195)</f>
        <v>0.27631578947368424</v>
      </c>
      <c r="AH195" s="2">
        <f t="shared" ref="AH195:AH258" si="37">(P195+V195+AC195)/(O195+V195+AC195+AB195)</f>
        <v>0.34705882352941175</v>
      </c>
      <c r="AI195" s="2">
        <f t="shared" ref="AI195:AI258" si="38">(P195+Q195+2*R195+3*S195)/O195</f>
        <v>0.43421052631578949</v>
      </c>
      <c r="AJ195" s="2">
        <f t="shared" ref="AJ195:AJ258" si="39">AH195+AI195</f>
        <v>0.78126934984520124</v>
      </c>
      <c r="AK195" s="15">
        <v>16</v>
      </c>
      <c r="AL195" s="16">
        <v>65</v>
      </c>
      <c r="AM195" s="16">
        <v>20</v>
      </c>
      <c r="AN195" s="16">
        <v>2</v>
      </c>
      <c r="AO195" s="16">
        <v>0</v>
      </c>
      <c r="AP195" s="16">
        <v>1</v>
      </c>
      <c r="AQ195" s="16">
        <v>8</v>
      </c>
      <c r="AR195" s="16">
        <v>8</v>
      </c>
      <c r="AS195" s="16">
        <v>10</v>
      </c>
      <c r="AT195" s="16">
        <v>0</v>
      </c>
      <c r="AU195" s="16">
        <v>6</v>
      </c>
      <c r="AV195" s="16">
        <v>3</v>
      </c>
      <c r="AW195" s="16">
        <v>1</v>
      </c>
      <c r="AX195" s="16">
        <v>1</v>
      </c>
      <c r="AY195" s="16">
        <v>0</v>
      </c>
      <c r="AZ195" s="16">
        <v>0</v>
      </c>
      <c r="BA195" s="16">
        <v>1</v>
      </c>
      <c r="BB195" s="5">
        <f t="shared" ref="BB195:BB258" si="40">(AM195/AL195)</f>
        <v>0.30769230769230771</v>
      </c>
      <c r="BC195" s="5">
        <f t="shared" ref="BC195:BC258" si="41">(AM195+AS195+AZ195)/(AL195+AS195+AZ195+AY195)</f>
        <v>0.4</v>
      </c>
      <c r="BD195" s="5">
        <f t="shared" ref="BD195:BD258" si="42">(AM195+AN195+2*AO195+3*AP195)/AL195</f>
        <v>0.38461538461538464</v>
      </c>
      <c r="BE195" s="5">
        <f t="shared" ref="BE195:BE258" si="43">BC195+BD195</f>
        <v>0.78461538461538471</v>
      </c>
      <c r="BF195" s="17">
        <v>23.666666666666668</v>
      </c>
      <c r="BG195" s="18">
        <v>87</v>
      </c>
      <c r="BH195" s="18">
        <v>22</v>
      </c>
      <c r="BI195" s="18">
        <v>4</v>
      </c>
      <c r="BJ195" s="18">
        <v>0</v>
      </c>
      <c r="BK195" s="18">
        <v>5</v>
      </c>
      <c r="BL195" s="18">
        <v>13</v>
      </c>
      <c r="BM195" s="18">
        <v>13</v>
      </c>
      <c r="BN195" s="18">
        <v>7</v>
      </c>
      <c r="BO195" s="18">
        <v>0</v>
      </c>
      <c r="BP195" s="18">
        <v>22</v>
      </c>
      <c r="BQ195" s="18">
        <v>4</v>
      </c>
      <c r="BR195" s="18">
        <v>1</v>
      </c>
      <c r="BS195" s="18">
        <v>0</v>
      </c>
      <c r="BT195" s="18">
        <v>1</v>
      </c>
      <c r="BU195" s="18">
        <v>0</v>
      </c>
      <c r="BV195" s="18">
        <v>3</v>
      </c>
      <c r="BW195" s="7">
        <f t="shared" ref="BW195:BW258" si="44">(BH195/BG195)</f>
        <v>0.25287356321839083</v>
      </c>
      <c r="BX195" s="7">
        <f t="shared" ref="BX195:BX258" si="45">(BH195+BN195+BU195)/(BG195+BN195+BU195+BT195)</f>
        <v>0.30526315789473685</v>
      </c>
      <c r="BY195" s="7">
        <f t="shared" ref="BY195:BY258" si="46">(BH195+BI195+2*BJ195+3*BK195)/BG195</f>
        <v>0.47126436781609193</v>
      </c>
      <c r="BZ195" s="7">
        <f t="shared" ref="BZ195:BZ258" si="47">BX195+BY195</f>
        <v>0.77652752571082884</v>
      </c>
    </row>
    <row r="196" spans="1:78">
      <c r="A196" s="3" t="s">
        <v>51</v>
      </c>
      <c r="B196" t="s">
        <v>281</v>
      </c>
      <c r="C196" t="s">
        <v>1293</v>
      </c>
      <c r="D196" s="3">
        <v>37</v>
      </c>
      <c r="E196" s="3" t="s">
        <v>3</v>
      </c>
      <c r="F196" s="13">
        <v>1</v>
      </c>
      <c r="G196" s="13">
        <v>1</v>
      </c>
      <c r="H196" s="13">
        <v>9</v>
      </c>
      <c r="I196" s="13">
        <v>57</v>
      </c>
      <c r="J196" s="13">
        <v>0</v>
      </c>
      <c r="K196" s="13">
        <v>11</v>
      </c>
      <c r="L196" s="13">
        <v>0</v>
      </c>
      <c r="M196" s="13">
        <v>0</v>
      </c>
      <c r="N196" s="14">
        <v>45.666666666666664</v>
      </c>
      <c r="O196" s="13">
        <v>175</v>
      </c>
      <c r="P196" s="13">
        <v>43</v>
      </c>
      <c r="Q196" s="13">
        <v>9</v>
      </c>
      <c r="R196" s="13">
        <v>0</v>
      </c>
      <c r="S196" s="13">
        <v>3</v>
      </c>
      <c r="T196" s="13">
        <v>17</v>
      </c>
      <c r="U196" s="13">
        <v>16</v>
      </c>
      <c r="V196" s="13">
        <v>17</v>
      </c>
      <c r="W196" s="13">
        <v>2</v>
      </c>
      <c r="X196" s="13">
        <v>32</v>
      </c>
      <c r="Y196" s="13">
        <v>2</v>
      </c>
      <c r="Z196" s="13">
        <v>0</v>
      </c>
      <c r="AA196" s="13">
        <v>0</v>
      </c>
      <c r="AB196" s="13">
        <v>2</v>
      </c>
      <c r="AC196" s="13">
        <v>0</v>
      </c>
      <c r="AD196" s="13">
        <v>3</v>
      </c>
      <c r="AE196" s="13">
        <v>1</v>
      </c>
      <c r="AF196" s="13">
        <v>0</v>
      </c>
      <c r="AG196" s="2">
        <f t="shared" si="36"/>
        <v>0.24571428571428572</v>
      </c>
      <c r="AH196" s="2">
        <f t="shared" si="37"/>
        <v>0.30927835051546393</v>
      </c>
      <c r="AI196" s="2">
        <f t="shared" si="38"/>
        <v>0.34857142857142859</v>
      </c>
      <c r="AJ196" s="2">
        <f t="shared" si="39"/>
        <v>0.65784977908689246</v>
      </c>
      <c r="AK196" s="15">
        <v>23.333333333333332</v>
      </c>
      <c r="AL196" s="16">
        <v>84</v>
      </c>
      <c r="AM196" s="16">
        <v>16</v>
      </c>
      <c r="AN196" s="16">
        <v>4</v>
      </c>
      <c r="AO196" s="16">
        <v>0</v>
      </c>
      <c r="AP196" s="16">
        <v>0</v>
      </c>
      <c r="AQ196" s="16">
        <v>7</v>
      </c>
      <c r="AR196" s="16">
        <v>7</v>
      </c>
      <c r="AS196" s="16">
        <v>7</v>
      </c>
      <c r="AT196" s="16">
        <v>0</v>
      </c>
      <c r="AU196" s="16">
        <v>20</v>
      </c>
      <c r="AV196" s="16">
        <v>2</v>
      </c>
      <c r="AW196" s="16">
        <v>0</v>
      </c>
      <c r="AX196" s="16">
        <v>0</v>
      </c>
      <c r="AY196" s="16">
        <v>1</v>
      </c>
      <c r="AZ196" s="16">
        <v>0</v>
      </c>
      <c r="BA196" s="16">
        <v>1</v>
      </c>
      <c r="BB196" s="5">
        <f t="shared" si="40"/>
        <v>0.19047619047619047</v>
      </c>
      <c r="BC196" s="5">
        <f t="shared" si="41"/>
        <v>0.25</v>
      </c>
      <c r="BD196" s="5">
        <f t="shared" si="42"/>
        <v>0.23809523809523808</v>
      </c>
      <c r="BE196" s="5">
        <f t="shared" si="43"/>
        <v>0.48809523809523808</v>
      </c>
      <c r="BF196" s="17">
        <v>22.333333333333332</v>
      </c>
      <c r="BG196" s="18">
        <v>91</v>
      </c>
      <c r="BH196" s="18">
        <v>27</v>
      </c>
      <c r="BI196" s="18">
        <v>5</v>
      </c>
      <c r="BJ196" s="18">
        <v>0</v>
      </c>
      <c r="BK196" s="18">
        <v>3</v>
      </c>
      <c r="BL196" s="18">
        <v>10</v>
      </c>
      <c r="BM196" s="18">
        <v>9</v>
      </c>
      <c r="BN196" s="18">
        <v>10</v>
      </c>
      <c r="BO196" s="18">
        <v>2</v>
      </c>
      <c r="BP196" s="18">
        <v>12</v>
      </c>
      <c r="BQ196" s="18">
        <v>0</v>
      </c>
      <c r="BR196" s="18">
        <v>0</v>
      </c>
      <c r="BS196" s="18">
        <v>0</v>
      </c>
      <c r="BT196" s="18">
        <v>1</v>
      </c>
      <c r="BU196" s="18">
        <v>0</v>
      </c>
      <c r="BV196" s="18">
        <v>2</v>
      </c>
      <c r="BW196" s="7">
        <f t="shared" si="44"/>
        <v>0.2967032967032967</v>
      </c>
      <c r="BX196" s="7">
        <f t="shared" si="45"/>
        <v>0.36274509803921567</v>
      </c>
      <c r="BY196" s="7">
        <f t="shared" si="46"/>
        <v>0.45054945054945056</v>
      </c>
      <c r="BZ196" s="7">
        <f t="shared" si="47"/>
        <v>0.81329454858866623</v>
      </c>
    </row>
    <row r="197" spans="1:78">
      <c r="A197" s="3" t="s">
        <v>51</v>
      </c>
      <c r="B197" t="s">
        <v>1345</v>
      </c>
      <c r="C197" t="s">
        <v>1346</v>
      </c>
      <c r="D197" s="3">
        <v>27</v>
      </c>
      <c r="E197" s="3" t="s">
        <v>19</v>
      </c>
      <c r="F197" s="13">
        <v>5</v>
      </c>
      <c r="G197" s="13">
        <v>2</v>
      </c>
      <c r="H197" s="13">
        <v>23</v>
      </c>
      <c r="I197" s="13">
        <v>67</v>
      </c>
      <c r="J197" s="13">
        <v>0</v>
      </c>
      <c r="K197" s="13">
        <v>51</v>
      </c>
      <c r="L197" s="13">
        <v>0</v>
      </c>
      <c r="M197" s="13">
        <v>0</v>
      </c>
      <c r="N197" s="14">
        <v>66</v>
      </c>
      <c r="O197" s="13">
        <v>230</v>
      </c>
      <c r="P197" s="13">
        <v>35</v>
      </c>
      <c r="Q197" s="13">
        <v>2</v>
      </c>
      <c r="R197" s="13">
        <v>1</v>
      </c>
      <c r="S197" s="13">
        <v>9</v>
      </c>
      <c r="T197" s="13">
        <v>20</v>
      </c>
      <c r="U197" s="13">
        <v>17</v>
      </c>
      <c r="V197" s="13">
        <v>30</v>
      </c>
      <c r="W197" s="13">
        <v>0</v>
      </c>
      <c r="X197" s="13">
        <v>98</v>
      </c>
      <c r="Y197" s="13">
        <v>4</v>
      </c>
      <c r="Z197" s="13">
        <v>1</v>
      </c>
      <c r="AA197" s="13">
        <v>1</v>
      </c>
      <c r="AB197" s="13">
        <v>1</v>
      </c>
      <c r="AC197" s="13">
        <v>7</v>
      </c>
      <c r="AD197" s="13">
        <v>3</v>
      </c>
      <c r="AE197" s="13">
        <v>1</v>
      </c>
      <c r="AF197" s="13">
        <v>0</v>
      </c>
      <c r="AG197" s="2">
        <f t="shared" si="36"/>
        <v>0.15217391304347827</v>
      </c>
      <c r="AH197" s="2">
        <f t="shared" si="37"/>
        <v>0.26865671641791045</v>
      </c>
      <c r="AI197" s="2">
        <f t="shared" si="38"/>
        <v>0.28695652173913044</v>
      </c>
      <c r="AJ197" s="2">
        <f t="shared" si="39"/>
        <v>0.55561323815704089</v>
      </c>
      <c r="AK197" s="15">
        <v>31.333333333333332</v>
      </c>
      <c r="AL197" s="16">
        <v>105</v>
      </c>
      <c r="AM197" s="16">
        <v>10</v>
      </c>
      <c r="AN197" s="16">
        <v>0</v>
      </c>
      <c r="AO197" s="16">
        <v>1</v>
      </c>
      <c r="AP197" s="16">
        <v>2</v>
      </c>
      <c r="AQ197" s="16">
        <v>7</v>
      </c>
      <c r="AR197" s="16">
        <v>7</v>
      </c>
      <c r="AS197" s="16">
        <v>14</v>
      </c>
      <c r="AT197" s="16">
        <v>0</v>
      </c>
      <c r="AU197" s="16">
        <v>62</v>
      </c>
      <c r="AV197" s="16">
        <v>2</v>
      </c>
      <c r="AW197" s="16">
        <v>0</v>
      </c>
      <c r="AX197" s="16">
        <v>0</v>
      </c>
      <c r="AY197" s="16">
        <v>0</v>
      </c>
      <c r="AZ197" s="16">
        <v>0</v>
      </c>
      <c r="BA197" s="16">
        <v>0</v>
      </c>
      <c r="BB197" s="5">
        <f t="shared" si="40"/>
        <v>9.5238095238095233E-2</v>
      </c>
      <c r="BC197" s="5">
        <f t="shared" si="41"/>
        <v>0.20168067226890757</v>
      </c>
      <c r="BD197" s="5">
        <f t="shared" si="42"/>
        <v>0.17142857142857143</v>
      </c>
      <c r="BE197" s="5">
        <f t="shared" si="43"/>
        <v>0.373109243697479</v>
      </c>
      <c r="BF197" s="17">
        <v>34.666666666666664</v>
      </c>
      <c r="BG197" s="18">
        <v>125</v>
      </c>
      <c r="BH197" s="18">
        <v>25</v>
      </c>
      <c r="BI197" s="18">
        <v>2</v>
      </c>
      <c r="BJ197" s="18">
        <v>0</v>
      </c>
      <c r="BK197" s="18">
        <v>7</v>
      </c>
      <c r="BL197" s="18">
        <v>13</v>
      </c>
      <c r="BM197" s="18">
        <v>10</v>
      </c>
      <c r="BN197" s="18">
        <v>16</v>
      </c>
      <c r="BO197" s="18">
        <v>0</v>
      </c>
      <c r="BP197" s="18">
        <v>36</v>
      </c>
      <c r="BQ197" s="18">
        <v>2</v>
      </c>
      <c r="BR197" s="18">
        <v>1</v>
      </c>
      <c r="BS197" s="18">
        <v>1</v>
      </c>
      <c r="BT197" s="18">
        <v>1</v>
      </c>
      <c r="BU197" s="18">
        <v>7</v>
      </c>
      <c r="BV197" s="18">
        <v>3</v>
      </c>
      <c r="BW197" s="7">
        <f t="shared" si="44"/>
        <v>0.2</v>
      </c>
      <c r="BX197" s="7">
        <f t="shared" si="45"/>
        <v>0.32214765100671139</v>
      </c>
      <c r="BY197" s="7">
        <f t="shared" si="46"/>
        <v>0.38400000000000001</v>
      </c>
      <c r="BZ197" s="7">
        <f t="shared" si="47"/>
        <v>0.7061476510067114</v>
      </c>
    </row>
    <row r="198" spans="1:78">
      <c r="A198" s="3" t="s">
        <v>51</v>
      </c>
      <c r="B198" t="s">
        <v>1384</v>
      </c>
      <c r="C198" t="s">
        <v>1385</v>
      </c>
      <c r="D198" s="3">
        <v>29</v>
      </c>
      <c r="E198" s="3" t="s">
        <v>19</v>
      </c>
      <c r="F198" s="13">
        <v>15</v>
      </c>
      <c r="G198" s="13">
        <v>5</v>
      </c>
      <c r="H198" s="13">
        <v>0</v>
      </c>
      <c r="I198" s="13">
        <v>34</v>
      </c>
      <c r="J198" s="13">
        <v>34</v>
      </c>
      <c r="K198" s="13">
        <v>0</v>
      </c>
      <c r="L198" s="13">
        <v>0</v>
      </c>
      <c r="M198" s="13">
        <v>0</v>
      </c>
      <c r="N198" s="14">
        <v>212.33333333333334</v>
      </c>
      <c r="O198" s="13">
        <v>803</v>
      </c>
      <c r="P198" s="13">
        <v>200</v>
      </c>
      <c r="Q198" s="13">
        <v>32</v>
      </c>
      <c r="R198" s="13">
        <v>4</v>
      </c>
      <c r="S198" s="13">
        <v>18</v>
      </c>
      <c r="T198" s="13">
        <v>84</v>
      </c>
      <c r="U198" s="13">
        <v>82</v>
      </c>
      <c r="V198" s="13">
        <v>54</v>
      </c>
      <c r="W198" s="13">
        <v>0</v>
      </c>
      <c r="X198" s="13">
        <v>200</v>
      </c>
      <c r="Y198" s="13">
        <v>9</v>
      </c>
      <c r="Z198" s="13">
        <v>7</v>
      </c>
      <c r="AA198" s="13">
        <v>7</v>
      </c>
      <c r="AB198" s="13">
        <v>2</v>
      </c>
      <c r="AC198" s="13">
        <v>2</v>
      </c>
      <c r="AD198" s="13">
        <v>17</v>
      </c>
      <c r="AE198" s="13">
        <v>8</v>
      </c>
      <c r="AF198" s="13">
        <v>0</v>
      </c>
      <c r="AG198" s="2">
        <f t="shared" si="36"/>
        <v>0.24906600249066002</v>
      </c>
      <c r="AH198" s="2">
        <f t="shared" si="37"/>
        <v>0.29732868757259001</v>
      </c>
      <c r="AI198" s="2">
        <f t="shared" si="38"/>
        <v>0.36612702366127026</v>
      </c>
      <c r="AJ198" s="2">
        <f t="shared" si="39"/>
        <v>0.66345571123386027</v>
      </c>
      <c r="AK198" s="15">
        <v>108</v>
      </c>
      <c r="AL198" s="16">
        <v>409</v>
      </c>
      <c r="AM198" s="16">
        <v>102</v>
      </c>
      <c r="AN198" s="16">
        <v>18</v>
      </c>
      <c r="AO198" s="16">
        <v>2</v>
      </c>
      <c r="AP198" s="16">
        <v>11</v>
      </c>
      <c r="AQ198" s="16">
        <v>42</v>
      </c>
      <c r="AR198" s="16">
        <v>41</v>
      </c>
      <c r="AS198" s="16">
        <v>32</v>
      </c>
      <c r="AT198" s="16">
        <v>0</v>
      </c>
      <c r="AU198" s="16">
        <v>106</v>
      </c>
      <c r="AV198" s="16">
        <v>6</v>
      </c>
      <c r="AW198" s="16">
        <v>3</v>
      </c>
      <c r="AX198" s="16">
        <v>5</v>
      </c>
      <c r="AY198" s="16">
        <v>0</v>
      </c>
      <c r="AZ198" s="16">
        <v>2</v>
      </c>
      <c r="BA198" s="16">
        <v>8</v>
      </c>
      <c r="BB198" s="5">
        <f t="shared" si="40"/>
        <v>0.24938875305623473</v>
      </c>
      <c r="BC198" s="5">
        <f t="shared" si="41"/>
        <v>0.30699774266365687</v>
      </c>
      <c r="BD198" s="5">
        <f t="shared" si="42"/>
        <v>0.38386308068459657</v>
      </c>
      <c r="BE198" s="5">
        <f t="shared" si="43"/>
        <v>0.69086082334825338</v>
      </c>
      <c r="BF198" s="17">
        <v>104.33333333333333</v>
      </c>
      <c r="BG198" s="18">
        <v>394</v>
      </c>
      <c r="BH198" s="18">
        <v>98</v>
      </c>
      <c r="BI198" s="18">
        <v>14</v>
      </c>
      <c r="BJ198" s="18">
        <v>2</v>
      </c>
      <c r="BK198" s="18">
        <v>7</v>
      </c>
      <c r="BL198" s="18">
        <v>42</v>
      </c>
      <c r="BM198" s="18">
        <v>41</v>
      </c>
      <c r="BN198" s="18">
        <v>22</v>
      </c>
      <c r="BO198" s="18">
        <v>0</v>
      </c>
      <c r="BP198" s="18">
        <v>94</v>
      </c>
      <c r="BQ198" s="18">
        <v>3</v>
      </c>
      <c r="BR198" s="18">
        <v>4</v>
      </c>
      <c r="BS198" s="18">
        <v>2</v>
      </c>
      <c r="BT198" s="18">
        <v>2</v>
      </c>
      <c r="BU198" s="18">
        <v>0</v>
      </c>
      <c r="BV198" s="18">
        <v>9</v>
      </c>
      <c r="BW198" s="7">
        <f t="shared" si="44"/>
        <v>0.24873096446700507</v>
      </c>
      <c r="BX198" s="7">
        <f t="shared" si="45"/>
        <v>0.28708133971291866</v>
      </c>
      <c r="BY198" s="7">
        <f t="shared" si="46"/>
        <v>0.34771573604060912</v>
      </c>
      <c r="BZ198" s="7">
        <f t="shared" si="47"/>
        <v>0.63479707575352773</v>
      </c>
    </row>
    <row r="199" spans="1:78">
      <c r="A199" s="3" t="s">
        <v>51</v>
      </c>
      <c r="B199" t="s">
        <v>1410</v>
      </c>
      <c r="C199" t="s">
        <v>1411</v>
      </c>
      <c r="D199" s="3">
        <v>32</v>
      </c>
      <c r="E199" s="3" t="s">
        <v>19</v>
      </c>
      <c r="F199" s="13">
        <v>12</v>
      </c>
      <c r="G199" s="13">
        <v>13</v>
      </c>
      <c r="H199" s="13">
        <v>0</v>
      </c>
      <c r="I199" s="13">
        <v>30</v>
      </c>
      <c r="J199" s="13">
        <v>30</v>
      </c>
      <c r="K199" s="13">
        <v>0</v>
      </c>
      <c r="L199" s="13">
        <v>1</v>
      </c>
      <c r="M199" s="13">
        <v>1</v>
      </c>
      <c r="N199" s="14">
        <v>176.66666666666666</v>
      </c>
      <c r="O199" s="13">
        <v>691</v>
      </c>
      <c r="P199" s="13">
        <v>190</v>
      </c>
      <c r="Q199" s="13">
        <v>42</v>
      </c>
      <c r="R199" s="13">
        <v>2</v>
      </c>
      <c r="S199" s="13">
        <v>28</v>
      </c>
      <c r="T199" s="13">
        <v>95</v>
      </c>
      <c r="U199" s="13">
        <v>85</v>
      </c>
      <c r="V199" s="13">
        <v>38</v>
      </c>
      <c r="W199" s="13">
        <v>3</v>
      </c>
      <c r="X199" s="13">
        <v>142</v>
      </c>
      <c r="Y199" s="13">
        <v>9</v>
      </c>
      <c r="Z199" s="13">
        <v>2</v>
      </c>
      <c r="AA199" s="13">
        <v>7</v>
      </c>
      <c r="AB199" s="13">
        <v>8</v>
      </c>
      <c r="AC199" s="13">
        <v>3</v>
      </c>
      <c r="AD199" s="13">
        <v>15</v>
      </c>
      <c r="AE199" s="13">
        <v>5</v>
      </c>
      <c r="AF199" s="13">
        <v>1</v>
      </c>
      <c r="AG199" s="2">
        <f t="shared" si="36"/>
        <v>0.27496382054992763</v>
      </c>
      <c r="AH199" s="2">
        <f t="shared" si="37"/>
        <v>0.31216216216216214</v>
      </c>
      <c r="AI199" s="2">
        <f t="shared" si="38"/>
        <v>0.4630969609261939</v>
      </c>
      <c r="AJ199" s="2">
        <f t="shared" si="39"/>
        <v>0.77525912308835609</v>
      </c>
      <c r="AK199" s="15">
        <v>97</v>
      </c>
      <c r="AL199" s="16">
        <v>363</v>
      </c>
      <c r="AM199" s="16">
        <v>85</v>
      </c>
      <c r="AN199" s="16">
        <v>25</v>
      </c>
      <c r="AO199" s="16">
        <v>2</v>
      </c>
      <c r="AP199" s="16">
        <v>16</v>
      </c>
      <c r="AQ199" s="16">
        <v>48</v>
      </c>
      <c r="AR199" s="16">
        <v>43</v>
      </c>
      <c r="AS199" s="16">
        <v>24</v>
      </c>
      <c r="AT199" s="16">
        <v>3</v>
      </c>
      <c r="AU199" s="16">
        <v>88</v>
      </c>
      <c r="AV199" s="16">
        <v>7</v>
      </c>
      <c r="AW199" s="16">
        <v>1</v>
      </c>
      <c r="AX199" s="16">
        <v>4</v>
      </c>
      <c r="AY199" s="16">
        <v>1</v>
      </c>
      <c r="AZ199" s="16">
        <v>2</v>
      </c>
      <c r="BA199" s="16">
        <v>8</v>
      </c>
      <c r="BB199" s="5">
        <f t="shared" si="40"/>
        <v>0.23415977961432508</v>
      </c>
      <c r="BC199" s="5">
        <f t="shared" si="41"/>
        <v>0.2846153846153846</v>
      </c>
      <c r="BD199" s="5">
        <f t="shared" si="42"/>
        <v>0.4462809917355372</v>
      </c>
      <c r="BE199" s="5">
        <f t="shared" si="43"/>
        <v>0.73089637635092175</v>
      </c>
      <c r="BF199" s="17">
        <v>79.666666666666671</v>
      </c>
      <c r="BG199" s="18">
        <v>328</v>
      </c>
      <c r="BH199" s="18">
        <v>105</v>
      </c>
      <c r="BI199" s="18">
        <v>17</v>
      </c>
      <c r="BJ199" s="18">
        <v>0</v>
      </c>
      <c r="BK199" s="18">
        <v>12</v>
      </c>
      <c r="BL199" s="18">
        <v>47</v>
      </c>
      <c r="BM199" s="18">
        <v>42</v>
      </c>
      <c r="BN199" s="18">
        <v>14</v>
      </c>
      <c r="BO199" s="18">
        <v>0</v>
      </c>
      <c r="BP199" s="18">
        <v>54</v>
      </c>
      <c r="BQ199" s="18">
        <v>2</v>
      </c>
      <c r="BR199" s="18">
        <v>1</v>
      </c>
      <c r="BS199" s="18">
        <v>3</v>
      </c>
      <c r="BT199" s="18">
        <v>7</v>
      </c>
      <c r="BU199" s="18">
        <v>1</v>
      </c>
      <c r="BV199" s="18">
        <v>7</v>
      </c>
      <c r="BW199" s="7">
        <f t="shared" si="44"/>
        <v>0.3201219512195122</v>
      </c>
      <c r="BX199" s="7">
        <f t="shared" si="45"/>
        <v>0.34285714285714286</v>
      </c>
      <c r="BY199" s="7">
        <f t="shared" si="46"/>
        <v>0.48170731707317072</v>
      </c>
      <c r="BZ199" s="7">
        <f t="shared" si="47"/>
        <v>0.82456445993031358</v>
      </c>
    </row>
    <row r="200" spans="1:78">
      <c r="A200" s="3" t="s">
        <v>51</v>
      </c>
      <c r="B200" t="s">
        <v>1417</v>
      </c>
      <c r="C200" t="s">
        <v>1418</v>
      </c>
      <c r="D200" s="3">
        <v>40</v>
      </c>
      <c r="E200" s="3" t="s">
        <v>19</v>
      </c>
      <c r="F200" s="13">
        <v>2</v>
      </c>
      <c r="G200" s="13">
        <v>3</v>
      </c>
      <c r="H200" s="13">
        <v>1</v>
      </c>
      <c r="I200" s="13">
        <v>48</v>
      </c>
      <c r="J200" s="13">
        <v>0</v>
      </c>
      <c r="K200" s="13">
        <v>7</v>
      </c>
      <c r="L200" s="13">
        <v>0</v>
      </c>
      <c r="M200" s="13">
        <v>0</v>
      </c>
      <c r="N200" s="14">
        <v>42</v>
      </c>
      <c r="O200" s="13">
        <v>161</v>
      </c>
      <c r="P200" s="13">
        <v>45</v>
      </c>
      <c r="Q200" s="13">
        <v>5</v>
      </c>
      <c r="R200" s="13">
        <v>0</v>
      </c>
      <c r="S200" s="13">
        <v>5</v>
      </c>
      <c r="T200" s="13">
        <v>20</v>
      </c>
      <c r="U200" s="13">
        <v>17</v>
      </c>
      <c r="V200" s="13">
        <v>13</v>
      </c>
      <c r="W200" s="13">
        <v>1</v>
      </c>
      <c r="X200" s="13">
        <v>23</v>
      </c>
      <c r="Y200" s="13">
        <v>13</v>
      </c>
      <c r="Z200" s="13">
        <v>1</v>
      </c>
      <c r="AA200" s="13">
        <v>3</v>
      </c>
      <c r="AB200" s="13">
        <v>1</v>
      </c>
      <c r="AC200" s="13">
        <v>0</v>
      </c>
      <c r="AD200" s="13">
        <v>3</v>
      </c>
      <c r="AE200" s="13">
        <v>0</v>
      </c>
      <c r="AF200" s="13">
        <v>0</v>
      </c>
      <c r="AG200" s="2">
        <f t="shared" si="36"/>
        <v>0.27950310559006208</v>
      </c>
      <c r="AH200" s="2">
        <f t="shared" si="37"/>
        <v>0.33142857142857141</v>
      </c>
      <c r="AI200" s="2">
        <f t="shared" si="38"/>
        <v>0.40372670807453415</v>
      </c>
      <c r="AJ200" s="2">
        <f t="shared" si="39"/>
        <v>0.73515527950310555</v>
      </c>
      <c r="AK200" s="15">
        <v>23.666666666666668</v>
      </c>
      <c r="AL200" s="16">
        <v>84</v>
      </c>
      <c r="AM200" s="16">
        <v>18</v>
      </c>
      <c r="AN200" s="16">
        <v>2</v>
      </c>
      <c r="AO200" s="16">
        <v>0</v>
      </c>
      <c r="AP200" s="16">
        <v>2</v>
      </c>
      <c r="AQ200" s="16">
        <v>13</v>
      </c>
      <c r="AR200" s="16">
        <v>11</v>
      </c>
      <c r="AS200" s="16">
        <v>6</v>
      </c>
      <c r="AT200" s="16">
        <v>1</v>
      </c>
      <c r="AU200" s="16">
        <v>16</v>
      </c>
      <c r="AV200" s="16">
        <v>3</v>
      </c>
      <c r="AW200" s="16">
        <v>0</v>
      </c>
      <c r="AX200" s="16">
        <v>3</v>
      </c>
      <c r="AY200" s="16">
        <v>0</v>
      </c>
      <c r="AZ200" s="16">
        <v>0</v>
      </c>
      <c r="BA200" s="16">
        <v>1</v>
      </c>
      <c r="BB200" s="5">
        <f t="shared" si="40"/>
        <v>0.21428571428571427</v>
      </c>
      <c r="BC200" s="5">
        <f t="shared" si="41"/>
        <v>0.26666666666666666</v>
      </c>
      <c r="BD200" s="5">
        <f t="shared" si="42"/>
        <v>0.30952380952380953</v>
      </c>
      <c r="BE200" s="5">
        <f t="shared" si="43"/>
        <v>0.57619047619047614</v>
      </c>
      <c r="BF200" s="17">
        <v>18.333333333333332</v>
      </c>
      <c r="BG200" s="18">
        <v>77</v>
      </c>
      <c r="BH200" s="18">
        <v>27</v>
      </c>
      <c r="BI200" s="18">
        <v>3</v>
      </c>
      <c r="BJ200" s="18">
        <v>0</v>
      </c>
      <c r="BK200" s="18">
        <v>3</v>
      </c>
      <c r="BL200" s="18">
        <v>7</v>
      </c>
      <c r="BM200" s="18">
        <v>6</v>
      </c>
      <c r="BN200" s="18">
        <v>7</v>
      </c>
      <c r="BO200" s="18">
        <v>0</v>
      </c>
      <c r="BP200" s="18">
        <v>7</v>
      </c>
      <c r="BQ200" s="18">
        <v>10</v>
      </c>
      <c r="BR200" s="18">
        <v>1</v>
      </c>
      <c r="BS200" s="18">
        <v>0</v>
      </c>
      <c r="BT200" s="18">
        <v>1</v>
      </c>
      <c r="BU200" s="18">
        <v>0</v>
      </c>
      <c r="BV200" s="18">
        <v>2</v>
      </c>
      <c r="BW200" s="7">
        <f t="shared" si="44"/>
        <v>0.35064935064935066</v>
      </c>
      <c r="BX200" s="7">
        <f t="shared" si="45"/>
        <v>0.4</v>
      </c>
      <c r="BY200" s="7">
        <f t="shared" si="46"/>
        <v>0.50649350649350644</v>
      </c>
      <c r="BZ200" s="7">
        <f t="shared" si="47"/>
        <v>0.90649350649350646</v>
      </c>
    </row>
    <row r="201" spans="1:78">
      <c r="A201" s="3" t="s">
        <v>51</v>
      </c>
      <c r="B201" t="s">
        <v>1457</v>
      </c>
      <c r="C201" t="s">
        <v>1458</v>
      </c>
      <c r="D201" s="3">
        <v>40</v>
      </c>
      <c r="E201" s="3" t="s">
        <v>19</v>
      </c>
      <c r="F201" s="13">
        <v>3</v>
      </c>
      <c r="G201" s="13">
        <v>2</v>
      </c>
      <c r="H201" s="13">
        <v>0</v>
      </c>
      <c r="I201" s="13">
        <v>50</v>
      </c>
      <c r="J201" s="13">
        <v>0</v>
      </c>
      <c r="K201" s="13">
        <v>17</v>
      </c>
      <c r="L201" s="13">
        <v>0</v>
      </c>
      <c r="M201" s="13">
        <v>0</v>
      </c>
      <c r="N201" s="14">
        <v>45.666666666666664</v>
      </c>
      <c r="O201" s="13">
        <v>175</v>
      </c>
      <c r="P201" s="13">
        <v>44</v>
      </c>
      <c r="Q201" s="13">
        <v>9</v>
      </c>
      <c r="R201" s="13">
        <v>0</v>
      </c>
      <c r="S201" s="13">
        <v>7</v>
      </c>
      <c r="T201" s="13">
        <v>22</v>
      </c>
      <c r="U201" s="13">
        <v>21</v>
      </c>
      <c r="V201" s="13">
        <v>19</v>
      </c>
      <c r="W201" s="13">
        <v>3</v>
      </c>
      <c r="X201" s="13">
        <v>31</v>
      </c>
      <c r="Y201" s="13">
        <v>7</v>
      </c>
      <c r="Z201" s="13">
        <v>1</v>
      </c>
      <c r="AA201" s="13">
        <v>1</v>
      </c>
      <c r="AB201" s="13">
        <v>3</v>
      </c>
      <c r="AC201" s="13">
        <v>0</v>
      </c>
      <c r="AD201" s="13">
        <v>2</v>
      </c>
      <c r="AE201" s="13">
        <v>3</v>
      </c>
      <c r="AF201" s="13">
        <v>0</v>
      </c>
      <c r="AG201" s="2">
        <f t="shared" si="36"/>
        <v>0.25142857142857145</v>
      </c>
      <c r="AH201" s="2">
        <f t="shared" si="37"/>
        <v>0.31979695431472083</v>
      </c>
      <c r="AI201" s="2">
        <f t="shared" si="38"/>
        <v>0.42285714285714288</v>
      </c>
      <c r="AJ201" s="2">
        <f t="shared" si="39"/>
        <v>0.7426540971718637</v>
      </c>
      <c r="AK201" s="15">
        <v>22</v>
      </c>
      <c r="AL201" s="16">
        <v>79</v>
      </c>
      <c r="AM201" s="16">
        <v>19</v>
      </c>
      <c r="AN201" s="16">
        <v>2</v>
      </c>
      <c r="AO201" s="16">
        <v>0</v>
      </c>
      <c r="AP201" s="16">
        <v>4</v>
      </c>
      <c r="AQ201" s="16">
        <v>12</v>
      </c>
      <c r="AR201" s="16">
        <v>12</v>
      </c>
      <c r="AS201" s="16">
        <v>14</v>
      </c>
      <c r="AT201" s="16">
        <v>3</v>
      </c>
      <c r="AU201" s="16">
        <v>19</v>
      </c>
      <c r="AV201" s="16">
        <v>3</v>
      </c>
      <c r="AW201" s="16">
        <v>1</v>
      </c>
      <c r="AX201" s="16">
        <v>1</v>
      </c>
      <c r="AY201" s="16">
        <v>3</v>
      </c>
      <c r="AZ201" s="16">
        <v>0</v>
      </c>
      <c r="BA201" s="16">
        <v>1</v>
      </c>
      <c r="BB201" s="5">
        <f t="shared" si="40"/>
        <v>0.24050632911392406</v>
      </c>
      <c r="BC201" s="5">
        <f t="shared" si="41"/>
        <v>0.34375</v>
      </c>
      <c r="BD201" s="5">
        <f t="shared" si="42"/>
        <v>0.41772151898734178</v>
      </c>
      <c r="BE201" s="5">
        <f t="shared" si="43"/>
        <v>0.76147151898734178</v>
      </c>
      <c r="BF201" s="17">
        <v>23.666666666666668</v>
      </c>
      <c r="BG201" s="18">
        <v>96</v>
      </c>
      <c r="BH201" s="18">
        <v>25</v>
      </c>
      <c r="BI201" s="18">
        <v>7</v>
      </c>
      <c r="BJ201" s="18">
        <v>0</v>
      </c>
      <c r="BK201" s="18">
        <v>3</v>
      </c>
      <c r="BL201" s="18">
        <v>10</v>
      </c>
      <c r="BM201" s="18">
        <v>9</v>
      </c>
      <c r="BN201" s="18">
        <v>5</v>
      </c>
      <c r="BO201" s="18">
        <v>0</v>
      </c>
      <c r="BP201" s="18">
        <v>12</v>
      </c>
      <c r="BQ201" s="18">
        <v>4</v>
      </c>
      <c r="BR201" s="18">
        <v>0</v>
      </c>
      <c r="BS201" s="18">
        <v>0</v>
      </c>
      <c r="BT201" s="18">
        <v>0</v>
      </c>
      <c r="BU201" s="18">
        <v>0</v>
      </c>
      <c r="BV201" s="18">
        <v>1</v>
      </c>
      <c r="BW201" s="7">
        <f t="shared" si="44"/>
        <v>0.26041666666666669</v>
      </c>
      <c r="BX201" s="7">
        <f t="shared" si="45"/>
        <v>0.29702970297029702</v>
      </c>
      <c r="BY201" s="7">
        <f t="shared" si="46"/>
        <v>0.42708333333333331</v>
      </c>
      <c r="BZ201" s="7">
        <f t="shared" si="47"/>
        <v>0.72411303630363033</v>
      </c>
    </row>
    <row r="202" spans="1:78">
      <c r="A202" s="3" t="s">
        <v>51</v>
      </c>
      <c r="B202" t="s">
        <v>1468</v>
      </c>
      <c r="C202" t="s">
        <v>1469</v>
      </c>
      <c r="D202" s="3">
        <v>28</v>
      </c>
      <c r="E202" s="3" t="s">
        <v>19</v>
      </c>
      <c r="F202" s="13">
        <v>3</v>
      </c>
      <c r="G202" s="13">
        <v>2</v>
      </c>
      <c r="H202" s="13">
        <v>2</v>
      </c>
      <c r="I202" s="13">
        <v>49</v>
      </c>
      <c r="J202" s="13">
        <v>0</v>
      </c>
      <c r="K202" s="13">
        <v>11</v>
      </c>
      <c r="L202" s="13">
        <v>0</v>
      </c>
      <c r="M202" s="13">
        <v>0</v>
      </c>
      <c r="N202" s="14">
        <v>44.666666666666664</v>
      </c>
      <c r="O202" s="13">
        <v>160</v>
      </c>
      <c r="P202" s="13">
        <v>39</v>
      </c>
      <c r="Q202" s="13">
        <v>5</v>
      </c>
      <c r="R202" s="13">
        <v>1</v>
      </c>
      <c r="S202" s="13">
        <v>3</v>
      </c>
      <c r="T202" s="13">
        <v>17</v>
      </c>
      <c r="U202" s="13">
        <v>15</v>
      </c>
      <c r="V202" s="13">
        <v>12</v>
      </c>
      <c r="W202" s="13">
        <v>1</v>
      </c>
      <c r="X202" s="13">
        <v>38</v>
      </c>
      <c r="Y202" s="13">
        <v>4</v>
      </c>
      <c r="Z202" s="13">
        <v>1</v>
      </c>
      <c r="AA202" s="13">
        <v>3</v>
      </c>
      <c r="AB202" s="13">
        <v>1</v>
      </c>
      <c r="AC202" s="13">
        <v>2</v>
      </c>
      <c r="AD202" s="13">
        <v>6</v>
      </c>
      <c r="AE202" s="13">
        <v>1</v>
      </c>
      <c r="AF202" s="13">
        <v>0</v>
      </c>
      <c r="AG202" s="2">
        <f t="shared" si="36"/>
        <v>0.24374999999999999</v>
      </c>
      <c r="AH202" s="2">
        <f t="shared" si="37"/>
        <v>0.30285714285714288</v>
      </c>
      <c r="AI202" s="2">
        <f t="shared" si="38"/>
        <v>0.34375</v>
      </c>
      <c r="AJ202" s="2">
        <f t="shared" si="39"/>
        <v>0.64660714285714294</v>
      </c>
      <c r="AK202" s="15">
        <v>20.333333333333332</v>
      </c>
      <c r="AL202" s="16">
        <v>77</v>
      </c>
      <c r="AM202" s="16">
        <v>22</v>
      </c>
      <c r="AN202" s="16">
        <v>2</v>
      </c>
      <c r="AO202" s="16">
        <v>1</v>
      </c>
      <c r="AP202" s="16">
        <v>1</v>
      </c>
      <c r="AQ202" s="16">
        <v>9</v>
      </c>
      <c r="AR202" s="16">
        <v>7</v>
      </c>
      <c r="AS202" s="16">
        <v>8</v>
      </c>
      <c r="AT202" s="16">
        <v>1</v>
      </c>
      <c r="AU202" s="16">
        <v>22</v>
      </c>
      <c r="AV202" s="16">
        <v>3</v>
      </c>
      <c r="AW202" s="16">
        <v>0</v>
      </c>
      <c r="AX202" s="16">
        <v>2</v>
      </c>
      <c r="AY202" s="16">
        <v>0</v>
      </c>
      <c r="AZ202" s="16">
        <v>2</v>
      </c>
      <c r="BA202" s="16">
        <v>3</v>
      </c>
      <c r="BB202" s="5">
        <f t="shared" si="40"/>
        <v>0.2857142857142857</v>
      </c>
      <c r="BC202" s="5">
        <f t="shared" si="41"/>
        <v>0.36781609195402298</v>
      </c>
      <c r="BD202" s="5">
        <f t="shared" si="42"/>
        <v>0.37662337662337664</v>
      </c>
      <c r="BE202" s="5">
        <f t="shared" si="43"/>
        <v>0.74443946857739962</v>
      </c>
      <c r="BF202" s="17">
        <v>24.333333333333332</v>
      </c>
      <c r="BG202" s="18">
        <v>83</v>
      </c>
      <c r="BH202" s="18">
        <v>17</v>
      </c>
      <c r="BI202" s="18">
        <v>3</v>
      </c>
      <c r="BJ202" s="18">
        <v>0</v>
      </c>
      <c r="BK202" s="18">
        <v>2</v>
      </c>
      <c r="BL202" s="18">
        <v>8</v>
      </c>
      <c r="BM202" s="18">
        <v>8</v>
      </c>
      <c r="BN202" s="18">
        <v>4</v>
      </c>
      <c r="BO202" s="18">
        <v>0</v>
      </c>
      <c r="BP202" s="18">
        <v>16</v>
      </c>
      <c r="BQ202" s="18">
        <v>1</v>
      </c>
      <c r="BR202" s="18">
        <v>1</v>
      </c>
      <c r="BS202" s="18">
        <v>1</v>
      </c>
      <c r="BT202" s="18">
        <v>1</v>
      </c>
      <c r="BU202" s="18">
        <v>0</v>
      </c>
      <c r="BV202" s="18">
        <v>3</v>
      </c>
      <c r="BW202" s="7">
        <f t="shared" si="44"/>
        <v>0.20481927710843373</v>
      </c>
      <c r="BX202" s="7">
        <f t="shared" si="45"/>
        <v>0.23863636363636365</v>
      </c>
      <c r="BY202" s="7">
        <f t="shared" si="46"/>
        <v>0.31325301204819278</v>
      </c>
      <c r="BZ202" s="7">
        <f t="shared" si="47"/>
        <v>0.55188937568455643</v>
      </c>
    </row>
    <row r="203" spans="1:78">
      <c r="A203" s="3" t="s">
        <v>51</v>
      </c>
      <c r="B203" t="s">
        <v>1744</v>
      </c>
      <c r="C203" t="s">
        <v>1745</v>
      </c>
      <c r="D203" s="3">
        <v>25</v>
      </c>
      <c r="E203" s="3" t="s">
        <v>19</v>
      </c>
      <c r="F203" s="13">
        <v>4</v>
      </c>
      <c r="G203" s="13">
        <v>3</v>
      </c>
      <c r="H203" s="13">
        <v>1</v>
      </c>
      <c r="I203" s="13">
        <v>30</v>
      </c>
      <c r="J203" s="13">
        <v>9</v>
      </c>
      <c r="K203" s="13">
        <v>4</v>
      </c>
      <c r="L203" s="13">
        <v>0</v>
      </c>
      <c r="M203" s="13">
        <v>0</v>
      </c>
      <c r="N203" s="14">
        <v>71</v>
      </c>
      <c r="O203" s="13">
        <v>275</v>
      </c>
      <c r="P203" s="13">
        <v>77</v>
      </c>
      <c r="Q203" s="13">
        <v>19</v>
      </c>
      <c r="R203" s="13">
        <v>1</v>
      </c>
      <c r="S203" s="13">
        <v>7</v>
      </c>
      <c r="T203" s="13">
        <v>46</v>
      </c>
      <c r="U203" s="13">
        <v>37</v>
      </c>
      <c r="V203" s="13">
        <v>34</v>
      </c>
      <c r="W203" s="13">
        <v>1</v>
      </c>
      <c r="X203" s="13">
        <v>47</v>
      </c>
      <c r="Y203" s="13">
        <v>8</v>
      </c>
      <c r="Z203" s="13">
        <v>2</v>
      </c>
      <c r="AA203" s="13">
        <v>2</v>
      </c>
      <c r="AB203" s="13">
        <v>4</v>
      </c>
      <c r="AC203" s="13">
        <v>3</v>
      </c>
      <c r="AD203" s="13">
        <v>9</v>
      </c>
      <c r="AE203" s="13">
        <v>2</v>
      </c>
      <c r="AF203" s="13">
        <v>0</v>
      </c>
      <c r="AG203" s="2">
        <f t="shared" si="36"/>
        <v>0.28000000000000003</v>
      </c>
      <c r="AH203" s="2">
        <f t="shared" si="37"/>
        <v>0.36075949367088606</v>
      </c>
      <c r="AI203" s="2">
        <f t="shared" si="38"/>
        <v>0.43272727272727274</v>
      </c>
      <c r="AJ203" s="2">
        <f t="shared" si="39"/>
        <v>0.79348676639815885</v>
      </c>
      <c r="AK203" s="15">
        <v>35</v>
      </c>
      <c r="AL203" s="16">
        <v>137</v>
      </c>
      <c r="AM203" s="16">
        <v>44</v>
      </c>
      <c r="AN203" s="16">
        <v>11</v>
      </c>
      <c r="AO203" s="16">
        <v>1</v>
      </c>
      <c r="AP203" s="16">
        <v>3</v>
      </c>
      <c r="AQ203" s="16">
        <v>24</v>
      </c>
      <c r="AR203" s="16">
        <v>21</v>
      </c>
      <c r="AS203" s="16">
        <v>24</v>
      </c>
      <c r="AT203" s="16">
        <v>1</v>
      </c>
      <c r="AU203" s="16">
        <v>25</v>
      </c>
      <c r="AV203" s="16">
        <v>4</v>
      </c>
      <c r="AW203" s="16">
        <v>2</v>
      </c>
      <c r="AX203" s="16">
        <v>0</v>
      </c>
      <c r="AY203" s="16">
        <v>3</v>
      </c>
      <c r="AZ203" s="16">
        <v>1</v>
      </c>
      <c r="BA203" s="16">
        <v>6</v>
      </c>
      <c r="BB203" s="5">
        <f t="shared" si="40"/>
        <v>0.32116788321167883</v>
      </c>
      <c r="BC203" s="5">
        <f t="shared" si="41"/>
        <v>0.41818181818181815</v>
      </c>
      <c r="BD203" s="5">
        <f t="shared" si="42"/>
        <v>0.48175182481751827</v>
      </c>
      <c r="BE203" s="5">
        <f t="shared" si="43"/>
        <v>0.89993364299933643</v>
      </c>
      <c r="BF203" s="17">
        <v>36</v>
      </c>
      <c r="BG203" s="18">
        <v>138</v>
      </c>
      <c r="BH203" s="18">
        <v>33</v>
      </c>
      <c r="BI203" s="18">
        <v>8</v>
      </c>
      <c r="BJ203" s="18">
        <v>0</v>
      </c>
      <c r="BK203" s="18">
        <v>4</v>
      </c>
      <c r="BL203" s="18">
        <v>22</v>
      </c>
      <c r="BM203" s="18">
        <v>16</v>
      </c>
      <c r="BN203" s="18">
        <v>10</v>
      </c>
      <c r="BO203" s="18">
        <v>0</v>
      </c>
      <c r="BP203" s="18">
        <v>22</v>
      </c>
      <c r="BQ203" s="18">
        <v>4</v>
      </c>
      <c r="BR203" s="18">
        <v>0</v>
      </c>
      <c r="BS203" s="18">
        <v>2</v>
      </c>
      <c r="BT203" s="18">
        <v>1</v>
      </c>
      <c r="BU203" s="18">
        <v>2</v>
      </c>
      <c r="BV203" s="18">
        <v>3</v>
      </c>
      <c r="BW203" s="7">
        <f t="shared" si="44"/>
        <v>0.2391304347826087</v>
      </c>
      <c r="BX203" s="7">
        <f t="shared" si="45"/>
        <v>0.29801324503311261</v>
      </c>
      <c r="BY203" s="7">
        <f t="shared" si="46"/>
        <v>0.38405797101449274</v>
      </c>
      <c r="BZ203" s="7">
        <f t="shared" si="47"/>
        <v>0.68207121604760534</v>
      </c>
    </row>
    <row r="204" spans="1:78">
      <c r="A204" s="3" t="s">
        <v>51</v>
      </c>
      <c r="B204" t="s">
        <v>872</v>
      </c>
      <c r="C204" t="s">
        <v>1786</v>
      </c>
      <c r="D204" s="3">
        <v>30</v>
      </c>
      <c r="E204" s="3" t="s">
        <v>19</v>
      </c>
      <c r="F204" s="13">
        <v>9</v>
      </c>
      <c r="G204" s="13">
        <v>13</v>
      </c>
      <c r="H204" s="13">
        <v>0</v>
      </c>
      <c r="I204" s="13">
        <v>30</v>
      </c>
      <c r="J204" s="13">
        <v>30</v>
      </c>
      <c r="K204" s="13">
        <v>0</v>
      </c>
      <c r="L204" s="13">
        <v>1</v>
      </c>
      <c r="M204" s="13">
        <v>1</v>
      </c>
      <c r="N204" s="14">
        <v>178</v>
      </c>
      <c r="O204" s="13">
        <v>690</v>
      </c>
      <c r="P204" s="13">
        <v>165</v>
      </c>
      <c r="Q204" s="13">
        <v>33</v>
      </c>
      <c r="R204" s="13">
        <v>3</v>
      </c>
      <c r="S204" s="13">
        <v>39</v>
      </c>
      <c r="T204" s="13">
        <v>109</v>
      </c>
      <c r="U204" s="13">
        <v>102</v>
      </c>
      <c r="V204" s="13">
        <v>61</v>
      </c>
      <c r="W204" s="13">
        <v>2</v>
      </c>
      <c r="X204" s="13">
        <v>133</v>
      </c>
      <c r="Y204" s="13">
        <v>16</v>
      </c>
      <c r="Z204" s="13">
        <v>2</v>
      </c>
      <c r="AA204" s="13">
        <v>2</v>
      </c>
      <c r="AB204" s="13">
        <v>2</v>
      </c>
      <c r="AC204" s="13">
        <v>9</v>
      </c>
      <c r="AD204" s="13">
        <v>8</v>
      </c>
      <c r="AE204" s="13">
        <v>4</v>
      </c>
      <c r="AF204" s="13">
        <v>0</v>
      </c>
      <c r="AG204" s="2">
        <f t="shared" si="36"/>
        <v>0.2391304347826087</v>
      </c>
      <c r="AH204" s="2">
        <f t="shared" si="37"/>
        <v>0.30839895013123358</v>
      </c>
      <c r="AI204" s="2">
        <f t="shared" si="38"/>
        <v>0.4652173913043478</v>
      </c>
      <c r="AJ204" s="2">
        <f t="shared" si="39"/>
        <v>0.77361634143558144</v>
      </c>
      <c r="AK204" s="15">
        <v>93.333333333333329</v>
      </c>
      <c r="AL204" s="16">
        <v>370</v>
      </c>
      <c r="AM204" s="16">
        <v>97</v>
      </c>
      <c r="AN204" s="16">
        <v>21</v>
      </c>
      <c r="AO204" s="16">
        <v>3</v>
      </c>
      <c r="AP204" s="16">
        <v>23</v>
      </c>
      <c r="AQ204" s="16">
        <v>61</v>
      </c>
      <c r="AR204" s="16">
        <v>57</v>
      </c>
      <c r="AS204" s="16">
        <v>44</v>
      </c>
      <c r="AT204" s="16">
        <v>2</v>
      </c>
      <c r="AU204" s="16">
        <v>79</v>
      </c>
      <c r="AV204" s="16">
        <v>13</v>
      </c>
      <c r="AW204" s="16">
        <v>2</v>
      </c>
      <c r="AX204" s="16">
        <v>2</v>
      </c>
      <c r="AY204" s="16">
        <v>0</v>
      </c>
      <c r="AZ204" s="16">
        <v>3</v>
      </c>
      <c r="BA204" s="16">
        <v>5</v>
      </c>
      <c r="BB204" s="5">
        <f t="shared" si="40"/>
        <v>0.26216216216216215</v>
      </c>
      <c r="BC204" s="5">
        <f t="shared" si="41"/>
        <v>0.34532374100719426</v>
      </c>
      <c r="BD204" s="5">
        <f t="shared" si="42"/>
        <v>0.52162162162162162</v>
      </c>
      <c r="BE204" s="5">
        <f t="shared" si="43"/>
        <v>0.86694536262881594</v>
      </c>
      <c r="BF204" s="17">
        <v>84.666666666666671</v>
      </c>
      <c r="BG204" s="18">
        <v>320</v>
      </c>
      <c r="BH204" s="18">
        <v>68</v>
      </c>
      <c r="BI204" s="18">
        <v>12</v>
      </c>
      <c r="BJ204" s="18">
        <v>0</v>
      </c>
      <c r="BK204" s="18">
        <v>16</v>
      </c>
      <c r="BL204" s="18">
        <v>48</v>
      </c>
      <c r="BM204" s="18">
        <v>45</v>
      </c>
      <c r="BN204" s="18">
        <v>17</v>
      </c>
      <c r="BO204" s="18">
        <v>0</v>
      </c>
      <c r="BP204" s="18">
        <v>54</v>
      </c>
      <c r="BQ204" s="18">
        <v>3</v>
      </c>
      <c r="BR204" s="18">
        <v>0</v>
      </c>
      <c r="BS204" s="18">
        <v>0</v>
      </c>
      <c r="BT204" s="18">
        <v>2</v>
      </c>
      <c r="BU204" s="18">
        <v>6</v>
      </c>
      <c r="BV204" s="18">
        <v>3</v>
      </c>
      <c r="BW204" s="7">
        <f t="shared" si="44"/>
        <v>0.21249999999999999</v>
      </c>
      <c r="BX204" s="7">
        <f t="shared" si="45"/>
        <v>0.26376811594202898</v>
      </c>
      <c r="BY204" s="7">
        <f t="shared" si="46"/>
        <v>0.4</v>
      </c>
      <c r="BZ204" s="7">
        <f t="shared" si="47"/>
        <v>0.663768115942029</v>
      </c>
    </row>
    <row r="205" spans="1:78">
      <c r="A205" s="3" t="s">
        <v>51</v>
      </c>
      <c r="B205" t="s">
        <v>1894</v>
      </c>
      <c r="C205" t="s">
        <v>1895</v>
      </c>
      <c r="D205" s="3">
        <v>25</v>
      </c>
      <c r="E205" s="3" t="s">
        <v>19</v>
      </c>
      <c r="F205" s="13">
        <v>3</v>
      </c>
      <c r="G205" s="13">
        <v>2</v>
      </c>
      <c r="H205" s="13">
        <v>1</v>
      </c>
      <c r="I205" s="13">
        <v>45</v>
      </c>
      <c r="J205" s="13">
        <v>0</v>
      </c>
      <c r="K205" s="13">
        <v>20</v>
      </c>
      <c r="L205" s="13">
        <v>0</v>
      </c>
      <c r="M205" s="13">
        <v>0</v>
      </c>
      <c r="N205" s="14">
        <v>39</v>
      </c>
      <c r="O205" s="13">
        <v>153</v>
      </c>
      <c r="P205" s="13">
        <v>35</v>
      </c>
      <c r="Q205" s="13">
        <v>10</v>
      </c>
      <c r="R205" s="13">
        <v>1</v>
      </c>
      <c r="S205" s="13">
        <v>3</v>
      </c>
      <c r="T205" s="13">
        <v>15</v>
      </c>
      <c r="U205" s="13">
        <v>15</v>
      </c>
      <c r="V205" s="13">
        <v>18</v>
      </c>
      <c r="W205" s="13">
        <v>1</v>
      </c>
      <c r="X205" s="13">
        <v>48</v>
      </c>
      <c r="Y205" s="13">
        <v>5</v>
      </c>
      <c r="Z205" s="13">
        <v>2</v>
      </c>
      <c r="AA205" s="13">
        <v>0</v>
      </c>
      <c r="AB205" s="13">
        <v>1</v>
      </c>
      <c r="AC205" s="13">
        <v>0</v>
      </c>
      <c r="AD205" s="13">
        <v>0</v>
      </c>
      <c r="AE205" s="13">
        <v>7</v>
      </c>
      <c r="AF205" s="13">
        <v>0</v>
      </c>
      <c r="AG205" s="2">
        <f t="shared" si="36"/>
        <v>0.22875816993464052</v>
      </c>
      <c r="AH205" s="2">
        <f t="shared" si="37"/>
        <v>0.30813953488372092</v>
      </c>
      <c r="AI205" s="2">
        <f t="shared" si="38"/>
        <v>0.36601307189542481</v>
      </c>
      <c r="AJ205" s="2">
        <f t="shared" si="39"/>
        <v>0.67415260677914568</v>
      </c>
      <c r="AK205" s="15">
        <v>20.666666666666668</v>
      </c>
      <c r="AL205" s="16">
        <v>76</v>
      </c>
      <c r="AM205" s="16">
        <v>13</v>
      </c>
      <c r="AN205" s="16">
        <v>7</v>
      </c>
      <c r="AO205" s="16">
        <v>0</v>
      </c>
      <c r="AP205" s="16">
        <v>2</v>
      </c>
      <c r="AQ205" s="16">
        <v>8</v>
      </c>
      <c r="AR205" s="16">
        <v>8</v>
      </c>
      <c r="AS205" s="16">
        <v>10</v>
      </c>
      <c r="AT205" s="16">
        <v>1</v>
      </c>
      <c r="AU205" s="16">
        <v>31</v>
      </c>
      <c r="AV205" s="16">
        <v>3</v>
      </c>
      <c r="AW205" s="16">
        <v>1</v>
      </c>
      <c r="AX205" s="16">
        <v>0</v>
      </c>
      <c r="AY205" s="16">
        <v>1</v>
      </c>
      <c r="AZ205" s="16">
        <v>0</v>
      </c>
      <c r="BA205" s="16">
        <v>0</v>
      </c>
      <c r="BB205" s="5">
        <f t="shared" si="40"/>
        <v>0.17105263157894737</v>
      </c>
      <c r="BC205" s="5">
        <f t="shared" si="41"/>
        <v>0.26436781609195403</v>
      </c>
      <c r="BD205" s="5">
        <f t="shared" si="42"/>
        <v>0.34210526315789475</v>
      </c>
      <c r="BE205" s="5">
        <f t="shared" si="43"/>
        <v>0.60647307924984872</v>
      </c>
      <c r="BF205" s="17">
        <v>18.333333333333332</v>
      </c>
      <c r="BG205" s="18">
        <v>77</v>
      </c>
      <c r="BH205" s="18">
        <v>22</v>
      </c>
      <c r="BI205" s="18">
        <v>3</v>
      </c>
      <c r="BJ205" s="18">
        <v>1</v>
      </c>
      <c r="BK205" s="18">
        <v>1</v>
      </c>
      <c r="BL205" s="18">
        <v>7</v>
      </c>
      <c r="BM205" s="18">
        <v>7</v>
      </c>
      <c r="BN205" s="18">
        <v>8</v>
      </c>
      <c r="BO205" s="18">
        <v>0</v>
      </c>
      <c r="BP205" s="18">
        <v>17</v>
      </c>
      <c r="BQ205" s="18">
        <v>2</v>
      </c>
      <c r="BR205" s="18">
        <v>1</v>
      </c>
      <c r="BS205" s="18">
        <v>0</v>
      </c>
      <c r="BT205" s="18">
        <v>0</v>
      </c>
      <c r="BU205" s="18">
        <v>0</v>
      </c>
      <c r="BV205" s="18">
        <v>0</v>
      </c>
      <c r="BW205" s="7">
        <f t="shared" si="44"/>
        <v>0.2857142857142857</v>
      </c>
      <c r="BX205" s="7">
        <f t="shared" si="45"/>
        <v>0.35294117647058826</v>
      </c>
      <c r="BY205" s="7">
        <f t="shared" si="46"/>
        <v>0.38961038961038963</v>
      </c>
      <c r="BZ205" s="7">
        <f t="shared" si="47"/>
        <v>0.74255156608097783</v>
      </c>
    </row>
    <row r="206" spans="1:78">
      <c r="A206" s="3" t="s">
        <v>51</v>
      </c>
      <c r="B206" t="s">
        <v>1904</v>
      </c>
      <c r="C206" t="s">
        <v>1905</v>
      </c>
      <c r="D206" s="3">
        <v>30</v>
      </c>
      <c r="E206" s="3" t="s">
        <v>19</v>
      </c>
      <c r="F206" s="13">
        <v>20</v>
      </c>
      <c r="G206" s="13">
        <v>5</v>
      </c>
      <c r="H206" s="13">
        <v>0</v>
      </c>
      <c r="I206" s="13">
        <v>30</v>
      </c>
      <c r="J206" s="13">
        <v>30</v>
      </c>
      <c r="K206" s="13">
        <v>0</v>
      </c>
      <c r="L206" s="13">
        <v>3</v>
      </c>
      <c r="M206" s="13">
        <v>2</v>
      </c>
      <c r="N206" s="14">
        <v>188.66666666666666</v>
      </c>
      <c r="O206" s="13">
        <v>686</v>
      </c>
      <c r="P206" s="13">
        <v>147</v>
      </c>
      <c r="Q206" s="13">
        <v>24</v>
      </c>
      <c r="R206" s="13">
        <v>1</v>
      </c>
      <c r="S206" s="13">
        <v>20</v>
      </c>
      <c r="T206" s="13">
        <v>63</v>
      </c>
      <c r="U206" s="13">
        <v>59</v>
      </c>
      <c r="V206" s="13">
        <v>45</v>
      </c>
      <c r="W206" s="13">
        <v>0</v>
      </c>
      <c r="X206" s="13">
        <v>142</v>
      </c>
      <c r="Y206" s="13">
        <v>9</v>
      </c>
      <c r="Z206" s="13">
        <v>8</v>
      </c>
      <c r="AA206" s="13">
        <v>0</v>
      </c>
      <c r="AB206" s="13">
        <v>4</v>
      </c>
      <c r="AC206" s="13">
        <v>4</v>
      </c>
      <c r="AD206" s="13">
        <v>13</v>
      </c>
      <c r="AE206" s="13">
        <v>2</v>
      </c>
      <c r="AF206" s="13">
        <v>0</v>
      </c>
      <c r="AG206" s="2">
        <f t="shared" si="36"/>
        <v>0.21428571428571427</v>
      </c>
      <c r="AH206" s="2">
        <f t="shared" si="37"/>
        <v>0.26522327469553453</v>
      </c>
      <c r="AI206" s="2">
        <f t="shared" si="38"/>
        <v>0.33965014577259472</v>
      </c>
      <c r="AJ206" s="2">
        <f t="shared" si="39"/>
        <v>0.6048734204681292</v>
      </c>
      <c r="AK206" s="15">
        <v>110.66666666666667</v>
      </c>
      <c r="AL206" s="16">
        <v>392</v>
      </c>
      <c r="AM206" s="16">
        <v>78</v>
      </c>
      <c r="AN206" s="16">
        <v>11</v>
      </c>
      <c r="AO206" s="16">
        <v>0</v>
      </c>
      <c r="AP206" s="16">
        <v>8</v>
      </c>
      <c r="AQ206" s="16">
        <v>28</v>
      </c>
      <c r="AR206" s="16">
        <v>26</v>
      </c>
      <c r="AS206" s="16">
        <v>28</v>
      </c>
      <c r="AT206" s="16">
        <v>0</v>
      </c>
      <c r="AU206" s="16">
        <v>81</v>
      </c>
      <c r="AV206" s="16">
        <v>7</v>
      </c>
      <c r="AW206" s="16">
        <v>6</v>
      </c>
      <c r="AX206" s="16">
        <v>0</v>
      </c>
      <c r="AY206" s="16">
        <v>0</v>
      </c>
      <c r="AZ206" s="16">
        <v>0</v>
      </c>
      <c r="BA206" s="16">
        <v>11</v>
      </c>
      <c r="BB206" s="5">
        <f t="shared" si="40"/>
        <v>0.19897959183673469</v>
      </c>
      <c r="BC206" s="5">
        <f t="shared" si="41"/>
        <v>0.25238095238095237</v>
      </c>
      <c r="BD206" s="5">
        <f t="shared" si="42"/>
        <v>0.28826530612244899</v>
      </c>
      <c r="BE206" s="5">
        <f t="shared" si="43"/>
        <v>0.54064625850340131</v>
      </c>
      <c r="BF206" s="17">
        <v>78</v>
      </c>
      <c r="BG206" s="18">
        <v>294</v>
      </c>
      <c r="BH206" s="18">
        <v>69</v>
      </c>
      <c r="BI206" s="18">
        <v>13</v>
      </c>
      <c r="BJ206" s="18">
        <v>1</v>
      </c>
      <c r="BK206" s="18">
        <v>12</v>
      </c>
      <c r="BL206" s="18">
        <v>35</v>
      </c>
      <c r="BM206" s="18">
        <v>33</v>
      </c>
      <c r="BN206" s="18">
        <v>17</v>
      </c>
      <c r="BO206" s="18">
        <v>0</v>
      </c>
      <c r="BP206" s="18">
        <v>61</v>
      </c>
      <c r="BQ206" s="18">
        <v>2</v>
      </c>
      <c r="BR206" s="18">
        <v>2</v>
      </c>
      <c r="BS206" s="18">
        <v>0</v>
      </c>
      <c r="BT206" s="18">
        <v>4</v>
      </c>
      <c r="BU206" s="18">
        <v>4</v>
      </c>
      <c r="BV206" s="18">
        <v>2</v>
      </c>
      <c r="BW206" s="7">
        <f t="shared" si="44"/>
        <v>0.23469387755102042</v>
      </c>
      <c r="BX206" s="7">
        <f t="shared" si="45"/>
        <v>0.28213166144200624</v>
      </c>
      <c r="BY206" s="7">
        <f t="shared" si="46"/>
        <v>0.40816326530612246</v>
      </c>
      <c r="BZ206" s="7">
        <f t="shared" si="47"/>
        <v>0.69029492674812865</v>
      </c>
    </row>
    <row r="207" spans="1:78">
      <c r="A207" s="3" t="s">
        <v>51</v>
      </c>
      <c r="B207" t="s">
        <v>1920</v>
      </c>
      <c r="C207" t="s">
        <v>1921</v>
      </c>
      <c r="D207" s="3">
        <v>31</v>
      </c>
      <c r="E207" s="3" t="s">
        <v>19</v>
      </c>
      <c r="F207" s="13">
        <v>6</v>
      </c>
      <c r="G207" s="13">
        <v>8</v>
      </c>
      <c r="H207" s="13">
        <v>1</v>
      </c>
      <c r="I207" s="13">
        <v>32</v>
      </c>
      <c r="J207" s="13">
        <v>15</v>
      </c>
      <c r="K207" s="13">
        <v>7</v>
      </c>
      <c r="L207" s="13">
        <v>1</v>
      </c>
      <c r="M207" s="13">
        <v>1</v>
      </c>
      <c r="N207" s="14">
        <v>137.66666666666666</v>
      </c>
      <c r="O207" s="13">
        <v>528</v>
      </c>
      <c r="P207" s="13">
        <v>139</v>
      </c>
      <c r="Q207" s="13">
        <v>25</v>
      </c>
      <c r="R207" s="13">
        <v>6</v>
      </c>
      <c r="S207" s="13">
        <v>17</v>
      </c>
      <c r="T207" s="13">
        <v>73</v>
      </c>
      <c r="U207" s="13">
        <v>70</v>
      </c>
      <c r="V207" s="13">
        <v>35</v>
      </c>
      <c r="W207" s="13">
        <v>1</v>
      </c>
      <c r="X207" s="13">
        <v>98</v>
      </c>
      <c r="Y207" s="13">
        <v>14</v>
      </c>
      <c r="Z207" s="13">
        <v>3</v>
      </c>
      <c r="AA207" s="13">
        <v>0</v>
      </c>
      <c r="AB207" s="13">
        <v>4</v>
      </c>
      <c r="AC207" s="13">
        <v>5</v>
      </c>
      <c r="AD207" s="13">
        <v>15</v>
      </c>
      <c r="AE207" s="13">
        <v>1</v>
      </c>
      <c r="AF207" s="13">
        <v>0</v>
      </c>
      <c r="AG207" s="2">
        <f t="shared" si="36"/>
        <v>0.26325757575757575</v>
      </c>
      <c r="AH207" s="2">
        <f t="shared" si="37"/>
        <v>0.31293706293706292</v>
      </c>
      <c r="AI207" s="2">
        <f t="shared" si="38"/>
        <v>0.42992424242424243</v>
      </c>
      <c r="AJ207" s="2">
        <f t="shared" si="39"/>
        <v>0.74286130536130535</v>
      </c>
      <c r="AK207" s="15">
        <v>71</v>
      </c>
      <c r="AL207" s="16">
        <v>270</v>
      </c>
      <c r="AM207" s="16">
        <v>71</v>
      </c>
      <c r="AN207" s="16">
        <v>11</v>
      </c>
      <c r="AO207" s="16">
        <v>3</v>
      </c>
      <c r="AP207" s="16">
        <v>9</v>
      </c>
      <c r="AQ207" s="16">
        <v>35</v>
      </c>
      <c r="AR207" s="16">
        <v>33</v>
      </c>
      <c r="AS207" s="16">
        <v>22</v>
      </c>
      <c r="AT207" s="16">
        <v>1</v>
      </c>
      <c r="AU207" s="16">
        <v>48</v>
      </c>
      <c r="AV207" s="16">
        <v>3</v>
      </c>
      <c r="AW207" s="16">
        <v>1</v>
      </c>
      <c r="AX207" s="16">
        <v>0</v>
      </c>
      <c r="AY207" s="16">
        <v>2</v>
      </c>
      <c r="AZ207" s="16">
        <v>2</v>
      </c>
      <c r="BA207" s="16">
        <v>9</v>
      </c>
      <c r="BB207" s="5">
        <f t="shared" si="40"/>
        <v>0.26296296296296295</v>
      </c>
      <c r="BC207" s="5">
        <f t="shared" si="41"/>
        <v>0.32094594594594594</v>
      </c>
      <c r="BD207" s="5">
        <f t="shared" si="42"/>
        <v>0.42592592592592593</v>
      </c>
      <c r="BE207" s="5">
        <f t="shared" si="43"/>
        <v>0.74687187187187187</v>
      </c>
      <c r="BF207" s="17">
        <v>66.666666666666671</v>
      </c>
      <c r="BG207" s="18">
        <v>258</v>
      </c>
      <c r="BH207" s="18">
        <v>68</v>
      </c>
      <c r="BI207" s="18">
        <v>14</v>
      </c>
      <c r="BJ207" s="18">
        <v>3</v>
      </c>
      <c r="BK207" s="18">
        <v>8</v>
      </c>
      <c r="BL207" s="18">
        <v>38</v>
      </c>
      <c r="BM207" s="18">
        <v>37</v>
      </c>
      <c r="BN207" s="18">
        <v>13</v>
      </c>
      <c r="BO207" s="18">
        <v>0</v>
      </c>
      <c r="BP207" s="18">
        <v>50</v>
      </c>
      <c r="BQ207" s="18">
        <v>11</v>
      </c>
      <c r="BR207" s="18">
        <v>2</v>
      </c>
      <c r="BS207" s="18">
        <v>0</v>
      </c>
      <c r="BT207" s="18">
        <v>2</v>
      </c>
      <c r="BU207" s="18">
        <v>3</v>
      </c>
      <c r="BV207" s="18">
        <v>6</v>
      </c>
      <c r="BW207" s="7">
        <f t="shared" si="44"/>
        <v>0.26356589147286824</v>
      </c>
      <c r="BX207" s="7">
        <f t="shared" si="45"/>
        <v>0.30434782608695654</v>
      </c>
      <c r="BY207" s="7">
        <f t="shared" si="46"/>
        <v>0.43410852713178294</v>
      </c>
      <c r="BZ207" s="7">
        <f t="shared" si="47"/>
        <v>0.73845635321873948</v>
      </c>
    </row>
    <row r="208" spans="1:78">
      <c r="A208" s="3" t="s">
        <v>51</v>
      </c>
      <c r="B208" t="s">
        <v>1922</v>
      </c>
      <c r="C208" t="s">
        <v>1923</v>
      </c>
      <c r="D208" s="3">
        <v>32</v>
      </c>
      <c r="E208" s="3" t="s">
        <v>3</v>
      </c>
      <c r="F208" s="13">
        <v>13</v>
      </c>
      <c r="G208" s="13">
        <v>10</v>
      </c>
      <c r="H208" s="13">
        <v>0</v>
      </c>
      <c r="I208" s="13">
        <v>34</v>
      </c>
      <c r="J208" s="13">
        <v>34</v>
      </c>
      <c r="K208" s="13">
        <v>0</v>
      </c>
      <c r="L208" s="13">
        <v>0</v>
      </c>
      <c r="M208" s="13">
        <v>0</v>
      </c>
      <c r="N208" s="14">
        <v>202.33333333333334</v>
      </c>
      <c r="O208" s="13">
        <v>758</v>
      </c>
      <c r="P208" s="13">
        <v>181</v>
      </c>
      <c r="Q208" s="13">
        <v>30</v>
      </c>
      <c r="R208" s="13">
        <v>3</v>
      </c>
      <c r="S208" s="13">
        <v>19</v>
      </c>
      <c r="T208" s="13">
        <v>102</v>
      </c>
      <c r="U208" s="13">
        <v>86</v>
      </c>
      <c r="V208" s="13">
        <v>91</v>
      </c>
      <c r="W208" s="13">
        <v>2</v>
      </c>
      <c r="X208" s="13">
        <v>173</v>
      </c>
      <c r="Y208" s="13">
        <v>22</v>
      </c>
      <c r="Z208" s="13">
        <v>12</v>
      </c>
      <c r="AA208" s="13">
        <v>4</v>
      </c>
      <c r="AB208" s="13">
        <v>6</v>
      </c>
      <c r="AC208" s="13">
        <v>6</v>
      </c>
      <c r="AD208" s="13">
        <v>23</v>
      </c>
      <c r="AE208" s="13">
        <v>4</v>
      </c>
      <c r="AF208" s="13">
        <v>1</v>
      </c>
      <c r="AG208" s="2">
        <f t="shared" si="36"/>
        <v>0.23878627968337732</v>
      </c>
      <c r="AH208" s="2">
        <f t="shared" si="37"/>
        <v>0.32288037166085948</v>
      </c>
      <c r="AI208" s="2">
        <f t="shared" si="38"/>
        <v>0.36147757255936674</v>
      </c>
      <c r="AJ208" s="2">
        <f t="shared" si="39"/>
        <v>0.68435794422022622</v>
      </c>
      <c r="AK208" s="15">
        <v>47</v>
      </c>
      <c r="AL208" s="16">
        <v>180</v>
      </c>
      <c r="AM208" s="16">
        <v>39</v>
      </c>
      <c r="AN208" s="16">
        <v>4</v>
      </c>
      <c r="AO208" s="16">
        <v>1</v>
      </c>
      <c r="AP208" s="16">
        <v>3</v>
      </c>
      <c r="AQ208" s="16">
        <v>21</v>
      </c>
      <c r="AR208" s="16">
        <v>18</v>
      </c>
      <c r="AS208" s="16">
        <v>17</v>
      </c>
      <c r="AT208" s="16">
        <v>0</v>
      </c>
      <c r="AU208" s="16">
        <v>54</v>
      </c>
      <c r="AV208" s="16">
        <v>5</v>
      </c>
      <c r="AW208" s="16">
        <v>1</v>
      </c>
      <c r="AX208" s="16">
        <v>0</v>
      </c>
      <c r="AY208" s="16">
        <v>1</v>
      </c>
      <c r="AZ208" s="16">
        <v>2</v>
      </c>
      <c r="BA208" s="16">
        <v>3</v>
      </c>
      <c r="BB208" s="5">
        <f t="shared" si="40"/>
        <v>0.21666666666666667</v>
      </c>
      <c r="BC208" s="5">
        <f t="shared" si="41"/>
        <v>0.28999999999999998</v>
      </c>
      <c r="BD208" s="5">
        <f t="shared" si="42"/>
        <v>0.3</v>
      </c>
      <c r="BE208" s="5">
        <f t="shared" si="43"/>
        <v>0.59</v>
      </c>
      <c r="BF208" s="17">
        <v>155.33333333333334</v>
      </c>
      <c r="BG208" s="18">
        <v>578</v>
      </c>
      <c r="BH208" s="18">
        <v>142</v>
      </c>
      <c r="BI208" s="18">
        <v>26</v>
      </c>
      <c r="BJ208" s="18">
        <v>2</v>
      </c>
      <c r="BK208" s="18">
        <v>16</v>
      </c>
      <c r="BL208" s="18">
        <v>81</v>
      </c>
      <c r="BM208" s="18">
        <v>68</v>
      </c>
      <c r="BN208" s="18">
        <v>74</v>
      </c>
      <c r="BO208" s="18">
        <v>2</v>
      </c>
      <c r="BP208" s="18">
        <v>119</v>
      </c>
      <c r="BQ208" s="18">
        <v>17</v>
      </c>
      <c r="BR208" s="18">
        <v>11</v>
      </c>
      <c r="BS208" s="18">
        <v>4</v>
      </c>
      <c r="BT208" s="18">
        <v>5</v>
      </c>
      <c r="BU208" s="18">
        <v>4</v>
      </c>
      <c r="BV208" s="18">
        <v>20</v>
      </c>
      <c r="BW208" s="7">
        <f t="shared" si="44"/>
        <v>0.24567474048442905</v>
      </c>
      <c r="BX208" s="7">
        <f t="shared" si="45"/>
        <v>0.3328290468986384</v>
      </c>
      <c r="BY208" s="7">
        <f t="shared" si="46"/>
        <v>0.38062283737024222</v>
      </c>
      <c r="BZ208" s="7">
        <f t="shared" si="47"/>
        <v>0.71345188426888062</v>
      </c>
    </row>
    <row r="209" spans="1:78">
      <c r="A209" s="3" t="s">
        <v>0</v>
      </c>
      <c r="B209" t="s">
        <v>1131</v>
      </c>
      <c r="C209" t="s">
        <v>1132</v>
      </c>
      <c r="D209" s="3">
        <v>33</v>
      </c>
      <c r="E209" s="3" t="s">
        <v>19</v>
      </c>
      <c r="F209" s="13">
        <v>7</v>
      </c>
      <c r="G209" s="13">
        <v>14</v>
      </c>
      <c r="H209" s="13">
        <v>0</v>
      </c>
      <c r="I209" s="13">
        <v>28</v>
      </c>
      <c r="J209" s="13">
        <v>28</v>
      </c>
      <c r="K209" s="13">
        <v>0</v>
      </c>
      <c r="L209" s="13">
        <v>0</v>
      </c>
      <c r="M209" s="13">
        <v>0</v>
      </c>
      <c r="N209" s="14">
        <v>170.33333333333334</v>
      </c>
      <c r="O209" s="13">
        <v>660</v>
      </c>
      <c r="P209" s="13">
        <v>174</v>
      </c>
      <c r="Q209" s="13">
        <v>32</v>
      </c>
      <c r="R209" s="13">
        <v>5</v>
      </c>
      <c r="S209" s="13">
        <v>21</v>
      </c>
      <c r="T209" s="13">
        <v>91</v>
      </c>
      <c r="U209" s="13">
        <v>88</v>
      </c>
      <c r="V209" s="13">
        <v>52</v>
      </c>
      <c r="W209" s="13">
        <v>6</v>
      </c>
      <c r="X209" s="13">
        <v>132</v>
      </c>
      <c r="Y209" s="13">
        <v>19</v>
      </c>
      <c r="Z209" s="13">
        <v>3</v>
      </c>
      <c r="AA209" s="13">
        <v>5</v>
      </c>
      <c r="AB209" s="13">
        <v>8</v>
      </c>
      <c r="AC209" s="13">
        <v>5</v>
      </c>
      <c r="AD209" s="13">
        <v>9</v>
      </c>
      <c r="AE209" s="13">
        <v>5</v>
      </c>
      <c r="AF209" s="13">
        <v>0</v>
      </c>
      <c r="AG209" s="2">
        <f t="shared" si="36"/>
        <v>0.26363636363636361</v>
      </c>
      <c r="AH209" s="2">
        <f t="shared" si="37"/>
        <v>0.31862068965517243</v>
      </c>
      <c r="AI209" s="2">
        <f t="shared" si="38"/>
        <v>0.42272727272727273</v>
      </c>
      <c r="AJ209" s="2">
        <f t="shared" si="39"/>
        <v>0.74134796238244516</v>
      </c>
      <c r="AK209" s="15">
        <v>89.333333333333329</v>
      </c>
      <c r="AL209" s="16">
        <v>354</v>
      </c>
      <c r="AM209" s="16">
        <v>99</v>
      </c>
      <c r="AN209" s="16">
        <v>18</v>
      </c>
      <c r="AO209" s="16">
        <v>4</v>
      </c>
      <c r="AP209" s="16">
        <v>13</v>
      </c>
      <c r="AQ209" s="16">
        <v>51</v>
      </c>
      <c r="AR209" s="16">
        <v>49</v>
      </c>
      <c r="AS209" s="16">
        <v>34</v>
      </c>
      <c r="AT209" s="16">
        <v>5</v>
      </c>
      <c r="AU209" s="16">
        <v>73</v>
      </c>
      <c r="AV209" s="16">
        <v>12</v>
      </c>
      <c r="AW209" s="16">
        <v>2</v>
      </c>
      <c r="AX209" s="16">
        <v>3</v>
      </c>
      <c r="AY209" s="16">
        <v>6</v>
      </c>
      <c r="AZ209" s="16">
        <v>0</v>
      </c>
      <c r="BA209" s="16">
        <v>2</v>
      </c>
      <c r="BB209" s="5">
        <f t="shared" si="40"/>
        <v>0.27966101694915252</v>
      </c>
      <c r="BC209" s="5">
        <f t="shared" si="41"/>
        <v>0.33756345177664976</v>
      </c>
      <c r="BD209" s="5">
        <f t="shared" si="42"/>
        <v>0.4632768361581921</v>
      </c>
      <c r="BE209" s="5">
        <f t="shared" si="43"/>
        <v>0.80084028793484185</v>
      </c>
      <c r="BF209" s="17">
        <v>81</v>
      </c>
      <c r="BG209" s="18">
        <v>306</v>
      </c>
      <c r="BH209" s="18">
        <v>75</v>
      </c>
      <c r="BI209" s="18">
        <v>14</v>
      </c>
      <c r="BJ209" s="18">
        <v>1</v>
      </c>
      <c r="BK209" s="18">
        <v>8</v>
      </c>
      <c r="BL209" s="18">
        <v>40</v>
      </c>
      <c r="BM209" s="18">
        <v>39</v>
      </c>
      <c r="BN209" s="18">
        <v>18</v>
      </c>
      <c r="BO209" s="18">
        <v>1</v>
      </c>
      <c r="BP209" s="18">
        <v>59</v>
      </c>
      <c r="BQ209" s="18">
        <v>7</v>
      </c>
      <c r="BR209" s="18">
        <v>1</v>
      </c>
      <c r="BS209" s="18">
        <v>2</v>
      </c>
      <c r="BT209" s="18">
        <v>2</v>
      </c>
      <c r="BU209" s="18">
        <v>5</v>
      </c>
      <c r="BV209" s="18">
        <v>7</v>
      </c>
      <c r="BW209" s="7">
        <f t="shared" si="44"/>
        <v>0.24509803921568626</v>
      </c>
      <c r="BX209" s="7">
        <f t="shared" si="45"/>
        <v>0.29607250755287007</v>
      </c>
      <c r="BY209" s="7">
        <f t="shared" si="46"/>
        <v>0.37581699346405228</v>
      </c>
      <c r="BZ209" s="7">
        <f t="shared" si="47"/>
        <v>0.67188950101692235</v>
      </c>
    </row>
    <row r="210" spans="1:78">
      <c r="A210" s="3" t="s">
        <v>0</v>
      </c>
      <c r="B210" t="s">
        <v>1135</v>
      </c>
      <c r="C210" t="s">
        <v>1136</v>
      </c>
      <c r="D210" s="3">
        <v>30</v>
      </c>
      <c r="E210" s="3" t="s">
        <v>19</v>
      </c>
      <c r="F210" s="13">
        <v>8</v>
      </c>
      <c r="G210" s="13">
        <v>1</v>
      </c>
      <c r="H210" s="13">
        <v>1</v>
      </c>
      <c r="I210" s="13">
        <v>68</v>
      </c>
      <c r="J210" s="13">
        <v>0</v>
      </c>
      <c r="K210" s="13">
        <v>13</v>
      </c>
      <c r="L210" s="13">
        <v>0</v>
      </c>
      <c r="M210" s="13">
        <v>0</v>
      </c>
      <c r="N210" s="14">
        <v>71</v>
      </c>
      <c r="O210" s="13">
        <v>252</v>
      </c>
      <c r="P210" s="13">
        <v>47</v>
      </c>
      <c r="Q210" s="13">
        <v>12</v>
      </c>
      <c r="R210" s="13">
        <v>1</v>
      </c>
      <c r="S210" s="13">
        <v>3</v>
      </c>
      <c r="T210" s="13">
        <v>22</v>
      </c>
      <c r="U210" s="13">
        <v>20</v>
      </c>
      <c r="V210" s="13">
        <v>29</v>
      </c>
      <c r="W210" s="13">
        <v>4</v>
      </c>
      <c r="X210" s="13">
        <v>69</v>
      </c>
      <c r="Y210" s="13">
        <v>4</v>
      </c>
      <c r="Z210" s="13">
        <v>1</v>
      </c>
      <c r="AA210" s="13">
        <v>1</v>
      </c>
      <c r="AB210" s="13">
        <v>0</v>
      </c>
      <c r="AC210" s="13">
        <v>4</v>
      </c>
      <c r="AD210" s="13">
        <v>6</v>
      </c>
      <c r="AE210" s="13">
        <v>1</v>
      </c>
      <c r="AF210" s="13">
        <v>0</v>
      </c>
      <c r="AG210" s="2">
        <f t="shared" si="36"/>
        <v>0.18650793650793651</v>
      </c>
      <c r="AH210" s="2">
        <f t="shared" si="37"/>
        <v>0.2807017543859649</v>
      </c>
      <c r="AI210" s="2">
        <f t="shared" si="38"/>
        <v>0.27777777777777779</v>
      </c>
      <c r="AJ210" s="2">
        <f t="shared" si="39"/>
        <v>0.55847953216374269</v>
      </c>
      <c r="AK210" s="15">
        <v>26.333333333333332</v>
      </c>
      <c r="AL210" s="16">
        <v>104</v>
      </c>
      <c r="AM210" s="16">
        <v>26</v>
      </c>
      <c r="AN210" s="16">
        <v>8</v>
      </c>
      <c r="AO210" s="16">
        <v>1</v>
      </c>
      <c r="AP210" s="16">
        <v>1</v>
      </c>
      <c r="AQ210" s="16">
        <v>13</v>
      </c>
      <c r="AR210" s="16">
        <v>12</v>
      </c>
      <c r="AS210" s="16">
        <v>15</v>
      </c>
      <c r="AT210" s="16">
        <v>3</v>
      </c>
      <c r="AU210" s="16">
        <v>18</v>
      </c>
      <c r="AV210" s="16">
        <v>0</v>
      </c>
      <c r="AW210" s="16">
        <v>0</v>
      </c>
      <c r="AX210" s="16">
        <v>1</v>
      </c>
      <c r="AY210" s="16">
        <v>0</v>
      </c>
      <c r="AZ210" s="16">
        <v>1</v>
      </c>
      <c r="BA210" s="16">
        <v>0</v>
      </c>
      <c r="BB210" s="5">
        <f t="shared" si="40"/>
        <v>0.25</v>
      </c>
      <c r="BC210" s="5">
        <f t="shared" si="41"/>
        <v>0.35</v>
      </c>
      <c r="BD210" s="5">
        <f t="shared" si="42"/>
        <v>0.375</v>
      </c>
      <c r="BE210" s="5">
        <f t="shared" si="43"/>
        <v>0.72499999999999998</v>
      </c>
      <c r="BF210" s="17">
        <v>44.666666666666664</v>
      </c>
      <c r="BG210" s="18">
        <v>148</v>
      </c>
      <c r="BH210" s="18">
        <v>21</v>
      </c>
      <c r="BI210" s="18">
        <v>4</v>
      </c>
      <c r="BJ210" s="18">
        <v>0</v>
      </c>
      <c r="BK210" s="18">
        <v>2</v>
      </c>
      <c r="BL210" s="18">
        <v>9</v>
      </c>
      <c r="BM210" s="18">
        <v>8</v>
      </c>
      <c r="BN210" s="18">
        <v>14</v>
      </c>
      <c r="BO210" s="18">
        <v>1</v>
      </c>
      <c r="BP210" s="18">
        <v>51</v>
      </c>
      <c r="BQ210" s="18">
        <v>4</v>
      </c>
      <c r="BR210" s="18">
        <v>1</v>
      </c>
      <c r="BS210" s="18">
        <v>0</v>
      </c>
      <c r="BT210" s="18">
        <v>0</v>
      </c>
      <c r="BU210" s="18">
        <v>3</v>
      </c>
      <c r="BV210" s="18">
        <v>6</v>
      </c>
      <c r="BW210" s="7">
        <f t="shared" si="44"/>
        <v>0.14189189189189189</v>
      </c>
      <c r="BX210" s="7">
        <f t="shared" si="45"/>
        <v>0.23030303030303031</v>
      </c>
      <c r="BY210" s="7">
        <f t="shared" si="46"/>
        <v>0.20945945945945946</v>
      </c>
      <c r="BZ210" s="7">
        <f t="shared" si="47"/>
        <v>0.43976248976248977</v>
      </c>
    </row>
    <row r="211" spans="1:78">
      <c r="A211" s="3" t="s">
        <v>0</v>
      </c>
      <c r="B211" t="s">
        <v>1147</v>
      </c>
      <c r="C211" t="s">
        <v>1148</v>
      </c>
      <c r="D211" s="3">
        <v>28</v>
      </c>
      <c r="E211" s="3" t="s">
        <v>19</v>
      </c>
      <c r="F211" s="13">
        <v>10</v>
      </c>
      <c r="G211" s="13">
        <v>9</v>
      </c>
      <c r="H211" s="13">
        <v>0</v>
      </c>
      <c r="I211" s="13">
        <v>25</v>
      </c>
      <c r="J211" s="13">
        <v>25</v>
      </c>
      <c r="K211" s="13">
        <v>0</v>
      </c>
      <c r="L211" s="13">
        <v>0</v>
      </c>
      <c r="M211" s="13">
        <v>0</v>
      </c>
      <c r="N211" s="14">
        <v>149.66666666666666</v>
      </c>
      <c r="O211" s="13">
        <v>575</v>
      </c>
      <c r="P211" s="13">
        <v>148</v>
      </c>
      <c r="Q211" s="13">
        <v>37</v>
      </c>
      <c r="R211" s="13">
        <v>9</v>
      </c>
      <c r="S211" s="13">
        <v>11</v>
      </c>
      <c r="T211" s="13">
        <v>66</v>
      </c>
      <c r="U211" s="13">
        <v>59</v>
      </c>
      <c r="V211" s="13">
        <v>44</v>
      </c>
      <c r="W211" s="13">
        <v>2</v>
      </c>
      <c r="X211" s="13">
        <v>128</v>
      </c>
      <c r="Y211" s="13">
        <v>10</v>
      </c>
      <c r="Z211" s="13">
        <v>5</v>
      </c>
      <c r="AA211" s="13">
        <v>6</v>
      </c>
      <c r="AB211" s="13">
        <v>3</v>
      </c>
      <c r="AC211" s="13">
        <v>5</v>
      </c>
      <c r="AD211" s="13">
        <v>8</v>
      </c>
      <c r="AE211" s="13">
        <v>5</v>
      </c>
      <c r="AF211" s="13">
        <v>0</v>
      </c>
      <c r="AG211" s="2">
        <f t="shared" si="36"/>
        <v>0.25739130434782609</v>
      </c>
      <c r="AH211" s="2">
        <f t="shared" si="37"/>
        <v>0.31419457735247208</v>
      </c>
      <c r="AI211" s="2">
        <f t="shared" si="38"/>
        <v>0.41043478260869565</v>
      </c>
      <c r="AJ211" s="2">
        <f t="shared" si="39"/>
        <v>0.72462935996116773</v>
      </c>
      <c r="AK211" s="15">
        <v>77.666666666666671</v>
      </c>
      <c r="AL211" s="16">
        <v>304</v>
      </c>
      <c r="AM211" s="16">
        <v>79</v>
      </c>
      <c r="AN211" s="16">
        <v>20</v>
      </c>
      <c r="AO211" s="16">
        <v>7</v>
      </c>
      <c r="AP211" s="16">
        <v>6</v>
      </c>
      <c r="AQ211" s="16">
        <v>37</v>
      </c>
      <c r="AR211" s="16">
        <v>33</v>
      </c>
      <c r="AS211" s="16">
        <v>24</v>
      </c>
      <c r="AT211" s="16">
        <v>0</v>
      </c>
      <c r="AU211" s="16">
        <v>70</v>
      </c>
      <c r="AV211" s="16">
        <v>5</v>
      </c>
      <c r="AW211" s="16">
        <v>1</v>
      </c>
      <c r="AX211" s="16">
        <v>2</v>
      </c>
      <c r="AY211" s="16">
        <v>1</v>
      </c>
      <c r="AZ211" s="16">
        <v>0</v>
      </c>
      <c r="BA211" s="16">
        <v>6</v>
      </c>
      <c r="BB211" s="5">
        <f t="shared" si="40"/>
        <v>0.25986842105263158</v>
      </c>
      <c r="BC211" s="5">
        <f t="shared" si="41"/>
        <v>0.31306990881458968</v>
      </c>
      <c r="BD211" s="5">
        <f t="shared" si="42"/>
        <v>0.43092105263157893</v>
      </c>
      <c r="BE211" s="5">
        <f t="shared" si="43"/>
        <v>0.74399096144616861</v>
      </c>
      <c r="BF211" s="17">
        <v>72</v>
      </c>
      <c r="BG211" s="18">
        <v>271</v>
      </c>
      <c r="BH211" s="18">
        <v>69</v>
      </c>
      <c r="BI211" s="18">
        <v>17</v>
      </c>
      <c r="BJ211" s="18">
        <v>2</v>
      </c>
      <c r="BK211" s="18">
        <v>5</v>
      </c>
      <c r="BL211" s="18">
        <v>29</v>
      </c>
      <c r="BM211" s="18">
        <v>26</v>
      </c>
      <c r="BN211" s="18">
        <v>20</v>
      </c>
      <c r="BO211" s="18">
        <v>2</v>
      </c>
      <c r="BP211" s="18">
        <v>58</v>
      </c>
      <c r="BQ211" s="18">
        <v>5</v>
      </c>
      <c r="BR211" s="18">
        <v>4</v>
      </c>
      <c r="BS211" s="18">
        <v>4</v>
      </c>
      <c r="BT211" s="18">
        <v>2</v>
      </c>
      <c r="BU211" s="18">
        <v>5</v>
      </c>
      <c r="BV211" s="18">
        <v>2</v>
      </c>
      <c r="BW211" s="7">
        <f t="shared" si="44"/>
        <v>0.25461254612546125</v>
      </c>
      <c r="BX211" s="7">
        <f t="shared" si="45"/>
        <v>0.31543624161073824</v>
      </c>
      <c r="BY211" s="7">
        <f t="shared" si="46"/>
        <v>0.38745387453874541</v>
      </c>
      <c r="BZ211" s="7">
        <f t="shared" si="47"/>
        <v>0.7028901161494836</v>
      </c>
    </row>
    <row r="212" spans="1:78">
      <c r="A212" s="3" t="s">
        <v>0</v>
      </c>
      <c r="B212" t="s">
        <v>1153</v>
      </c>
      <c r="C212" t="s">
        <v>1154</v>
      </c>
      <c r="D212" s="3">
        <v>32</v>
      </c>
      <c r="E212" s="3" t="s">
        <v>19</v>
      </c>
      <c r="F212" s="13">
        <v>10</v>
      </c>
      <c r="G212" s="13">
        <v>13</v>
      </c>
      <c r="H212" s="13">
        <v>0</v>
      </c>
      <c r="I212" s="13">
        <v>31</v>
      </c>
      <c r="J212" s="13">
        <v>30</v>
      </c>
      <c r="K212" s="13">
        <v>1</v>
      </c>
      <c r="L212" s="13">
        <v>2</v>
      </c>
      <c r="M212" s="13">
        <v>1</v>
      </c>
      <c r="N212" s="14">
        <v>191</v>
      </c>
      <c r="O212" s="13">
        <v>757</v>
      </c>
      <c r="P212" s="13">
        <v>207</v>
      </c>
      <c r="Q212" s="13">
        <v>37</v>
      </c>
      <c r="R212" s="13">
        <v>6</v>
      </c>
      <c r="S212" s="13">
        <v>29</v>
      </c>
      <c r="T212" s="13">
        <v>106</v>
      </c>
      <c r="U212" s="13">
        <v>100</v>
      </c>
      <c r="V212" s="13">
        <v>34</v>
      </c>
      <c r="W212" s="13">
        <v>5</v>
      </c>
      <c r="X212" s="13">
        <v>166</v>
      </c>
      <c r="Y212" s="13">
        <v>8</v>
      </c>
      <c r="Z212" s="13">
        <v>7</v>
      </c>
      <c r="AA212" s="13">
        <v>8</v>
      </c>
      <c r="AB212" s="13">
        <v>4</v>
      </c>
      <c r="AC212" s="13">
        <v>3</v>
      </c>
      <c r="AD212" s="13">
        <v>10</v>
      </c>
      <c r="AE212" s="13">
        <v>5</v>
      </c>
      <c r="AF212" s="13">
        <v>0</v>
      </c>
      <c r="AG212" s="2">
        <f t="shared" si="36"/>
        <v>0.27344782034346105</v>
      </c>
      <c r="AH212" s="2">
        <f t="shared" si="37"/>
        <v>0.30576441102756891</v>
      </c>
      <c r="AI212" s="2">
        <f t="shared" si="38"/>
        <v>0.45310435931307796</v>
      </c>
      <c r="AJ212" s="2">
        <f t="shared" si="39"/>
        <v>0.75886877034064693</v>
      </c>
      <c r="AK212" s="15">
        <v>91</v>
      </c>
      <c r="AL212" s="16">
        <v>379</v>
      </c>
      <c r="AM212" s="16">
        <v>111</v>
      </c>
      <c r="AN212" s="16">
        <v>21</v>
      </c>
      <c r="AO212" s="16">
        <v>4</v>
      </c>
      <c r="AP212" s="16">
        <v>12</v>
      </c>
      <c r="AQ212" s="16">
        <v>55</v>
      </c>
      <c r="AR212" s="16">
        <v>51</v>
      </c>
      <c r="AS212" s="16">
        <v>23</v>
      </c>
      <c r="AT212" s="16">
        <v>3</v>
      </c>
      <c r="AU212" s="16">
        <v>78</v>
      </c>
      <c r="AV212" s="16">
        <v>6</v>
      </c>
      <c r="AW212" s="16">
        <v>3</v>
      </c>
      <c r="AX212" s="16">
        <v>2</v>
      </c>
      <c r="AY212" s="16">
        <v>1</v>
      </c>
      <c r="AZ212" s="16">
        <v>1</v>
      </c>
      <c r="BA212" s="16">
        <v>5</v>
      </c>
      <c r="BB212" s="5">
        <f t="shared" si="40"/>
        <v>0.29287598944591031</v>
      </c>
      <c r="BC212" s="5">
        <f t="shared" si="41"/>
        <v>0.33415841584158418</v>
      </c>
      <c r="BD212" s="5">
        <f t="shared" si="42"/>
        <v>0.46437994722955145</v>
      </c>
      <c r="BE212" s="5">
        <f t="shared" si="43"/>
        <v>0.79853836307113557</v>
      </c>
      <c r="BF212" s="17">
        <v>100</v>
      </c>
      <c r="BG212" s="18">
        <v>378</v>
      </c>
      <c r="BH212" s="18">
        <v>96</v>
      </c>
      <c r="BI212" s="18">
        <v>16</v>
      </c>
      <c r="BJ212" s="18">
        <v>2</v>
      </c>
      <c r="BK212" s="18">
        <v>17</v>
      </c>
      <c r="BL212" s="18">
        <v>51</v>
      </c>
      <c r="BM212" s="18">
        <v>49</v>
      </c>
      <c r="BN212" s="18">
        <v>11</v>
      </c>
      <c r="BO212" s="18">
        <v>2</v>
      </c>
      <c r="BP212" s="18">
        <v>88</v>
      </c>
      <c r="BQ212" s="18">
        <v>2</v>
      </c>
      <c r="BR212" s="18">
        <v>4</v>
      </c>
      <c r="BS212" s="18">
        <v>6</v>
      </c>
      <c r="BT212" s="18">
        <v>3</v>
      </c>
      <c r="BU212" s="18">
        <v>2</v>
      </c>
      <c r="BV212" s="18">
        <v>5</v>
      </c>
      <c r="BW212" s="7">
        <f t="shared" si="44"/>
        <v>0.25396825396825395</v>
      </c>
      <c r="BX212" s="7">
        <f t="shared" si="45"/>
        <v>0.2766497461928934</v>
      </c>
      <c r="BY212" s="7">
        <f t="shared" si="46"/>
        <v>0.4417989417989418</v>
      </c>
      <c r="BZ212" s="7">
        <f t="shared" si="47"/>
        <v>0.71844868799183526</v>
      </c>
    </row>
    <row r="213" spans="1:78">
      <c r="A213" s="3" t="s">
        <v>0</v>
      </c>
      <c r="B213" t="s">
        <v>1196</v>
      </c>
      <c r="C213" t="s">
        <v>1197</v>
      </c>
      <c r="D213" s="3">
        <v>34</v>
      </c>
      <c r="E213" s="3" t="s">
        <v>3</v>
      </c>
      <c r="F213" s="13">
        <v>12</v>
      </c>
      <c r="G213" s="13">
        <v>12</v>
      </c>
      <c r="H213" s="13">
        <v>0</v>
      </c>
      <c r="I213" s="13">
        <v>33</v>
      </c>
      <c r="J213" s="13">
        <v>33</v>
      </c>
      <c r="K213" s="13">
        <v>0</v>
      </c>
      <c r="L213" s="13">
        <v>0</v>
      </c>
      <c r="M213" s="13">
        <v>0</v>
      </c>
      <c r="N213" s="14">
        <v>198.33333333333334</v>
      </c>
      <c r="O213" s="13">
        <v>741</v>
      </c>
      <c r="P213" s="13">
        <v>188</v>
      </c>
      <c r="Q213" s="13">
        <v>33</v>
      </c>
      <c r="R213" s="13">
        <v>4</v>
      </c>
      <c r="S213" s="13">
        <v>25</v>
      </c>
      <c r="T213" s="13">
        <v>91</v>
      </c>
      <c r="U213" s="13">
        <v>82</v>
      </c>
      <c r="V213" s="13">
        <v>54</v>
      </c>
      <c r="W213" s="13">
        <v>4</v>
      </c>
      <c r="X213" s="13">
        <v>162</v>
      </c>
      <c r="Y213" s="13">
        <v>6</v>
      </c>
      <c r="Z213" s="13">
        <v>3</v>
      </c>
      <c r="AA213" s="13">
        <v>16</v>
      </c>
      <c r="AB213" s="13">
        <v>4</v>
      </c>
      <c r="AC213" s="13">
        <v>2</v>
      </c>
      <c r="AD213" s="13">
        <v>16</v>
      </c>
      <c r="AE213" s="13">
        <v>6</v>
      </c>
      <c r="AF213" s="13">
        <v>0</v>
      </c>
      <c r="AG213" s="2">
        <f t="shared" si="36"/>
        <v>0.25371120107962214</v>
      </c>
      <c r="AH213" s="2">
        <f t="shared" si="37"/>
        <v>0.3046192259675406</v>
      </c>
      <c r="AI213" s="2">
        <f t="shared" si="38"/>
        <v>0.41025641025641024</v>
      </c>
      <c r="AJ213" s="2">
        <f t="shared" si="39"/>
        <v>0.71487563622395078</v>
      </c>
      <c r="AK213" s="15">
        <v>42.666666666666664</v>
      </c>
      <c r="AL213" s="16">
        <v>157</v>
      </c>
      <c r="AM213" s="16">
        <v>36</v>
      </c>
      <c r="AN213" s="16">
        <v>4</v>
      </c>
      <c r="AO213" s="16">
        <v>0</v>
      </c>
      <c r="AP213" s="16">
        <v>3</v>
      </c>
      <c r="AQ213" s="16">
        <v>12</v>
      </c>
      <c r="AR213" s="16">
        <v>11</v>
      </c>
      <c r="AS213" s="16">
        <v>13</v>
      </c>
      <c r="AT213" s="16">
        <v>3</v>
      </c>
      <c r="AU213" s="16">
        <v>40</v>
      </c>
      <c r="AV213" s="16">
        <v>2</v>
      </c>
      <c r="AW213" s="16">
        <v>0</v>
      </c>
      <c r="AX213" s="16">
        <v>3</v>
      </c>
      <c r="AY213" s="16">
        <v>1</v>
      </c>
      <c r="AZ213" s="16">
        <v>0</v>
      </c>
      <c r="BA213" s="16">
        <v>3</v>
      </c>
      <c r="BB213" s="5">
        <f t="shared" si="40"/>
        <v>0.22929936305732485</v>
      </c>
      <c r="BC213" s="5">
        <f t="shared" si="41"/>
        <v>0.28654970760233917</v>
      </c>
      <c r="BD213" s="5">
        <f t="shared" si="42"/>
        <v>0.31210191082802546</v>
      </c>
      <c r="BE213" s="5">
        <f t="shared" si="43"/>
        <v>0.59865161843036463</v>
      </c>
      <c r="BF213" s="17">
        <v>155.66666666666666</v>
      </c>
      <c r="BG213" s="18">
        <v>584</v>
      </c>
      <c r="BH213" s="18">
        <v>152</v>
      </c>
      <c r="BI213" s="18">
        <v>29</v>
      </c>
      <c r="BJ213" s="18">
        <v>4</v>
      </c>
      <c r="BK213" s="18">
        <v>22</v>
      </c>
      <c r="BL213" s="18">
        <v>79</v>
      </c>
      <c r="BM213" s="18">
        <v>71</v>
      </c>
      <c r="BN213" s="18">
        <v>41</v>
      </c>
      <c r="BO213" s="18">
        <v>1</v>
      </c>
      <c r="BP213" s="18">
        <v>122</v>
      </c>
      <c r="BQ213" s="18">
        <v>4</v>
      </c>
      <c r="BR213" s="18">
        <v>3</v>
      </c>
      <c r="BS213" s="18">
        <v>13</v>
      </c>
      <c r="BT213" s="18">
        <v>3</v>
      </c>
      <c r="BU213" s="18">
        <v>2</v>
      </c>
      <c r="BV213" s="18">
        <v>13</v>
      </c>
      <c r="BW213" s="7">
        <f t="shared" si="44"/>
        <v>0.26027397260273971</v>
      </c>
      <c r="BX213" s="7">
        <f t="shared" si="45"/>
        <v>0.30952380952380953</v>
      </c>
      <c r="BY213" s="7">
        <f t="shared" si="46"/>
        <v>0.43664383561643838</v>
      </c>
      <c r="BZ213" s="7">
        <f t="shared" si="47"/>
        <v>0.74616764514024791</v>
      </c>
    </row>
    <row r="214" spans="1:78">
      <c r="A214" s="3" t="s">
        <v>0</v>
      </c>
      <c r="B214" t="s">
        <v>1219</v>
      </c>
      <c r="C214" t="s">
        <v>1220</v>
      </c>
      <c r="D214" s="3">
        <v>37</v>
      </c>
      <c r="E214" s="3" t="s">
        <v>3</v>
      </c>
      <c r="F214" s="13">
        <v>0</v>
      </c>
      <c r="G214" s="13">
        <v>0</v>
      </c>
      <c r="H214" s="13">
        <v>1</v>
      </c>
      <c r="I214" s="13">
        <v>80</v>
      </c>
      <c r="J214" s="13">
        <v>0</v>
      </c>
      <c r="K214" s="13">
        <v>4</v>
      </c>
      <c r="L214" s="13">
        <v>0</v>
      </c>
      <c r="M214" s="13">
        <v>0</v>
      </c>
      <c r="N214" s="14">
        <v>38.666666666666664</v>
      </c>
      <c r="O214" s="13">
        <v>141</v>
      </c>
      <c r="P214" s="13">
        <v>29</v>
      </c>
      <c r="Q214" s="13">
        <v>4</v>
      </c>
      <c r="R214" s="13">
        <v>0</v>
      </c>
      <c r="S214" s="13">
        <v>1</v>
      </c>
      <c r="T214" s="13">
        <v>18</v>
      </c>
      <c r="U214" s="13">
        <v>13</v>
      </c>
      <c r="V214" s="13">
        <v>18</v>
      </c>
      <c r="W214" s="13">
        <v>3</v>
      </c>
      <c r="X214" s="13">
        <v>38</v>
      </c>
      <c r="Y214" s="13">
        <v>2</v>
      </c>
      <c r="Z214" s="13">
        <v>0</v>
      </c>
      <c r="AA214" s="13">
        <v>2</v>
      </c>
      <c r="AB214" s="13">
        <v>2</v>
      </c>
      <c r="AC214" s="13">
        <v>5</v>
      </c>
      <c r="AD214" s="13">
        <v>3</v>
      </c>
      <c r="AE214" s="13">
        <v>2</v>
      </c>
      <c r="AF214" s="13">
        <v>0</v>
      </c>
      <c r="AG214" s="2">
        <f t="shared" si="36"/>
        <v>0.20567375886524822</v>
      </c>
      <c r="AH214" s="2">
        <f t="shared" si="37"/>
        <v>0.31325301204819278</v>
      </c>
      <c r="AI214" s="2">
        <f t="shared" si="38"/>
        <v>0.25531914893617019</v>
      </c>
      <c r="AJ214" s="2">
        <f t="shared" si="39"/>
        <v>0.56857216098436303</v>
      </c>
      <c r="AK214" s="15">
        <v>29.666666666666668</v>
      </c>
      <c r="AL214" s="16">
        <v>101</v>
      </c>
      <c r="AM214" s="16">
        <v>16</v>
      </c>
      <c r="AN214" s="16">
        <v>3</v>
      </c>
      <c r="AO214" s="16">
        <v>0</v>
      </c>
      <c r="AP214" s="16">
        <v>1</v>
      </c>
      <c r="AQ214" s="16">
        <v>10</v>
      </c>
      <c r="AR214" s="16">
        <v>8</v>
      </c>
      <c r="AS214" s="16">
        <v>9</v>
      </c>
      <c r="AT214" s="16">
        <v>2</v>
      </c>
      <c r="AU214" s="16">
        <v>30</v>
      </c>
      <c r="AV214" s="16">
        <v>2</v>
      </c>
      <c r="AW214" s="16">
        <v>0</v>
      </c>
      <c r="AX214" s="16">
        <v>1</v>
      </c>
      <c r="AY214" s="16">
        <v>2</v>
      </c>
      <c r="AZ214" s="16">
        <v>3</v>
      </c>
      <c r="BA214" s="16">
        <v>2</v>
      </c>
      <c r="BB214" s="5">
        <f t="shared" si="40"/>
        <v>0.15841584158415842</v>
      </c>
      <c r="BC214" s="5">
        <f t="shared" si="41"/>
        <v>0.24347826086956523</v>
      </c>
      <c r="BD214" s="5">
        <f t="shared" si="42"/>
        <v>0.21782178217821782</v>
      </c>
      <c r="BE214" s="5">
        <f t="shared" si="43"/>
        <v>0.46130004304778305</v>
      </c>
      <c r="BF214" s="17">
        <v>9</v>
      </c>
      <c r="BG214" s="18">
        <v>40</v>
      </c>
      <c r="BH214" s="18">
        <v>13</v>
      </c>
      <c r="BI214" s="18">
        <v>1</v>
      </c>
      <c r="BJ214" s="18">
        <v>0</v>
      </c>
      <c r="BK214" s="18">
        <v>0</v>
      </c>
      <c r="BL214" s="18">
        <v>8</v>
      </c>
      <c r="BM214" s="18">
        <v>5</v>
      </c>
      <c r="BN214" s="18">
        <v>9</v>
      </c>
      <c r="BO214" s="18">
        <v>1</v>
      </c>
      <c r="BP214" s="18">
        <v>8</v>
      </c>
      <c r="BQ214" s="18">
        <v>0</v>
      </c>
      <c r="BR214" s="18">
        <v>0</v>
      </c>
      <c r="BS214" s="18">
        <v>1</v>
      </c>
      <c r="BT214" s="18">
        <v>0</v>
      </c>
      <c r="BU214" s="18">
        <v>2</v>
      </c>
      <c r="BV214" s="18">
        <v>1</v>
      </c>
      <c r="BW214" s="7">
        <f t="shared" si="44"/>
        <v>0.32500000000000001</v>
      </c>
      <c r="BX214" s="7">
        <f t="shared" si="45"/>
        <v>0.47058823529411764</v>
      </c>
      <c r="BY214" s="7">
        <f t="shared" si="46"/>
        <v>0.35</v>
      </c>
      <c r="BZ214" s="7">
        <f t="shared" si="47"/>
        <v>0.82058823529411762</v>
      </c>
    </row>
    <row r="215" spans="1:78">
      <c r="A215" s="3" t="s">
        <v>0</v>
      </c>
      <c r="B215" t="s">
        <v>1305</v>
      </c>
      <c r="C215" t="s">
        <v>1306</v>
      </c>
      <c r="D215" s="3">
        <v>27</v>
      </c>
      <c r="E215" s="3" t="s">
        <v>3</v>
      </c>
      <c r="F215" s="13">
        <v>1</v>
      </c>
      <c r="G215" s="13">
        <v>1</v>
      </c>
      <c r="H215" s="13">
        <v>0</v>
      </c>
      <c r="I215" s="13">
        <v>43</v>
      </c>
      <c r="J215" s="13">
        <v>0</v>
      </c>
      <c r="K215" s="13">
        <v>12</v>
      </c>
      <c r="L215" s="13">
        <v>0</v>
      </c>
      <c r="M215" s="13">
        <v>0</v>
      </c>
      <c r="N215" s="14">
        <v>32.666666666666664</v>
      </c>
      <c r="O215" s="13">
        <v>117</v>
      </c>
      <c r="P215" s="13">
        <v>27</v>
      </c>
      <c r="Q215" s="13">
        <v>3</v>
      </c>
      <c r="R215" s="13">
        <v>0</v>
      </c>
      <c r="S215" s="13">
        <v>3</v>
      </c>
      <c r="T215" s="13">
        <v>8</v>
      </c>
      <c r="U215" s="13">
        <v>8</v>
      </c>
      <c r="V215" s="13">
        <v>13</v>
      </c>
      <c r="W215" s="13">
        <v>1</v>
      </c>
      <c r="X215" s="13">
        <v>29</v>
      </c>
      <c r="Y215" s="13">
        <v>3</v>
      </c>
      <c r="Z215" s="13">
        <v>1</v>
      </c>
      <c r="AA215" s="13">
        <v>0</v>
      </c>
      <c r="AB215" s="13">
        <v>2</v>
      </c>
      <c r="AC215" s="13">
        <v>1</v>
      </c>
      <c r="AD215" s="13">
        <v>3</v>
      </c>
      <c r="AE215" s="13">
        <v>3</v>
      </c>
      <c r="AF215" s="13">
        <v>0</v>
      </c>
      <c r="AG215" s="2">
        <f t="shared" si="36"/>
        <v>0.23076923076923078</v>
      </c>
      <c r="AH215" s="2">
        <f t="shared" si="37"/>
        <v>0.30827067669172931</v>
      </c>
      <c r="AI215" s="2">
        <f t="shared" si="38"/>
        <v>0.33333333333333331</v>
      </c>
      <c r="AJ215" s="2">
        <f t="shared" si="39"/>
        <v>0.64160401002506262</v>
      </c>
      <c r="AK215" s="15">
        <v>18.333333333333332</v>
      </c>
      <c r="AL215" s="16">
        <v>70</v>
      </c>
      <c r="AM215" s="16">
        <v>19</v>
      </c>
      <c r="AN215" s="16">
        <v>2</v>
      </c>
      <c r="AO215" s="16">
        <v>0</v>
      </c>
      <c r="AP215" s="16">
        <v>2</v>
      </c>
      <c r="AQ215" s="16">
        <v>6</v>
      </c>
      <c r="AR215" s="16">
        <v>6</v>
      </c>
      <c r="AS215" s="16">
        <v>7</v>
      </c>
      <c r="AT215" s="16">
        <v>0</v>
      </c>
      <c r="AU215" s="16">
        <v>11</v>
      </c>
      <c r="AV215" s="16">
        <v>2</v>
      </c>
      <c r="AW215" s="16">
        <v>0</v>
      </c>
      <c r="AX215" s="16">
        <v>0</v>
      </c>
      <c r="AY215" s="16">
        <v>1</v>
      </c>
      <c r="AZ215" s="16">
        <v>1</v>
      </c>
      <c r="BA215" s="16">
        <v>3</v>
      </c>
      <c r="BB215" s="5">
        <f t="shared" si="40"/>
        <v>0.27142857142857141</v>
      </c>
      <c r="BC215" s="5">
        <f t="shared" si="41"/>
        <v>0.34177215189873417</v>
      </c>
      <c r="BD215" s="5">
        <f t="shared" si="42"/>
        <v>0.38571428571428573</v>
      </c>
      <c r="BE215" s="5">
        <f t="shared" si="43"/>
        <v>0.7274864376130199</v>
      </c>
      <c r="BF215" s="17">
        <v>14.333333333333334</v>
      </c>
      <c r="BG215" s="18">
        <v>47</v>
      </c>
      <c r="BH215" s="18">
        <v>8</v>
      </c>
      <c r="BI215" s="18">
        <v>1</v>
      </c>
      <c r="BJ215" s="18">
        <v>0</v>
      </c>
      <c r="BK215" s="18">
        <v>1</v>
      </c>
      <c r="BL215" s="18">
        <v>2</v>
      </c>
      <c r="BM215" s="18">
        <v>2</v>
      </c>
      <c r="BN215" s="18">
        <v>6</v>
      </c>
      <c r="BO215" s="18">
        <v>1</v>
      </c>
      <c r="BP215" s="18">
        <v>18</v>
      </c>
      <c r="BQ215" s="18">
        <v>1</v>
      </c>
      <c r="BR215" s="18">
        <v>1</v>
      </c>
      <c r="BS215" s="18">
        <v>0</v>
      </c>
      <c r="BT215" s="18">
        <v>1</v>
      </c>
      <c r="BU215" s="18">
        <v>0</v>
      </c>
      <c r="BV215" s="18">
        <v>0</v>
      </c>
      <c r="BW215" s="7">
        <f t="shared" si="44"/>
        <v>0.1702127659574468</v>
      </c>
      <c r="BX215" s="7">
        <f t="shared" si="45"/>
        <v>0.25925925925925924</v>
      </c>
      <c r="BY215" s="7">
        <f t="shared" si="46"/>
        <v>0.25531914893617019</v>
      </c>
      <c r="BZ215" s="7">
        <f t="shared" si="47"/>
        <v>0.51457840819542944</v>
      </c>
    </row>
    <row r="216" spans="1:78">
      <c r="A216" s="3" t="s">
        <v>0</v>
      </c>
      <c r="B216" t="s">
        <v>1329</v>
      </c>
      <c r="C216" t="s">
        <v>1330</v>
      </c>
      <c r="D216" s="3">
        <v>26</v>
      </c>
      <c r="E216" s="3" t="s">
        <v>19</v>
      </c>
      <c r="F216" s="13">
        <v>0</v>
      </c>
      <c r="G216" s="13">
        <v>2</v>
      </c>
      <c r="H216" s="13">
        <v>0</v>
      </c>
      <c r="I216" s="13">
        <v>5</v>
      </c>
      <c r="J216" s="13">
        <v>5</v>
      </c>
      <c r="K216" s="13">
        <v>0</v>
      </c>
      <c r="L216" s="13">
        <v>0</v>
      </c>
      <c r="M216" s="13">
        <v>0</v>
      </c>
      <c r="N216" s="14">
        <v>26.666666666666668</v>
      </c>
      <c r="O216" s="13">
        <v>98</v>
      </c>
      <c r="P216" s="13">
        <v>25</v>
      </c>
      <c r="Q216" s="13">
        <v>3</v>
      </c>
      <c r="R216" s="13">
        <v>0</v>
      </c>
      <c r="S216" s="13">
        <v>2</v>
      </c>
      <c r="T216" s="13">
        <v>8</v>
      </c>
      <c r="U216" s="13">
        <v>8</v>
      </c>
      <c r="V216" s="13">
        <v>12</v>
      </c>
      <c r="W216" s="13">
        <v>0</v>
      </c>
      <c r="X216" s="13">
        <v>20</v>
      </c>
      <c r="Y216" s="13">
        <v>1</v>
      </c>
      <c r="Z216" s="13">
        <v>0</v>
      </c>
      <c r="AA216" s="13">
        <v>3</v>
      </c>
      <c r="AB216" s="13">
        <v>0</v>
      </c>
      <c r="AC216" s="13">
        <v>2</v>
      </c>
      <c r="AD216" s="13">
        <v>1</v>
      </c>
      <c r="AE216" s="13">
        <v>4</v>
      </c>
      <c r="AF216" s="13">
        <v>0</v>
      </c>
      <c r="AG216" s="2">
        <f t="shared" si="36"/>
        <v>0.25510204081632654</v>
      </c>
      <c r="AH216" s="2">
        <f t="shared" si="37"/>
        <v>0.3482142857142857</v>
      </c>
      <c r="AI216" s="2">
        <f t="shared" si="38"/>
        <v>0.34693877551020408</v>
      </c>
      <c r="AJ216" s="2">
        <f t="shared" si="39"/>
        <v>0.69515306122448983</v>
      </c>
      <c r="AK216" s="15">
        <v>13.666666666666666</v>
      </c>
      <c r="AL216" s="16">
        <v>49</v>
      </c>
      <c r="AM216" s="16">
        <v>11</v>
      </c>
      <c r="AN216" s="16">
        <v>2</v>
      </c>
      <c r="AO216" s="16">
        <v>0</v>
      </c>
      <c r="AP216" s="16">
        <v>1</v>
      </c>
      <c r="AQ216" s="16">
        <v>3</v>
      </c>
      <c r="AR216" s="16">
        <v>3</v>
      </c>
      <c r="AS216" s="16">
        <v>8</v>
      </c>
      <c r="AT216" s="16">
        <v>0</v>
      </c>
      <c r="AU216" s="16">
        <v>13</v>
      </c>
      <c r="AV216" s="16">
        <v>0</v>
      </c>
      <c r="AW216" s="16">
        <v>0</v>
      </c>
      <c r="AX216" s="16">
        <v>2</v>
      </c>
      <c r="AY216" s="16">
        <v>0</v>
      </c>
      <c r="AZ216" s="16">
        <v>0</v>
      </c>
      <c r="BA216" s="16">
        <v>0</v>
      </c>
      <c r="BB216" s="5">
        <f t="shared" si="40"/>
        <v>0.22448979591836735</v>
      </c>
      <c r="BC216" s="5">
        <f t="shared" si="41"/>
        <v>0.33333333333333331</v>
      </c>
      <c r="BD216" s="5">
        <f t="shared" si="42"/>
        <v>0.32653061224489793</v>
      </c>
      <c r="BE216" s="5">
        <f t="shared" si="43"/>
        <v>0.65986394557823125</v>
      </c>
      <c r="BF216" s="17">
        <v>13</v>
      </c>
      <c r="BG216" s="18">
        <v>49</v>
      </c>
      <c r="BH216" s="18">
        <v>14</v>
      </c>
      <c r="BI216" s="18">
        <v>1</v>
      </c>
      <c r="BJ216" s="18">
        <v>0</v>
      </c>
      <c r="BK216" s="18">
        <v>1</v>
      </c>
      <c r="BL216" s="18">
        <v>5</v>
      </c>
      <c r="BM216" s="18">
        <v>5</v>
      </c>
      <c r="BN216" s="18">
        <v>4</v>
      </c>
      <c r="BO216" s="18">
        <v>0</v>
      </c>
      <c r="BP216" s="18">
        <v>7</v>
      </c>
      <c r="BQ216" s="18">
        <v>1</v>
      </c>
      <c r="BR216" s="18">
        <v>0</v>
      </c>
      <c r="BS216" s="18">
        <v>1</v>
      </c>
      <c r="BT216" s="18">
        <v>0</v>
      </c>
      <c r="BU216" s="18">
        <v>2</v>
      </c>
      <c r="BV216" s="18">
        <v>1</v>
      </c>
      <c r="BW216" s="7">
        <f t="shared" si="44"/>
        <v>0.2857142857142857</v>
      </c>
      <c r="BX216" s="7">
        <f t="shared" si="45"/>
        <v>0.36363636363636365</v>
      </c>
      <c r="BY216" s="7">
        <f t="shared" si="46"/>
        <v>0.36734693877551022</v>
      </c>
      <c r="BZ216" s="7">
        <f t="shared" si="47"/>
        <v>0.73098330241187393</v>
      </c>
    </row>
    <row r="217" spans="1:78">
      <c r="A217" s="3" t="s">
        <v>0</v>
      </c>
      <c r="B217" t="s">
        <v>1390</v>
      </c>
      <c r="C217" t="s">
        <v>1391</v>
      </c>
      <c r="D217" s="3">
        <v>27</v>
      </c>
      <c r="E217" s="3" t="s">
        <v>19</v>
      </c>
      <c r="F217" s="13">
        <v>2</v>
      </c>
      <c r="G217" s="13">
        <v>3</v>
      </c>
      <c r="H217" s="13">
        <v>8</v>
      </c>
      <c r="I217" s="13">
        <v>45</v>
      </c>
      <c r="J217" s="13">
        <v>0</v>
      </c>
      <c r="K217" s="13">
        <v>17</v>
      </c>
      <c r="L217" s="13">
        <v>0</v>
      </c>
      <c r="M217" s="13">
        <v>0</v>
      </c>
      <c r="N217" s="14">
        <v>45</v>
      </c>
      <c r="O217" s="13">
        <v>166</v>
      </c>
      <c r="P217" s="13">
        <v>44</v>
      </c>
      <c r="Q217" s="13">
        <v>6</v>
      </c>
      <c r="R217" s="13">
        <v>1</v>
      </c>
      <c r="S217" s="13">
        <v>1</v>
      </c>
      <c r="T217" s="13">
        <v>13</v>
      </c>
      <c r="U217" s="13">
        <v>13</v>
      </c>
      <c r="V217" s="13">
        <v>23</v>
      </c>
      <c r="W217" s="13">
        <v>5</v>
      </c>
      <c r="X217" s="13">
        <v>37</v>
      </c>
      <c r="Y217" s="13">
        <v>1</v>
      </c>
      <c r="Z217" s="13">
        <v>0</v>
      </c>
      <c r="AA217" s="13">
        <v>4</v>
      </c>
      <c r="AB217" s="13">
        <v>2</v>
      </c>
      <c r="AC217" s="13">
        <v>1</v>
      </c>
      <c r="AD217" s="13">
        <v>6</v>
      </c>
      <c r="AE217" s="13">
        <v>1</v>
      </c>
      <c r="AF217" s="13">
        <v>0</v>
      </c>
      <c r="AG217" s="2">
        <f t="shared" si="36"/>
        <v>0.26506024096385544</v>
      </c>
      <c r="AH217" s="2">
        <f t="shared" si="37"/>
        <v>0.35416666666666669</v>
      </c>
      <c r="AI217" s="2">
        <f t="shared" si="38"/>
        <v>0.33132530120481929</v>
      </c>
      <c r="AJ217" s="2">
        <f t="shared" si="39"/>
        <v>0.68549196787148592</v>
      </c>
      <c r="AK217" s="15">
        <v>18.666666666666668</v>
      </c>
      <c r="AL217" s="16">
        <v>70</v>
      </c>
      <c r="AM217" s="16">
        <v>22</v>
      </c>
      <c r="AN217" s="16">
        <v>4</v>
      </c>
      <c r="AO217" s="16">
        <v>0</v>
      </c>
      <c r="AP217" s="16">
        <v>0</v>
      </c>
      <c r="AQ217" s="16">
        <v>6</v>
      </c>
      <c r="AR217" s="16">
        <v>6</v>
      </c>
      <c r="AS217" s="16">
        <v>12</v>
      </c>
      <c r="AT217" s="16">
        <v>5</v>
      </c>
      <c r="AU217" s="16">
        <v>15</v>
      </c>
      <c r="AV217" s="16">
        <v>1</v>
      </c>
      <c r="AW217" s="16">
        <v>0</v>
      </c>
      <c r="AX217" s="16">
        <v>3</v>
      </c>
      <c r="AY217" s="16">
        <v>1</v>
      </c>
      <c r="AZ217" s="16">
        <v>0</v>
      </c>
      <c r="BA217" s="16">
        <v>3</v>
      </c>
      <c r="BB217" s="5">
        <f t="shared" si="40"/>
        <v>0.31428571428571428</v>
      </c>
      <c r="BC217" s="5">
        <f t="shared" si="41"/>
        <v>0.40963855421686746</v>
      </c>
      <c r="BD217" s="5">
        <f t="shared" si="42"/>
        <v>0.37142857142857144</v>
      </c>
      <c r="BE217" s="5">
        <f t="shared" si="43"/>
        <v>0.7810671256454389</v>
      </c>
      <c r="BF217" s="17">
        <v>26.333333333333332</v>
      </c>
      <c r="BG217" s="18">
        <v>96</v>
      </c>
      <c r="BH217" s="18">
        <v>22</v>
      </c>
      <c r="BI217" s="18">
        <v>2</v>
      </c>
      <c r="BJ217" s="18">
        <v>1</v>
      </c>
      <c r="BK217" s="18">
        <v>1</v>
      </c>
      <c r="BL217" s="18">
        <v>7</v>
      </c>
      <c r="BM217" s="18">
        <v>7</v>
      </c>
      <c r="BN217" s="18">
        <v>11</v>
      </c>
      <c r="BO217" s="18">
        <v>0</v>
      </c>
      <c r="BP217" s="18">
        <v>22</v>
      </c>
      <c r="BQ217" s="18">
        <v>0</v>
      </c>
      <c r="BR217" s="18">
        <v>0</v>
      </c>
      <c r="BS217" s="18">
        <v>1</v>
      </c>
      <c r="BT217" s="18">
        <v>1</v>
      </c>
      <c r="BU217" s="18">
        <v>1</v>
      </c>
      <c r="BV217" s="18">
        <v>3</v>
      </c>
      <c r="BW217" s="7">
        <f t="shared" si="44"/>
        <v>0.22916666666666666</v>
      </c>
      <c r="BX217" s="7">
        <f t="shared" si="45"/>
        <v>0.31192660550458717</v>
      </c>
      <c r="BY217" s="7">
        <f t="shared" si="46"/>
        <v>0.30208333333333331</v>
      </c>
      <c r="BZ217" s="7">
        <f t="shared" si="47"/>
        <v>0.61400993883792054</v>
      </c>
    </row>
    <row r="218" spans="1:78">
      <c r="A218" s="3" t="s">
        <v>0</v>
      </c>
      <c r="B218" t="s">
        <v>1408</v>
      </c>
      <c r="C218" t="s">
        <v>1409</v>
      </c>
      <c r="D218" s="3">
        <v>35</v>
      </c>
      <c r="E218" s="3" t="s">
        <v>19</v>
      </c>
      <c r="F218" s="13">
        <v>10</v>
      </c>
      <c r="G218" s="13">
        <v>10</v>
      </c>
      <c r="H218" s="13">
        <v>0</v>
      </c>
      <c r="I218" s="13">
        <v>31</v>
      </c>
      <c r="J218" s="13">
        <v>31</v>
      </c>
      <c r="K218" s="13">
        <v>0</v>
      </c>
      <c r="L218" s="13">
        <v>0</v>
      </c>
      <c r="M218" s="13">
        <v>0</v>
      </c>
      <c r="N218" s="14">
        <v>179.66666666666666</v>
      </c>
      <c r="O218" s="13">
        <v>678</v>
      </c>
      <c r="P218" s="13">
        <v>167</v>
      </c>
      <c r="Q218" s="13">
        <v>42</v>
      </c>
      <c r="R218" s="13">
        <v>4</v>
      </c>
      <c r="S218" s="13">
        <v>14</v>
      </c>
      <c r="T218" s="13">
        <v>85</v>
      </c>
      <c r="U218" s="13">
        <v>72</v>
      </c>
      <c r="V218" s="13">
        <v>85</v>
      </c>
      <c r="W218" s="13">
        <v>10</v>
      </c>
      <c r="X218" s="13">
        <v>131</v>
      </c>
      <c r="Y218" s="13">
        <v>8</v>
      </c>
      <c r="Z218" s="13">
        <v>4</v>
      </c>
      <c r="AA218" s="13">
        <v>9</v>
      </c>
      <c r="AB218" s="13">
        <v>10</v>
      </c>
      <c r="AC218" s="13">
        <v>4</v>
      </c>
      <c r="AD218" s="13">
        <v>13</v>
      </c>
      <c r="AE218" s="13">
        <v>4</v>
      </c>
      <c r="AF218" s="13">
        <v>0</v>
      </c>
      <c r="AG218" s="2">
        <f t="shared" si="36"/>
        <v>0.24631268436578171</v>
      </c>
      <c r="AH218" s="2">
        <f t="shared" si="37"/>
        <v>0.32947232947232946</v>
      </c>
      <c r="AI218" s="2">
        <f t="shared" si="38"/>
        <v>0.38200589970501475</v>
      </c>
      <c r="AJ218" s="2">
        <f t="shared" si="39"/>
        <v>0.71147822917734427</v>
      </c>
      <c r="AK218" s="15">
        <v>84.666666666666671</v>
      </c>
      <c r="AL218" s="16">
        <v>334</v>
      </c>
      <c r="AM218" s="16">
        <v>87</v>
      </c>
      <c r="AN218" s="16">
        <v>20</v>
      </c>
      <c r="AO218" s="16">
        <v>3</v>
      </c>
      <c r="AP218" s="16">
        <v>7</v>
      </c>
      <c r="AQ218" s="16">
        <v>43</v>
      </c>
      <c r="AR218" s="16">
        <v>36</v>
      </c>
      <c r="AS218" s="16">
        <v>54</v>
      </c>
      <c r="AT218" s="16">
        <v>8</v>
      </c>
      <c r="AU218" s="16">
        <v>60</v>
      </c>
      <c r="AV218" s="16">
        <v>5</v>
      </c>
      <c r="AW218" s="16">
        <v>1</v>
      </c>
      <c r="AX218" s="16">
        <v>4</v>
      </c>
      <c r="AY218" s="16">
        <v>4</v>
      </c>
      <c r="AZ218" s="16">
        <v>0</v>
      </c>
      <c r="BA218" s="16">
        <v>2</v>
      </c>
      <c r="BB218" s="5">
        <f t="shared" si="40"/>
        <v>0.26047904191616766</v>
      </c>
      <c r="BC218" s="5">
        <f t="shared" si="41"/>
        <v>0.35969387755102039</v>
      </c>
      <c r="BD218" s="5">
        <f t="shared" si="42"/>
        <v>0.40119760479041916</v>
      </c>
      <c r="BE218" s="5">
        <f t="shared" si="43"/>
        <v>0.76089148234143955</v>
      </c>
      <c r="BF218" s="17">
        <v>95</v>
      </c>
      <c r="BG218" s="18">
        <v>344</v>
      </c>
      <c r="BH218" s="18">
        <v>80</v>
      </c>
      <c r="BI218" s="18">
        <v>22</v>
      </c>
      <c r="BJ218" s="18">
        <v>1</v>
      </c>
      <c r="BK218" s="18">
        <v>7</v>
      </c>
      <c r="BL218" s="18">
        <v>42</v>
      </c>
      <c r="BM218" s="18">
        <v>36</v>
      </c>
      <c r="BN218" s="18">
        <v>31</v>
      </c>
      <c r="BO218" s="18">
        <v>2</v>
      </c>
      <c r="BP218" s="18">
        <v>71</v>
      </c>
      <c r="BQ218" s="18">
        <v>3</v>
      </c>
      <c r="BR218" s="18">
        <v>3</v>
      </c>
      <c r="BS218" s="18">
        <v>5</v>
      </c>
      <c r="BT218" s="18">
        <v>6</v>
      </c>
      <c r="BU218" s="18">
        <v>4</v>
      </c>
      <c r="BV218" s="18">
        <v>11</v>
      </c>
      <c r="BW218" s="7">
        <f t="shared" si="44"/>
        <v>0.23255813953488372</v>
      </c>
      <c r="BX218" s="7">
        <f t="shared" si="45"/>
        <v>0.29870129870129869</v>
      </c>
      <c r="BY218" s="7">
        <f t="shared" si="46"/>
        <v>0.36337209302325579</v>
      </c>
      <c r="BZ218" s="7">
        <f t="shared" si="47"/>
        <v>0.66207339172455448</v>
      </c>
    </row>
    <row r="219" spans="1:78">
      <c r="A219" s="3" t="s">
        <v>0</v>
      </c>
      <c r="B219" t="s">
        <v>1462</v>
      </c>
      <c r="C219" t="s">
        <v>1463</v>
      </c>
      <c r="D219" s="3">
        <v>25</v>
      </c>
      <c r="E219" s="3" t="s">
        <v>19</v>
      </c>
      <c r="F219" s="13">
        <v>5</v>
      </c>
      <c r="G219" s="13">
        <v>3</v>
      </c>
      <c r="H219" s="13">
        <v>25</v>
      </c>
      <c r="I219" s="13">
        <v>65</v>
      </c>
      <c r="J219" s="13">
        <v>0</v>
      </c>
      <c r="K219" s="13">
        <v>40</v>
      </c>
      <c r="L219" s="13">
        <v>0</v>
      </c>
      <c r="M219" s="13">
        <v>0</v>
      </c>
      <c r="N219" s="14">
        <v>65</v>
      </c>
      <c r="O219" s="13">
        <v>226</v>
      </c>
      <c r="P219" s="13">
        <v>33</v>
      </c>
      <c r="Q219" s="13">
        <v>7</v>
      </c>
      <c r="R219" s="13">
        <v>2</v>
      </c>
      <c r="S219" s="13">
        <v>6</v>
      </c>
      <c r="T219" s="13">
        <v>18</v>
      </c>
      <c r="U219" s="13">
        <v>17</v>
      </c>
      <c r="V219" s="13">
        <v>22</v>
      </c>
      <c r="W219" s="13">
        <v>1</v>
      </c>
      <c r="X219" s="13">
        <v>99</v>
      </c>
      <c r="Y219" s="13">
        <v>5</v>
      </c>
      <c r="Z219" s="13">
        <v>0</v>
      </c>
      <c r="AA219" s="13">
        <v>0</v>
      </c>
      <c r="AB219" s="13">
        <v>1</v>
      </c>
      <c r="AC219" s="13">
        <v>3</v>
      </c>
      <c r="AD219" s="13">
        <v>1</v>
      </c>
      <c r="AE219" s="13">
        <v>3</v>
      </c>
      <c r="AF219" s="13">
        <v>0</v>
      </c>
      <c r="AG219" s="2">
        <f t="shared" si="36"/>
        <v>0.14601769911504425</v>
      </c>
      <c r="AH219" s="2">
        <f t="shared" si="37"/>
        <v>0.23015873015873015</v>
      </c>
      <c r="AI219" s="2">
        <f t="shared" si="38"/>
        <v>0.27433628318584069</v>
      </c>
      <c r="AJ219" s="2">
        <f t="shared" si="39"/>
        <v>0.50449501334457081</v>
      </c>
      <c r="AK219" s="15">
        <v>33.666666666666664</v>
      </c>
      <c r="AL219" s="16">
        <v>116</v>
      </c>
      <c r="AM219" s="16">
        <v>17</v>
      </c>
      <c r="AN219" s="16">
        <v>3</v>
      </c>
      <c r="AO219" s="16">
        <v>1</v>
      </c>
      <c r="AP219" s="16">
        <v>4</v>
      </c>
      <c r="AQ219" s="16">
        <v>10</v>
      </c>
      <c r="AR219" s="16">
        <v>9</v>
      </c>
      <c r="AS219" s="16">
        <v>11</v>
      </c>
      <c r="AT219" s="16">
        <v>1</v>
      </c>
      <c r="AU219" s="16">
        <v>47</v>
      </c>
      <c r="AV219" s="16">
        <v>2</v>
      </c>
      <c r="AW219" s="16">
        <v>0</v>
      </c>
      <c r="AX219" s="16">
        <v>0</v>
      </c>
      <c r="AY219" s="16">
        <v>1</v>
      </c>
      <c r="AZ219" s="16">
        <v>1</v>
      </c>
      <c r="BA219" s="16">
        <v>1</v>
      </c>
      <c r="BB219" s="5">
        <f t="shared" si="40"/>
        <v>0.14655172413793102</v>
      </c>
      <c r="BC219" s="5">
        <f t="shared" si="41"/>
        <v>0.22480620155038761</v>
      </c>
      <c r="BD219" s="5">
        <f t="shared" si="42"/>
        <v>0.29310344827586204</v>
      </c>
      <c r="BE219" s="5">
        <f t="shared" si="43"/>
        <v>0.51790964982624965</v>
      </c>
      <c r="BF219" s="17">
        <v>31.333333333333332</v>
      </c>
      <c r="BG219" s="18">
        <v>110</v>
      </c>
      <c r="BH219" s="18">
        <v>16</v>
      </c>
      <c r="BI219" s="18">
        <v>4</v>
      </c>
      <c r="BJ219" s="18">
        <v>1</v>
      </c>
      <c r="BK219" s="18">
        <v>2</v>
      </c>
      <c r="BL219" s="18">
        <v>8</v>
      </c>
      <c r="BM219" s="18">
        <v>8</v>
      </c>
      <c r="BN219" s="18">
        <v>11</v>
      </c>
      <c r="BO219" s="18">
        <v>0</v>
      </c>
      <c r="BP219" s="18">
        <v>52</v>
      </c>
      <c r="BQ219" s="18">
        <v>3</v>
      </c>
      <c r="BR219" s="18">
        <v>0</v>
      </c>
      <c r="BS219" s="18">
        <v>0</v>
      </c>
      <c r="BT219" s="18">
        <v>0</v>
      </c>
      <c r="BU219" s="18">
        <v>2</v>
      </c>
      <c r="BV219" s="18">
        <v>0</v>
      </c>
      <c r="BW219" s="7">
        <f t="shared" si="44"/>
        <v>0.14545454545454545</v>
      </c>
      <c r="BX219" s="7">
        <f t="shared" si="45"/>
        <v>0.23577235772357724</v>
      </c>
      <c r="BY219" s="7">
        <f t="shared" si="46"/>
        <v>0.25454545454545452</v>
      </c>
      <c r="BZ219" s="7">
        <f t="shared" si="47"/>
        <v>0.49031781226903176</v>
      </c>
    </row>
    <row r="220" spans="1:78">
      <c r="A220" s="3" t="s">
        <v>0</v>
      </c>
      <c r="B220" t="s">
        <v>1488</v>
      </c>
      <c r="C220" t="s">
        <v>1489</v>
      </c>
      <c r="D220" s="3">
        <v>25</v>
      </c>
      <c r="E220" s="3" t="s">
        <v>3</v>
      </c>
      <c r="F220" s="13">
        <v>14</v>
      </c>
      <c r="G220" s="13">
        <v>9</v>
      </c>
      <c r="H220" s="13">
        <v>0</v>
      </c>
      <c r="I220" s="13">
        <v>33</v>
      </c>
      <c r="J220" s="13">
        <v>33</v>
      </c>
      <c r="K220" s="13">
        <v>0</v>
      </c>
      <c r="L220" s="13">
        <v>2</v>
      </c>
      <c r="M220" s="13">
        <v>2</v>
      </c>
      <c r="N220" s="14">
        <v>227.66666666666666</v>
      </c>
      <c r="O220" s="13">
        <v>810</v>
      </c>
      <c r="P220" s="13">
        <v>170</v>
      </c>
      <c r="Q220" s="13">
        <v>38</v>
      </c>
      <c r="R220" s="13">
        <v>3</v>
      </c>
      <c r="S220" s="13">
        <v>16</v>
      </c>
      <c r="T220" s="13">
        <v>70</v>
      </c>
      <c r="U220" s="13">
        <v>64</v>
      </c>
      <c r="V220" s="13">
        <v>63</v>
      </c>
      <c r="W220" s="13">
        <v>5</v>
      </c>
      <c r="X220" s="13">
        <v>229</v>
      </c>
      <c r="Y220" s="13">
        <v>8</v>
      </c>
      <c r="Z220" s="13">
        <v>12</v>
      </c>
      <c r="AA220" s="13">
        <v>18</v>
      </c>
      <c r="AB220" s="13">
        <v>4</v>
      </c>
      <c r="AC220" s="13">
        <v>5</v>
      </c>
      <c r="AD220" s="13">
        <v>17</v>
      </c>
      <c r="AE220" s="13">
        <v>6</v>
      </c>
      <c r="AF220" s="13">
        <v>2</v>
      </c>
      <c r="AG220" s="2">
        <f t="shared" si="36"/>
        <v>0.20987654320987653</v>
      </c>
      <c r="AH220" s="2">
        <f t="shared" si="37"/>
        <v>0.26984126984126983</v>
      </c>
      <c r="AI220" s="2">
        <f t="shared" si="38"/>
        <v>0.32345679012345679</v>
      </c>
      <c r="AJ220" s="2">
        <f t="shared" si="39"/>
        <v>0.59329805996472662</v>
      </c>
      <c r="AK220" s="15">
        <v>44.333333333333336</v>
      </c>
      <c r="AL220" s="16">
        <v>149</v>
      </c>
      <c r="AM220" s="16">
        <v>27</v>
      </c>
      <c r="AN220" s="16">
        <v>6</v>
      </c>
      <c r="AO220" s="16">
        <v>0</v>
      </c>
      <c r="AP220" s="16">
        <v>4</v>
      </c>
      <c r="AQ220" s="16">
        <v>12</v>
      </c>
      <c r="AR220" s="16">
        <v>12</v>
      </c>
      <c r="AS220" s="16">
        <v>18</v>
      </c>
      <c r="AT220" s="16">
        <v>1</v>
      </c>
      <c r="AU220" s="16">
        <v>60</v>
      </c>
      <c r="AV220" s="16">
        <v>1</v>
      </c>
      <c r="AW220" s="16">
        <v>5</v>
      </c>
      <c r="AX220" s="16">
        <v>4</v>
      </c>
      <c r="AY220" s="16">
        <v>1</v>
      </c>
      <c r="AZ220" s="16">
        <v>0</v>
      </c>
      <c r="BA220" s="16">
        <v>1</v>
      </c>
      <c r="BB220" s="5">
        <f t="shared" si="40"/>
        <v>0.18120805369127516</v>
      </c>
      <c r="BC220" s="5">
        <f t="shared" si="41"/>
        <v>0.26785714285714285</v>
      </c>
      <c r="BD220" s="5">
        <f t="shared" si="42"/>
        <v>0.30201342281879195</v>
      </c>
      <c r="BE220" s="5">
        <f t="shared" si="43"/>
        <v>0.56987056567593486</v>
      </c>
      <c r="BF220" s="17">
        <v>183.33333333333334</v>
      </c>
      <c r="BG220" s="18">
        <v>661</v>
      </c>
      <c r="BH220" s="18">
        <v>143</v>
      </c>
      <c r="BI220" s="18">
        <v>32</v>
      </c>
      <c r="BJ220" s="18">
        <v>3</v>
      </c>
      <c r="BK220" s="18">
        <v>12</v>
      </c>
      <c r="BL220" s="18">
        <v>58</v>
      </c>
      <c r="BM220" s="18">
        <v>52</v>
      </c>
      <c r="BN220" s="18">
        <v>45</v>
      </c>
      <c r="BO220" s="18">
        <v>4</v>
      </c>
      <c r="BP220" s="18">
        <v>169</v>
      </c>
      <c r="BQ220" s="18">
        <v>7</v>
      </c>
      <c r="BR220" s="18">
        <v>7</v>
      </c>
      <c r="BS220" s="18">
        <v>14</v>
      </c>
      <c r="BT220" s="18">
        <v>3</v>
      </c>
      <c r="BU220" s="18">
        <v>5</v>
      </c>
      <c r="BV220" s="18">
        <v>16</v>
      </c>
      <c r="BW220" s="7">
        <f t="shared" si="44"/>
        <v>0.21633888048411498</v>
      </c>
      <c r="BX220" s="7">
        <f t="shared" si="45"/>
        <v>0.2703081232492997</v>
      </c>
      <c r="BY220" s="7">
        <f t="shared" si="46"/>
        <v>0.32829046898638425</v>
      </c>
      <c r="BZ220" s="7">
        <f t="shared" si="47"/>
        <v>0.59859859223568401</v>
      </c>
    </row>
    <row r="221" spans="1:78">
      <c r="A221" s="3" t="s">
        <v>0</v>
      </c>
      <c r="B221" t="s">
        <v>1510</v>
      </c>
      <c r="C221" t="s">
        <v>1511</v>
      </c>
      <c r="D221" s="3">
        <v>30</v>
      </c>
      <c r="E221" s="3" t="s">
        <v>19</v>
      </c>
      <c r="F221" s="13">
        <v>2</v>
      </c>
      <c r="G221" s="13">
        <v>6</v>
      </c>
      <c r="H221" s="13">
        <v>15</v>
      </c>
      <c r="I221" s="13">
        <v>74</v>
      </c>
      <c r="J221" s="13">
        <v>0</v>
      </c>
      <c r="K221" s="13">
        <v>39</v>
      </c>
      <c r="L221" s="13">
        <v>0</v>
      </c>
      <c r="M221" s="13">
        <v>0</v>
      </c>
      <c r="N221" s="14">
        <v>72</v>
      </c>
      <c r="O221" s="13">
        <v>264</v>
      </c>
      <c r="P221" s="13">
        <v>65</v>
      </c>
      <c r="Q221" s="13">
        <v>8</v>
      </c>
      <c r="R221" s="13">
        <v>1</v>
      </c>
      <c r="S221" s="13">
        <v>1</v>
      </c>
      <c r="T221" s="13">
        <v>27</v>
      </c>
      <c r="U221" s="13">
        <v>25</v>
      </c>
      <c r="V221" s="13">
        <v>33</v>
      </c>
      <c r="W221" s="13">
        <v>7</v>
      </c>
      <c r="X221" s="13">
        <v>54</v>
      </c>
      <c r="Y221" s="13">
        <v>11</v>
      </c>
      <c r="Z221" s="13">
        <v>3</v>
      </c>
      <c r="AA221" s="13">
        <v>3</v>
      </c>
      <c r="AB221" s="13">
        <v>0</v>
      </c>
      <c r="AC221" s="13">
        <v>1</v>
      </c>
      <c r="AD221" s="13">
        <v>9</v>
      </c>
      <c r="AE221" s="13">
        <v>4</v>
      </c>
      <c r="AF221" s="13">
        <v>0</v>
      </c>
      <c r="AG221" s="2">
        <f t="shared" si="36"/>
        <v>0.24621212121212122</v>
      </c>
      <c r="AH221" s="2">
        <f t="shared" si="37"/>
        <v>0.33221476510067116</v>
      </c>
      <c r="AI221" s="2">
        <f t="shared" si="38"/>
        <v>0.29545454545454547</v>
      </c>
      <c r="AJ221" s="2">
        <f t="shared" si="39"/>
        <v>0.62766931055521669</v>
      </c>
      <c r="AK221" s="15">
        <v>31.333333333333332</v>
      </c>
      <c r="AL221" s="16">
        <v>120</v>
      </c>
      <c r="AM221" s="16">
        <v>35</v>
      </c>
      <c r="AN221" s="16">
        <v>6</v>
      </c>
      <c r="AO221" s="16">
        <v>0</v>
      </c>
      <c r="AP221" s="16">
        <v>1</v>
      </c>
      <c r="AQ221" s="16">
        <v>12</v>
      </c>
      <c r="AR221" s="16">
        <v>12</v>
      </c>
      <c r="AS221" s="16">
        <v>19</v>
      </c>
      <c r="AT221" s="16">
        <v>6</v>
      </c>
      <c r="AU221" s="16">
        <v>21</v>
      </c>
      <c r="AV221" s="16">
        <v>6</v>
      </c>
      <c r="AW221" s="16">
        <v>2</v>
      </c>
      <c r="AX221" s="16">
        <v>2</v>
      </c>
      <c r="AY221" s="16">
        <v>0</v>
      </c>
      <c r="AZ221" s="16">
        <v>0</v>
      </c>
      <c r="BA221" s="16">
        <v>4</v>
      </c>
      <c r="BB221" s="5">
        <f t="shared" si="40"/>
        <v>0.29166666666666669</v>
      </c>
      <c r="BC221" s="5">
        <f t="shared" si="41"/>
        <v>0.38848920863309355</v>
      </c>
      <c r="BD221" s="5">
        <f t="shared" si="42"/>
        <v>0.36666666666666664</v>
      </c>
      <c r="BE221" s="5">
        <f t="shared" si="43"/>
        <v>0.75515587529976025</v>
      </c>
      <c r="BF221" s="17">
        <v>40.666666666666664</v>
      </c>
      <c r="BG221" s="18">
        <v>144</v>
      </c>
      <c r="BH221" s="18">
        <v>30</v>
      </c>
      <c r="BI221" s="18">
        <v>2</v>
      </c>
      <c r="BJ221" s="18">
        <v>1</v>
      </c>
      <c r="BK221" s="18">
        <v>0</v>
      </c>
      <c r="BL221" s="18">
        <v>15</v>
      </c>
      <c r="BM221" s="18">
        <v>13</v>
      </c>
      <c r="BN221" s="18">
        <v>14</v>
      </c>
      <c r="BO221" s="18">
        <v>1</v>
      </c>
      <c r="BP221" s="18">
        <v>33</v>
      </c>
      <c r="BQ221" s="18">
        <v>5</v>
      </c>
      <c r="BR221" s="18">
        <v>1</v>
      </c>
      <c r="BS221" s="18">
        <v>1</v>
      </c>
      <c r="BT221" s="18">
        <v>0</v>
      </c>
      <c r="BU221" s="18">
        <v>1</v>
      </c>
      <c r="BV221" s="18">
        <v>5</v>
      </c>
      <c r="BW221" s="7">
        <f t="shared" si="44"/>
        <v>0.20833333333333334</v>
      </c>
      <c r="BX221" s="7">
        <f t="shared" si="45"/>
        <v>0.28301886792452829</v>
      </c>
      <c r="BY221" s="7">
        <f t="shared" si="46"/>
        <v>0.2361111111111111</v>
      </c>
      <c r="BZ221" s="7">
        <f t="shared" si="47"/>
        <v>0.5191299790356394</v>
      </c>
    </row>
    <row r="222" spans="1:78">
      <c r="A222" s="3" t="s">
        <v>0</v>
      </c>
      <c r="B222" t="s">
        <v>1523</v>
      </c>
      <c r="C222" t="s">
        <v>1524</v>
      </c>
      <c r="D222" s="3">
        <v>37</v>
      </c>
      <c r="E222" s="3" t="s">
        <v>3</v>
      </c>
      <c r="F222" s="13">
        <v>5</v>
      </c>
      <c r="G222" s="13">
        <v>1</v>
      </c>
      <c r="H222" s="13">
        <v>0</v>
      </c>
      <c r="I222" s="13">
        <v>8</v>
      </c>
      <c r="J222" s="13">
        <v>8</v>
      </c>
      <c r="K222" s="13">
        <v>0</v>
      </c>
      <c r="L222" s="13">
        <v>0</v>
      </c>
      <c r="M222" s="13">
        <v>0</v>
      </c>
      <c r="N222" s="14">
        <v>48.666666666666664</v>
      </c>
      <c r="O222" s="13">
        <v>177</v>
      </c>
      <c r="P222" s="13">
        <v>36</v>
      </c>
      <c r="Q222" s="13">
        <v>4</v>
      </c>
      <c r="R222" s="13">
        <v>2</v>
      </c>
      <c r="S222" s="13">
        <v>3</v>
      </c>
      <c r="T222" s="13">
        <v>23</v>
      </c>
      <c r="U222" s="13">
        <v>17</v>
      </c>
      <c r="V222" s="13">
        <v>19</v>
      </c>
      <c r="W222" s="13">
        <v>1</v>
      </c>
      <c r="X222" s="13">
        <v>31</v>
      </c>
      <c r="Y222" s="13">
        <v>7</v>
      </c>
      <c r="Z222" s="13">
        <v>2</v>
      </c>
      <c r="AA222" s="13">
        <v>2</v>
      </c>
      <c r="AB222" s="13">
        <v>2</v>
      </c>
      <c r="AC222" s="13">
        <v>2</v>
      </c>
      <c r="AD222" s="13">
        <v>3</v>
      </c>
      <c r="AE222" s="13">
        <v>3</v>
      </c>
      <c r="AF222" s="13">
        <v>0</v>
      </c>
      <c r="AG222" s="2">
        <f t="shared" si="36"/>
        <v>0.20338983050847459</v>
      </c>
      <c r="AH222" s="2">
        <f t="shared" si="37"/>
        <v>0.28499999999999998</v>
      </c>
      <c r="AI222" s="2">
        <f t="shared" si="38"/>
        <v>0.29943502824858759</v>
      </c>
      <c r="AJ222" s="2">
        <f t="shared" si="39"/>
        <v>0.58443502824858751</v>
      </c>
      <c r="AK222" s="15">
        <v>12</v>
      </c>
      <c r="AL222" s="16">
        <v>43</v>
      </c>
      <c r="AM222" s="16">
        <v>9</v>
      </c>
      <c r="AN222" s="16">
        <v>1</v>
      </c>
      <c r="AO222" s="16">
        <v>1</v>
      </c>
      <c r="AP222" s="16">
        <v>1</v>
      </c>
      <c r="AQ222" s="16">
        <v>7</v>
      </c>
      <c r="AR222" s="16">
        <v>6</v>
      </c>
      <c r="AS222" s="16">
        <v>2</v>
      </c>
      <c r="AT222" s="16">
        <v>0</v>
      </c>
      <c r="AU222" s="16">
        <v>6</v>
      </c>
      <c r="AV222" s="16">
        <v>0</v>
      </c>
      <c r="AW222" s="16">
        <v>1</v>
      </c>
      <c r="AX222" s="16">
        <v>0</v>
      </c>
      <c r="AY222" s="16">
        <v>0</v>
      </c>
      <c r="AZ222" s="16">
        <v>2</v>
      </c>
      <c r="BA222" s="16">
        <v>1</v>
      </c>
      <c r="BB222" s="5">
        <f t="shared" si="40"/>
        <v>0.20930232558139536</v>
      </c>
      <c r="BC222" s="5">
        <f t="shared" si="41"/>
        <v>0.27659574468085107</v>
      </c>
      <c r="BD222" s="5">
        <f t="shared" si="42"/>
        <v>0.34883720930232559</v>
      </c>
      <c r="BE222" s="5">
        <f t="shared" si="43"/>
        <v>0.62543295398317666</v>
      </c>
      <c r="BF222" s="17">
        <v>36.666666666666664</v>
      </c>
      <c r="BG222" s="18">
        <v>134</v>
      </c>
      <c r="BH222" s="18">
        <v>27</v>
      </c>
      <c r="BI222" s="18">
        <v>3</v>
      </c>
      <c r="BJ222" s="18">
        <v>1</v>
      </c>
      <c r="BK222" s="18">
        <v>2</v>
      </c>
      <c r="BL222" s="18">
        <v>16</v>
      </c>
      <c r="BM222" s="18">
        <v>11</v>
      </c>
      <c r="BN222" s="18">
        <v>17</v>
      </c>
      <c r="BO222" s="18">
        <v>1</v>
      </c>
      <c r="BP222" s="18">
        <v>25</v>
      </c>
      <c r="BQ222" s="18">
        <v>7</v>
      </c>
      <c r="BR222" s="18">
        <v>1</v>
      </c>
      <c r="BS222" s="18">
        <v>2</v>
      </c>
      <c r="BT222" s="18">
        <v>2</v>
      </c>
      <c r="BU222" s="18">
        <v>0</v>
      </c>
      <c r="BV222" s="18">
        <v>2</v>
      </c>
      <c r="BW222" s="7">
        <f t="shared" si="44"/>
        <v>0.20149253731343283</v>
      </c>
      <c r="BX222" s="7">
        <f t="shared" si="45"/>
        <v>0.28758169934640521</v>
      </c>
      <c r="BY222" s="7">
        <f t="shared" si="46"/>
        <v>0.28358208955223879</v>
      </c>
      <c r="BZ222" s="7">
        <f t="shared" si="47"/>
        <v>0.57116378889864405</v>
      </c>
    </row>
    <row r="223" spans="1:78">
      <c r="A223" s="3" t="s">
        <v>0</v>
      </c>
      <c r="B223" t="s">
        <v>956</v>
      </c>
      <c r="C223" t="s">
        <v>1856</v>
      </c>
      <c r="D223" s="3">
        <v>25</v>
      </c>
      <c r="E223" s="3" t="s">
        <v>19</v>
      </c>
      <c r="F223" s="13">
        <v>3</v>
      </c>
      <c r="G223" s="13">
        <v>1</v>
      </c>
      <c r="H223" s="13">
        <v>0</v>
      </c>
      <c r="I223" s="13">
        <v>40</v>
      </c>
      <c r="J223" s="13">
        <v>0</v>
      </c>
      <c r="K223" s="13">
        <v>12</v>
      </c>
      <c r="L223" s="13">
        <v>0</v>
      </c>
      <c r="M223" s="13">
        <v>0</v>
      </c>
      <c r="N223" s="14">
        <v>37.666666666666664</v>
      </c>
      <c r="O223" s="13">
        <v>136</v>
      </c>
      <c r="P223" s="13">
        <v>30</v>
      </c>
      <c r="Q223" s="13">
        <v>9</v>
      </c>
      <c r="R223" s="13">
        <v>0</v>
      </c>
      <c r="S223" s="13">
        <v>4</v>
      </c>
      <c r="T223" s="13">
        <v>19</v>
      </c>
      <c r="U223" s="13">
        <v>18</v>
      </c>
      <c r="V223" s="13">
        <v>20</v>
      </c>
      <c r="W223" s="13">
        <v>1</v>
      </c>
      <c r="X223" s="13">
        <v>39</v>
      </c>
      <c r="Y223" s="13">
        <v>1</v>
      </c>
      <c r="Z223" s="13">
        <v>0</v>
      </c>
      <c r="AA223" s="13">
        <v>2</v>
      </c>
      <c r="AB223" s="13">
        <v>1</v>
      </c>
      <c r="AC223" s="13">
        <v>1</v>
      </c>
      <c r="AD223" s="13">
        <v>6</v>
      </c>
      <c r="AE223" s="13">
        <v>0</v>
      </c>
      <c r="AF223" s="13">
        <v>0</v>
      </c>
      <c r="AG223" s="2">
        <f t="shared" si="36"/>
        <v>0.22058823529411764</v>
      </c>
      <c r="AH223" s="2">
        <f t="shared" si="37"/>
        <v>0.32278481012658228</v>
      </c>
      <c r="AI223" s="2">
        <f t="shared" si="38"/>
        <v>0.375</v>
      </c>
      <c r="AJ223" s="2">
        <f t="shared" si="39"/>
        <v>0.69778481012658222</v>
      </c>
      <c r="AK223" s="15">
        <v>12.666666666666666</v>
      </c>
      <c r="AL223" s="16">
        <v>57</v>
      </c>
      <c r="AM223" s="16">
        <v>18</v>
      </c>
      <c r="AN223" s="16">
        <v>5</v>
      </c>
      <c r="AO223" s="16">
        <v>0</v>
      </c>
      <c r="AP223" s="16">
        <v>3</v>
      </c>
      <c r="AQ223" s="16">
        <v>12</v>
      </c>
      <c r="AR223" s="16">
        <v>11</v>
      </c>
      <c r="AS223" s="16">
        <v>10</v>
      </c>
      <c r="AT223" s="16">
        <v>1</v>
      </c>
      <c r="AU223" s="16">
        <v>16</v>
      </c>
      <c r="AV223" s="16">
        <v>1</v>
      </c>
      <c r="AW223" s="16">
        <v>0</v>
      </c>
      <c r="AX223" s="16">
        <v>0</v>
      </c>
      <c r="AY223" s="16">
        <v>0</v>
      </c>
      <c r="AZ223" s="16">
        <v>1</v>
      </c>
      <c r="BA223" s="16">
        <v>1</v>
      </c>
      <c r="BB223" s="5">
        <f t="shared" si="40"/>
        <v>0.31578947368421051</v>
      </c>
      <c r="BC223" s="5">
        <f t="shared" si="41"/>
        <v>0.4264705882352941</v>
      </c>
      <c r="BD223" s="5">
        <f t="shared" si="42"/>
        <v>0.56140350877192979</v>
      </c>
      <c r="BE223" s="5">
        <f t="shared" si="43"/>
        <v>0.98787409700722395</v>
      </c>
      <c r="BF223" s="17">
        <v>25</v>
      </c>
      <c r="BG223" s="18">
        <v>79</v>
      </c>
      <c r="BH223" s="18">
        <v>12</v>
      </c>
      <c r="BI223" s="18">
        <v>4</v>
      </c>
      <c r="BJ223" s="18">
        <v>0</v>
      </c>
      <c r="BK223" s="18">
        <v>1</v>
      </c>
      <c r="BL223" s="18">
        <v>7</v>
      </c>
      <c r="BM223" s="18">
        <v>7</v>
      </c>
      <c r="BN223" s="18">
        <v>10</v>
      </c>
      <c r="BO223" s="18">
        <v>0</v>
      </c>
      <c r="BP223" s="18">
        <v>23</v>
      </c>
      <c r="BQ223" s="18">
        <v>0</v>
      </c>
      <c r="BR223" s="18">
        <v>0</v>
      </c>
      <c r="BS223" s="18">
        <v>2</v>
      </c>
      <c r="BT223" s="18">
        <v>1</v>
      </c>
      <c r="BU223" s="18">
        <v>0</v>
      </c>
      <c r="BV223" s="18">
        <v>5</v>
      </c>
      <c r="BW223" s="7">
        <f t="shared" si="44"/>
        <v>0.15189873417721519</v>
      </c>
      <c r="BX223" s="7">
        <f t="shared" si="45"/>
        <v>0.24444444444444444</v>
      </c>
      <c r="BY223" s="7">
        <f t="shared" si="46"/>
        <v>0.24050632911392406</v>
      </c>
      <c r="BZ223" s="7">
        <f t="shared" si="47"/>
        <v>0.48495077355836846</v>
      </c>
    </row>
    <row r="224" spans="1:78">
      <c r="A224" s="3" t="s">
        <v>0</v>
      </c>
      <c r="B224" t="s">
        <v>1035</v>
      </c>
      <c r="C224" t="s">
        <v>1930</v>
      </c>
      <c r="D224" s="3">
        <v>38</v>
      </c>
      <c r="E224" s="3" t="s">
        <v>19</v>
      </c>
      <c r="F224" s="13">
        <v>5</v>
      </c>
      <c r="G224" s="13">
        <v>3</v>
      </c>
      <c r="H224" s="13">
        <v>0</v>
      </c>
      <c r="I224" s="13">
        <v>66</v>
      </c>
      <c r="J224" s="13">
        <v>0</v>
      </c>
      <c r="K224" s="13">
        <v>22</v>
      </c>
      <c r="L224" s="13">
        <v>0</v>
      </c>
      <c r="M224" s="13">
        <v>0</v>
      </c>
      <c r="N224" s="14">
        <v>67.666666666666671</v>
      </c>
      <c r="O224" s="13">
        <v>267</v>
      </c>
      <c r="P224" s="13">
        <v>72</v>
      </c>
      <c r="Q224" s="13">
        <v>9</v>
      </c>
      <c r="R224" s="13">
        <v>0</v>
      </c>
      <c r="S224" s="13">
        <v>2</v>
      </c>
      <c r="T224" s="13">
        <v>35</v>
      </c>
      <c r="U224" s="13">
        <v>28</v>
      </c>
      <c r="V224" s="13">
        <v>31</v>
      </c>
      <c r="W224" s="13">
        <v>7</v>
      </c>
      <c r="X224" s="13">
        <v>54</v>
      </c>
      <c r="Y224" s="13">
        <v>10</v>
      </c>
      <c r="Z224" s="13">
        <v>1</v>
      </c>
      <c r="AA224" s="13">
        <v>3</v>
      </c>
      <c r="AB224" s="13">
        <v>2</v>
      </c>
      <c r="AC224" s="13">
        <v>4</v>
      </c>
      <c r="AD224" s="13">
        <v>5</v>
      </c>
      <c r="AE224" s="13">
        <v>2</v>
      </c>
      <c r="AF224" s="13">
        <v>0</v>
      </c>
      <c r="AG224" s="2">
        <f t="shared" si="36"/>
        <v>0.2696629213483146</v>
      </c>
      <c r="AH224" s="2">
        <f t="shared" si="37"/>
        <v>0.35197368421052633</v>
      </c>
      <c r="AI224" s="2">
        <f t="shared" si="38"/>
        <v>0.3258426966292135</v>
      </c>
      <c r="AJ224" s="2">
        <f t="shared" si="39"/>
        <v>0.67781638083973983</v>
      </c>
      <c r="AK224" s="15">
        <v>30</v>
      </c>
      <c r="AL224" s="16">
        <v>115</v>
      </c>
      <c r="AM224" s="16">
        <v>29</v>
      </c>
      <c r="AN224" s="16">
        <v>3</v>
      </c>
      <c r="AO224" s="16">
        <v>0</v>
      </c>
      <c r="AP224" s="16">
        <v>0</v>
      </c>
      <c r="AQ224" s="16">
        <v>12</v>
      </c>
      <c r="AR224" s="16">
        <v>8</v>
      </c>
      <c r="AS224" s="16">
        <v>21</v>
      </c>
      <c r="AT224" s="16">
        <v>6</v>
      </c>
      <c r="AU224" s="16">
        <v>28</v>
      </c>
      <c r="AV224" s="16">
        <v>4</v>
      </c>
      <c r="AW224" s="16">
        <v>0</v>
      </c>
      <c r="AX224" s="16">
        <v>2</v>
      </c>
      <c r="AY224" s="16">
        <v>1</v>
      </c>
      <c r="AZ224" s="16">
        <v>0</v>
      </c>
      <c r="BA224" s="16">
        <v>2</v>
      </c>
      <c r="BB224" s="5">
        <f t="shared" si="40"/>
        <v>0.25217391304347825</v>
      </c>
      <c r="BC224" s="5">
        <f t="shared" si="41"/>
        <v>0.36496350364963503</v>
      </c>
      <c r="BD224" s="5">
        <f t="shared" si="42"/>
        <v>0.27826086956521739</v>
      </c>
      <c r="BE224" s="5">
        <f t="shared" si="43"/>
        <v>0.64322437321485237</v>
      </c>
      <c r="BF224" s="17">
        <v>37.666666666666664</v>
      </c>
      <c r="BG224" s="18">
        <v>152</v>
      </c>
      <c r="BH224" s="18">
        <v>43</v>
      </c>
      <c r="BI224" s="18">
        <v>6</v>
      </c>
      <c r="BJ224" s="18">
        <v>0</v>
      </c>
      <c r="BK224" s="18">
        <v>2</v>
      </c>
      <c r="BL224" s="18">
        <v>23</v>
      </c>
      <c r="BM224" s="18">
        <v>20</v>
      </c>
      <c r="BN224" s="18">
        <v>10</v>
      </c>
      <c r="BO224" s="18">
        <v>1</v>
      </c>
      <c r="BP224" s="18">
        <v>26</v>
      </c>
      <c r="BQ224" s="18">
        <v>6</v>
      </c>
      <c r="BR224" s="18">
        <v>1</v>
      </c>
      <c r="BS224" s="18">
        <v>1</v>
      </c>
      <c r="BT224" s="18">
        <v>1</v>
      </c>
      <c r="BU224" s="18">
        <v>4</v>
      </c>
      <c r="BV224" s="18">
        <v>3</v>
      </c>
      <c r="BW224" s="7">
        <f t="shared" si="44"/>
        <v>0.28289473684210525</v>
      </c>
      <c r="BX224" s="7">
        <f t="shared" si="45"/>
        <v>0.3413173652694611</v>
      </c>
      <c r="BY224" s="7">
        <f t="shared" si="46"/>
        <v>0.36184210526315791</v>
      </c>
      <c r="BZ224" s="7">
        <f t="shared" si="47"/>
        <v>0.70315947053261896</v>
      </c>
    </row>
    <row r="225" spans="1:78">
      <c r="A225" s="3" t="s">
        <v>119</v>
      </c>
      <c r="B225" t="s">
        <v>83</v>
      </c>
      <c r="C225" t="s">
        <v>1139</v>
      </c>
      <c r="D225" s="3">
        <v>35</v>
      </c>
      <c r="E225" s="3" t="s">
        <v>19</v>
      </c>
      <c r="F225" s="13">
        <v>4</v>
      </c>
      <c r="G225" s="13">
        <v>5</v>
      </c>
      <c r="H225" s="13">
        <v>19</v>
      </c>
      <c r="I225" s="13">
        <v>73</v>
      </c>
      <c r="J225" s="13">
        <v>0</v>
      </c>
      <c r="K225" s="13">
        <v>41</v>
      </c>
      <c r="L225" s="13">
        <v>0</v>
      </c>
      <c r="M225" s="13">
        <v>0</v>
      </c>
      <c r="N225" s="14">
        <v>63.666666666666664</v>
      </c>
      <c r="O225" s="13">
        <v>248</v>
      </c>
      <c r="P225" s="13">
        <v>70</v>
      </c>
      <c r="Q225" s="13">
        <v>18</v>
      </c>
      <c r="R225" s="13">
        <v>1</v>
      </c>
      <c r="S225" s="13">
        <v>5</v>
      </c>
      <c r="T225" s="13">
        <v>38</v>
      </c>
      <c r="U225" s="13">
        <v>36</v>
      </c>
      <c r="V225" s="13">
        <v>29</v>
      </c>
      <c r="W225" s="13">
        <v>3</v>
      </c>
      <c r="X225" s="13">
        <v>59</v>
      </c>
      <c r="Y225" s="13">
        <v>4</v>
      </c>
      <c r="Z225" s="13">
        <v>2</v>
      </c>
      <c r="AA225" s="13">
        <v>2</v>
      </c>
      <c r="AB225" s="13">
        <v>4</v>
      </c>
      <c r="AC225" s="13">
        <v>2</v>
      </c>
      <c r="AD225" s="13">
        <v>6</v>
      </c>
      <c r="AE225" s="13">
        <v>2</v>
      </c>
      <c r="AF225" s="13">
        <v>0</v>
      </c>
      <c r="AG225" s="2">
        <f t="shared" si="36"/>
        <v>0.28225806451612906</v>
      </c>
      <c r="AH225" s="2">
        <f t="shared" si="37"/>
        <v>0.35689045936395758</v>
      </c>
      <c r="AI225" s="2">
        <f t="shared" si="38"/>
        <v>0.42338709677419356</v>
      </c>
      <c r="AJ225" s="2">
        <f t="shared" si="39"/>
        <v>0.7802775561381512</v>
      </c>
      <c r="AK225" s="15">
        <v>28.333333333333332</v>
      </c>
      <c r="AL225" s="16">
        <v>109</v>
      </c>
      <c r="AM225" s="16">
        <v>26</v>
      </c>
      <c r="AN225" s="16">
        <v>6</v>
      </c>
      <c r="AO225" s="16">
        <v>0</v>
      </c>
      <c r="AP225" s="16">
        <v>1</v>
      </c>
      <c r="AQ225" s="16">
        <v>14</v>
      </c>
      <c r="AR225" s="16">
        <v>13</v>
      </c>
      <c r="AS225" s="16">
        <v>20</v>
      </c>
      <c r="AT225" s="16">
        <v>3</v>
      </c>
      <c r="AU225" s="16">
        <v>25</v>
      </c>
      <c r="AV225" s="16">
        <v>1</v>
      </c>
      <c r="AW225" s="16">
        <v>0</v>
      </c>
      <c r="AX225" s="16">
        <v>1</v>
      </c>
      <c r="AY225" s="16">
        <v>0</v>
      </c>
      <c r="AZ225" s="16">
        <v>0</v>
      </c>
      <c r="BA225" s="16">
        <v>2</v>
      </c>
      <c r="BB225" s="5">
        <f t="shared" si="40"/>
        <v>0.23853211009174313</v>
      </c>
      <c r="BC225" s="5">
        <f t="shared" si="41"/>
        <v>0.35658914728682173</v>
      </c>
      <c r="BD225" s="5">
        <f t="shared" si="42"/>
        <v>0.32110091743119268</v>
      </c>
      <c r="BE225" s="5">
        <f t="shared" si="43"/>
        <v>0.67769006471801441</v>
      </c>
      <c r="BF225" s="17">
        <v>35.333333333333336</v>
      </c>
      <c r="BG225" s="18">
        <v>139</v>
      </c>
      <c r="BH225" s="18">
        <v>44</v>
      </c>
      <c r="BI225" s="18">
        <v>12</v>
      </c>
      <c r="BJ225" s="18">
        <v>1</v>
      </c>
      <c r="BK225" s="18">
        <v>4</v>
      </c>
      <c r="BL225" s="18">
        <v>24</v>
      </c>
      <c r="BM225" s="18">
        <v>23</v>
      </c>
      <c r="BN225" s="18">
        <v>9</v>
      </c>
      <c r="BO225" s="18">
        <v>0</v>
      </c>
      <c r="BP225" s="18">
        <v>34</v>
      </c>
      <c r="BQ225" s="18">
        <v>3</v>
      </c>
      <c r="BR225" s="18">
        <v>2</v>
      </c>
      <c r="BS225" s="18">
        <v>1</v>
      </c>
      <c r="BT225" s="18">
        <v>4</v>
      </c>
      <c r="BU225" s="18">
        <v>2</v>
      </c>
      <c r="BV225" s="18">
        <v>4</v>
      </c>
      <c r="BW225" s="7">
        <f t="shared" si="44"/>
        <v>0.31654676258992803</v>
      </c>
      <c r="BX225" s="7">
        <f t="shared" si="45"/>
        <v>0.35714285714285715</v>
      </c>
      <c r="BY225" s="7">
        <f t="shared" si="46"/>
        <v>0.50359712230215825</v>
      </c>
      <c r="BZ225" s="7">
        <f t="shared" si="47"/>
        <v>0.86073997944501546</v>
      </c>
    </row>
    <row r="226" spans="1:78">
      <c r="A226" s="3" t="s">
        <v>119</v>
      </c>
      <c r="B226" t="s">
        <v>1175</v>
      </c>
      <c r="C226" t="s">
        <v>1176</v>
      </c>
      <c r="D226" s="3">
        <v>34</v>
      </c>
      <c r="E226" s="3" t="s">
        <v>3</v>
      </c>
      <c r="F226" s="13">
        <v>13</v>
      </c>
      <c r="G226" s="13">
        <v>13</v>
      </c>
      <c r="H226" s="13">
        <v>0</v>
      </c>
      <c r="I226" s="13">
        <v>31</v>
      </c>
      <c r="J226" s="13">
        <v>31</v>
      </c>
      <c r="K226" s="13">
        <v>0</v>
      </c>
      <c r="L226" s="13">
        <v>1</v>
      </c>
      <c r="M226" s="13">
        <v>0</v>
      </c>
      <c r="N226" s="14">
        <v>202.33333333333334</v>
      </c>
      <c r="O226" s="13">
        <v>763</v>
      </c>
      <c r="P226" s="13">
        <v>197</v>
      </c>
      <c r="Q226" s="13">
        <v>37</v>
      </c>
      <c r="R226" s="13">
        <v>2</v>
      </c>
      <c r="S226" s="13">
        <v>26</v>
      </c>
      <c r="T226" s="13">
        <v>88</v>
      </c>
      <c r="U226" s="13">
        <v>84</v>
      </c>
      <c r="V226" s="13">
        <v>40</v>
      </c>
      <c r="W226" s="13">
        <v>3</v>
      </c>
      <c r="X226" s="13">
        <v>125</v>
      </c>
      <c r="Y226" s="13">
        <v>5</v>
      </c>
      <c r="Z226" s="13">
        <v>3</v>
      </c>
      <c r="AA226" s="13">
        <v>14</v>
      </c>
      <c r="AB226" s="13">
        <v>7</v>
      </c>
      <c r="AC226" s="13">
        <v>4</v>
      </c>
      <c r="AD226" s="13">
        <v>17</v>
      </c>
      <c r="AE226" s="13">
        <v>2</v>
      </c>
      <c r="AF226" s="13">
        <v>0</v>
      </c>
      <c r="AG226" s="2">
        <f t="shared" si="36"/>
        <v>0.25819134993446918</v>
      </c>
      <c r="AH226" s="2">
        <f t="shared" si="37"/>
        <v>0.29606879606879605</v>
      </c>
      <c r="AI226" s="2">
        <f t="shared" si="38"/>
        <v>0.41415465268676277</v>
      </c>
      <c r="AJ226" s="2">
        <f t="shared" si="39"/>
        <v>0.71022344875555876</v>
      </c>
      <c r="AK226" s="15">
        <v>51</v>
      </c>
      <c r="AL226" s="16">
        <v>180</v>
      </c>
      <c r="AM226" s="16">
        <v>39</v>
      </c>
      <c r="AN226" s="16">
        <v>4</v>
      </c>
      <c r="AO226" s="16">
        <v>1</v>
      </c>
      <c r="AP226" s="16">
        <v>7</v>
      </c>
      <c r="AQ226" s="16">
        <v>23</v>
      </c>
      <c r="AR226" s="16">
        <v>21</v>
      </c>
      <c r="AS226" s="16">
        <v>16</v>
      </c>
      <c r="AT226" s="16">
        <v>1</v>
      </c>
      <c r="AU226" s="16">
        <v>34</v>
      </c>
      <c r="AV226" s="16">
        <v>0</v>
      </c>
      <c r="AW226" s="16">
        <v>0</v>
      </c>
      <c r="AX226" s="16">
        <v>5</v>
      </c>
      <c r="AY226" s="16">
        <v>4</v>
      </c>
      <c r="AZ226" s="16">
        <v>1</v>
      </c>
      <c r="BA226" s="16">
        <v>1</v>
      </c>
      <c r="BB226" s="5">
        <f t="shared" si="40"/>
        <v>0.21666666666666667</v>
      </c>
      <c r="BC226" s="5">
        <f t="shared" si="41"/>
        <v>0.27860696517412936</v>
      </c>
      <c r="BD226" s="5">
        <f t="shared" si="42"/>
        <v>0.36666666666666664</v>
      </c>
      <c r="BE226" s="5">
        <f t="shared" si="43"/>
        <v>0.645273631840796</v>
      </c>
      <c r="BF226" s="17">
        <v>151.33333333333334</v>
      </c>
      <c r="BG226" s="18">
        <v>583</v>
      </c>
      <c r="BH226" s="18">
        <v>158</v>
      </c>
      <c r="BI226" s="18">
        <v>33</v>
      </c>
      <c r="BJ226" s="18">
        <v>1</v>
      </c>
      <c r="BK226" s="18">
        <v>19</v>
      </c>
      <c r="BL226" s="18">
        <v>65</v>
      </c>
      <c r="BM226" s="18">
        <v>63</v>
      </c>
      <c r="BN226" s="18">
        <v>24</v>
      </c>
      <c r="BO226" s="18">
        <v>2</v>
      </c>
      <c r="BP226" s="18">
        <v>91</v>
      </c>
      <c r="BQ226" s="18">
        <v>5</v>
      </c>
      <c r="BR226" s="18">
        <v>3</v>
      </c>
      <c r="BS226" s="18">
        <v>9</v>
      </c>
      <c r="BT226" s="18">
        <v>3</v>
      </c>
      <c r="BU226" s="18">
        <v>3</v>
      </c>
      <c r="BV226" s="18">
        <v>16</v>
      </c>
      <c r="BW226" s="7">
        <f t="shared" si="44"/>
        <v>0.27101200686106347</v>
      </c>
      <c r="BX226" s="7">
        <f t="shared" si="45"/>
        <v>0.30179445350734097</v>
      </c>
      <c r="BY226" s="7">
        <f t="shared" si="46"/>
        <v>0.42881646655231559</v>
      </c>
      <c r="BZ226" s="7">
        <f t="shared" si="47"/>
        <v>0.73061092005965655</v>
      </c>
    </row>
    <row r="227" spans="1:78">
      <c r="A227" s="3" t="s">
        <v>119</v>
      </c>
      <c r="B227" t="s">
        <v>1221</v>
      </c>
      <c r="C227" t="s">
        <v>1222</v>
      </c>
      <c r="D227" s="3">
        <v>27</v>
      </c>
      <c r="E227" s="3" t="s">
        <v>19</v>
      </c>
      <c r="F227" s="13">
        <v>5</v>
      </c>
      <c r="G227" s="13">
        <v>2</v>
      </c>
      <c r="H227" s="13">
        <v>15</v>
      </c>
      <c r="I227" s="13">
        <v>68</v>
      </c>
      <c r="J227" s="13">
        <v>0</v>
      </c>
      <c r="K227" s="13">
        <v>36</v>
      </c>
      <c r="L227" s="13">
        <v>0</v>
      </c>
      <c r="M227" s="13">
        <v>0</v>
      </c>
      <c r="N227" s="14">
        <v>63.666666666666664</v>
      </c>
      <c r="O227" s="13">
        <v>235</v>
      </c>
      <c r="P227" s="13">
        <v>54</v>
      </c>
      <c r="Q227" s="13">
        <v>10</v>
      </c>
      <c r="R227" s="13">
        <v>3</v>
      </c>
      <c r="S227" s="13">
        <v>3</v>
      </c>
      <c r="T227" s="13">
        <v>26</v>
      </c>
      <c r="U227" s="13">
        <v>19</v>
      </c>
      <c r="V227" s="13">
        <v>29</v>
      </c>
      <c r="W227" s="13">
        <v>6</v>
      </c>
      <c r="X227" s="13">
        <v>68</v>
      </c>
      <c r="Y227" s="13">
        <v>3</v>
      </c>
      <c r="Z227" s="13">
        <v>0</v>
      </c>
      <c r="AA227" s="13">
        <v>3</v>
      </c>
      <c r="AB227" s="13">
        <v>2</v>
      </c>
      <c r="AC227" s="13">
        <v>6</v>
      </c>
      <c r="AD227" s="13">
        <v>9</v>
      </c>
      <c r="AE227" s="13">
        <v>1</v>
      </c>
      <c r="AF227" s="13">
        <v>1</v>
      </c>
      <c r="AG227" s="2">
        <f t="shared" si="36"/>
        <v>0.22978723404255319</v>
      </c>
      <c r="AH227" s="2">
        <f t="shared" si="37"/>
        <v>0.32720588235294118</v>
      </c>
      <c r="AI227" s="2">
        <f t="shared" si="38"/>
        <v>0.33617021276595743</v>
      </c>
      <c r="AJ227" s="2">
        <f t="shared" si="39"/>
        <v>0.66337609511889861</v>
      </c>
      <c r="AK227" s="15">
        <v>28</v>
      </c>
      <c r="AL227" s="16">
        <v>111</v>
      </c>
      <c r="AM227" s="16">
        <v>31</v>
      </c>
      <c r="AN227" s="16">
        <v>8</v>
      </c>
      <c r="AO227" s="16">
        <v>1</v>
      </c>
      <c r="AP227" s="16">
        <v>1</v>
      </c>
      <c r="AQ227" s="16">
        <v>17</v>
      </c>
      <c r="AR227" s="16">
        <v>12</v>
      </c>
      <c r="AS227" s="16">
        <v>16</v>
      </c>
      <c r="AT227" s="16">
        <v>5</v>
      </c>
      <c r="AU227" s="16">
        <v>38</v>
      </c>
      <c r="AV227" s="16">
        <v>0</v>
      </c>
      <c r="AW227" s="16">
        <v>0</v>
      </c>
      <c r="AX227" s="16">
        <v>0</v>
      </c>
      <c r="AY227" s="16">
        <v>1</v>
      </c>
      <c r="AZ227" s="16">
        <v>5</v>
      </c>
      <c r="BA227" s="16">
        <v>3</v>
      </c>
      <c r="BB227" s="5">
        <f t="shared" si="40"/>
        <v>0.27927927927927926</v>
      </c>
      <c r="BC227" s="5">
        <f t="shared" si="41"/>
        <v>0.39097744360902253</v>
      </c>
      <c r="BD227" s="5">
        <f t="shared" si="42"/>
        <v>0.3963963963963964</v>
      </c>
      <c r="BE227" s="5">
        <f t="shared" si="43"/>
        <v>0.78737384000541888</v>
      </c>
      <c r="BF227" s="17">
        <v>35.666666666666664</v>
      </c>
      <c r="BG227" s="18">
        <v>124</v>
      </c>
      <c r="BH227" s="18">
        <v>23</v>
      </c>
      <c r="BI227" s="18">
        <v>2</v>
      </c>
      <c r="BJ227" s="18">
        <v>2</v>
      </c>
      <c r="BK227" s="18">
        <v>2</v>
      </c>
      <c r="BL227" s="18">
        <v>9</v>
      </c>
      <c r="BM227" s="18">
        <v>7</v>
      </c>
      <c r="BN227" s="18">
        <v>13</v>
      </c>
      <c r="BO227" s="18">
        <v>1</v>
      </c>
      <c r="BP227" s="18">
        <v>30</v>
      </c>
      <c r="BQ227" s="18">
        <v>3</v>
      </c>
      <c r="BR227" s="18">
        <v>0</v>
      </c>
      <c r="BS227" s="18">
        <v>3</v>
      </c>
      <c r="BT227" s="18">
        <v>1</v>
      </c>
      <c r="BU227" s="18">
        <v>1</v>
      </c>
      <c r="BV227" s="18">
        <v>6</v>
      </c>
      <c r="BW227" s="7">
        <f t="shared" si="44"/>
        <v>0.18548387096774194</v>
      </c>
      <c r="BX227" s="7">
        <f t="shared" si="45"/>
        <v>0.26618705035971224</v>
      </c>
      <c r="BY227" s="7">
        <f t="shared" si="46"/>
        <v>0.28225806451612906</v>
      </c>
      <c r="BZ227" s="7">
        <f t="shared" si="47"/>
        <v>0.54844511487584136</v>
      </c>
    </row>
    <row r="228" spans="1:78">
      <c r="A228" s="3" t="s">
        <v>119</v>
      </c>
      <c r="B228" t="s">
        <v>291</v>
      </c>
      <c r="C228" t="s">
        <v>1300</v>
      </c>
      <c r="D228" s="3">
        <v>28</v>
      </c>
      <c r="E228" s="3" t="s">
        <v>3</v>
      </c>
      <c r="F228" s="13">
        <v>0</v>
      </c>
      <c r="G228" s="13">
        <v>3</v>
      </c>
      <c r="H228" s="13">
        <v>1</v>
      </c>
      <c r="I228" s="13">
        <v>60</v>
      </c>
      <c r="J228" s="13">
        <v>0</v>
      </c>
      <c r="K228" s="13">
        <v>8</v>
      </c>
      <c r="L228" s="13">
        <v>0</v>
      </c>
      <c r="M228" s="13">
        <v>0</v>
      </c>
      <c r="N228" s="14">
        <v>44</v>
      </c>
      <c r="O228" s="13">
        <v>173</v>
      </c>
      <c r="P228" s="13">
        <v>49</v>
      </c>
      <c r="Q228" s="13">
        <v>16</v>
      </c>
      <c r="R228" s="13">
        <v>0</v>
      </c>
      <c r="S228" s="13">
        <v>3</v>
      </c>
      <c r="T228" s="13">
        <v>31</v>
      </c>
      <c r="U228" s="13">
        <v>24</v>
      </c>
      <c r="V228" s="13">
        <v>29</v>
      </c>
      <c r="W228" s="13">
        <v>8</v>
      </c>
      <c r="X228" s="13">
        <v>47</v>
      </c>
      <c r="Y228" s="13">
        <v>2</v>
      </c>
      <c r="Z228" s="13">
        <v>0</v>
      </c>
      <c r="AA228" s="13">
        <v>2</v>
      </c>
      <c r="AB228" s="13">
        <v>4</v>
      </c>
      <c r="AC228" s="13">
        <v>0</v>
      </c>
      <c r="AD228" s="13">
        <v>3</v>
      </c>
      <c r="AE228" s="13">
        <v>2</v>
      </c>
      <c r="AF228" s="13">
        <v>0</v>
      </c>
      <c r="AG228" s="2">
        <f t="shared" si="36"/>
        <v>0.2832369942196532</v>
      </c>
      <c r="AH228" s="2">
        <f t="shared" si="37"/>
        <v>0.37864077669902912</v>
      </c>
      <c r="AI228" s="2">
        <f t="shared" si="38"/>
        <v>0.4277456647398844</v>
      </c>
      <c r="AJ228" s="2">
        <f t="shared" si="39"/>
        <v>0.80638644143891347</v>
      </c>
      <c r="AK228" s="15">
        <v>22.666666666666668</v>
      </c>
      <c r="AL228" s="16">
        <v>92</v>
      </c>
      <c r="AM228" s="16">
        <v>27</v>
      </c>
      <c r="AN228" s="16">
        <v>7</v>
      </c>
      <c r="AO228" s="16">
        <v>0</v>
      </c>
      <c r="AP228" s="16">
        <v>2</v>
      </c>
      <c r="AQ228" s="16">
        <v>16</v>
      </c>
      <c r="AR228" s="16">
        <v>13</v>
      </c>
      <c r="AS228" s="16">
        <v>9</v>
      </c>
      <c r="AT228" s="16">
        <v>0</v>
      </c>
      <c r="AU228" s="16">
        <v>28</v>
      </c>
      <c r="AV228" s="16">
        <v>1</v>
      </c>
      <c r="AW228" s="16">
        <v>0</v>
      </c>
      <c r="AX228" s="16">
        <v>2</v>
      </c>
      <c r="AY228" s="16">
        <v>2</v>
      </c>
      <c r="AZ228" s="16">
        <v>0</v>
      </c>
      <c r="BA228" s="16">
        <v>0</v>
      </c>
      <c r="BB228" s="5">
        <f t="shared" si="40"/>
        <v>0.29347826086956524</v>
      </c>
      <c r="BC228" s="5">
        <f t="shared" si="41"/>
        <v>0.34951456310679613</v>
      </c>
      <c r="BD228" s="5">
        <f t="shared" si="42"/>
        <v>0.43478260869565216</v>
      </c>
      <c r="BE228" s="5">
        <f t="shared" si="43"/>
        <v>0.78429717180244829</v>
      </c>
      <c r="BF228" s="17">
        <v>21.333333333333332</v>
      </c>
      <c r="BG228" s="18">
        <v>81</v>
      </c>
      <c r="BH228" s="18">
        <v>22</v>
      </c>
      <c r="BI228" s="18">
        <v>9</v>
      </c>
      <c r="BJ228" s="18">
        <v>0</v>
      </c>
      <c r="BK228" s="18">
        <v>1</v>
      </c>
      <c r="BL228" s="18">
        <v>15</v>
      </c>
      <c r="BM228" s="18">
        <v>11</v>
      </c>
      <c r="BN228" s="18">
        <v>20</v>
      </c>
      <c r="BO228" s="18">
        <v>8</v>
      </c>
      <c r="BP228" s="18">
        <v>19</v>
      </c>
      <c r="BQ228" s="18">
        <v>1</v>
      </c>
      <c r="BR228" s="18">
        <v>0</v>
      </c>
      <c r="BS228" s="18">
        <v>0</v>
      </c>
      <c r="BT228" s="18">
        <v>2</v>
      </c>
      <c r="BU228" s="18">
        <v>0</v>
      </c>
      <c r="BV228" s="18">
        <v>3</v>
      </c>
      <c r="BW228" s="7">
        <f t="shared" si="44"/>
        <v>0.27160493827160492</v>
      </c>
      <c r="BX228" s="7">
        <f t="shared" si="45"/>
        <v>0.40776699029126212</v>
      </c>
      <c r="BY228" s="7">
        <f t="shared" si="46"/>
        <v>0.41975308641975306</v>
      </c>
      <c r="BZ228" s="7">
        <f t="shared" si="47"/>
        <v>0.82752007671101513</v>
      </c>
    </row>
    <row r="229" spans="1:78">
      <c r="A229" s="3" t="s">
        <v>119</v>
      </c>
      <c r="B229" t="s">
        <v>1307</v>
      </c>
      <c r="C229" t="s">
        <v>1308</v>
      </c>
      <c r="D229" s="3">
        <v>23</v>
      </c>
      <c r="E229" s="3" t="s">
        <v>19</v>
      </c>
      <c r="F229" s="13">
        <v>4</v>
      </c>
      <c r="G229" s="13">
        <v>13</v>
      </c>
      <c r="H229" s="13">
        <v>0</v>
      </c>
      <c r="I229" s="13">
        <v>22</v>
      </c>
      <c r="J229" s="13">
        <v>22</v>
      </c>
      <c r="K229" s="13">
        <v>0</v>
      </c>
      <c r="L229" s="13">
        <v>0</v>
      </c>
      <c r="M229" s="13">
        <v>0</v>
      </c>
      <c r="N229" s="14">
        <v>119.33333333333333</v>
      </c>
      <c r="O229" s="13">
        <v>469</v>
      </c>
      <c r="P229" s="13">
        <v>133</v>
      </c>
      <c r="Q229" s="13">
        <v>27</v>
      </c>
      <c r="R229" s="13">
        <v>4</v>
      </c>
      <c r="S229" s="13">
        <v>10</v>
      </c>
      <c r="T229" s="13">
        <v>59</v>
      </c>
      <c r="U229" s="13">
        <v>57</v>
      </c>
      <c r="V229" s="13">
        <v>47</v>
      </c>
      <c r="W229" s="13">
        <v>3</v>
      </c>
      <c r="X229" s="13">
        <v>78</v>
      </c>
      <c r="Y229" s="13">
        <v>4</v>
      </c>
      <c r="Z229" s="13">
        <v>2</v>
      </c>
      <c r="AA229" s="13">
        <v>1</v>
      </c>
      <c r="AB229" s="13">
        <v>6</v>
      </c>
      <c r="AC229" s="13">
        <v>3</v>
      </c>
      <c r="AD229" s="13">
        <v>14</v>
      </c>
      <c r="AE229" s="13">
        <v>1</v>
      </c>
      <c r="AF229" s="13">
        <v>0</v>
      </c>
      <c r="AG229" s="2">
        <f t="shared" si="36"/>
        <v>0.28358208955223879</v>
      </c>
      <c r="AH229" s="2">
        <f t="shared" si="37"/>
        <v>0.34857142857142859</v>
      </c>
      <c r="AI229" s="2">
        <f t="shared" si="38"/>
        <v>0.42217484008528783</v>
      </c>
      <c r="AJ229" s="2">
        <f t="shared" si="39"/>
        <v>0.77074626865671636</v>
      </c>
      <c r="AK229" s="15">
        <v>66.333333333333329</v>
      </c>
      <c r="AL229" s="16">
        <v>274</v>
      </c>
      <c r="AM229" s="16">
        <v>87</v>
      </c>
      <c r="AN229" s="16">
        <v>16</v>
      </c>
      <c r="AO229" s="16">
        <v>3</v>
      </c>
      <c r="AP229" s="16">
        <v>6</v>
      </c>
      <c r="AQ229" s="16">
        <v>40</v>
      </c>
      <c r="AR229" s="16">
        <v>38</v>
      </c>
      <c r="AS229" s="16">
        <v>32</v>
      </c>
      <c r="AT229" s="16">
        <v>0</v>
      </c>
      <c r="AU229" s="16">
        <v>41</v>
      </c>
      <c r="AV229" s="16">
        <v>2</v>
      </c>
      <c r="AW229" s="16">
        <v>1</v>
      </c>
      <c r="AX229" s="16">
        <v>0</v>
      </c>
      <c r="AY229" s="16">
        <v>6</v>
      </c>
      <c r="AZ229" s="16">
        <v>0</v>
      </c>
      <c r="BA229" s="16">
        <v>7</v>
      </c>
      <c r="BB229" s="5">
        <f t="shared" si="40"/>
        <v>0.31751824817518248</v>
      </c>
      <c r="BC229" s="5">
        <f t="shared" si="41"/>
        <v>0.38141025641025639</v>
      </c>
      <c r="BD229" s="5">
        <f t="shared" si="42"/>
        <v>0.46350364963503649</v>
      </c>
      <c r="BE229" s="5">
        <f t="shared" si="43"/>
        <v>0.84491390604529282</v>
      </c>
      <c r="BF229" s="17">
        <v>53</v>
      </c>
      <c r="BG229" s="18">
        <v>195</v>
      </c>
      <c r="BH229" s="18">
        <v>46</v>
      </c>
      <c r="BI229" s="18">
        <v>11</v>
      </c>
      <c r="BJ229" s="18">
        <v>1</v>
      </c>
      <c r="BK229" s="18">
        <v>4</v>
      </c>
      <c r="BL229" s="18">
        <v>19</v>
      </c>
      <c r="BM229" s="18">
        <v>19</v>
      </c>
      <c r="BN229" s="18">
        <v>15</v>
      </c>
      <c r="BO229" s="18">
        <v>3</v>
      </c>
      <c r="BP229" s="18">
        <v>37</v>
      </c>
      <c r="BQ229" s="18">
        <v>2</v>
      </c>
      <c r="BR229" s="18">
        <v>1</v>
      </c>
      <c r="BS229" s="18">
        <v>1</v>
      </c>
      <c r="BT229" s="18">
        <v>0</v>
      </c>
      <c r="BU229" s="18">
        <v>3</v>
      </c>
      <c r="BV229" s="18">
        <v>7</v>
      </c>
      <c r="BW229" s="7">
        <f t="shared" si="44"/>
        <v>0.23589743589743589</v>
      </c>
      <c r="BX229" s="7">
        <f t="shared" si="45"/>
        <v>0.30046948356807512</v>
      </c>
      <c r="BY229" s="7">
        <f t="shared" si="46"/>
        <v>0.36410256410256409</v>
      </c>
      <c r="BZ229" s="7">
        <f t="shared" si="47"/>
        <v>0.66457204767063915</v>
      </c>
    </row>
    <row r="230" spans="1:78">
      <c r="A230" s="3" t="s">
        <v>119</v>
      </c>
      <c r="B230" t="s">
        <v>1359</v>
      </c>
      <c r="C230" t="s">
        <v>1360</v>
      </c>
      <c r="D230" s="3">
        <v>30</v>
      </c>
      <c r="E230" s="3" t="s">
        <v>19</v>
      </c>
      <c r="F230" s="13">
        <v>4</v>
      </c>
      <c r="G230" s="13">
        <v>2</v>
      </c>
      <c r="H230" s="13">
        <v>0</v>
      </c>
      <c r="I230" s="13">
        <v>46</v>
      </c>
      <c r="J230" s="13">
        <v>0</v>
      </c>
      <c r="K230" s="13">
        <v>11</v>
      </c>
      <c r="L230" s="13">
        <v>0</v>
      </c>
      <c r="M230" s="13">
        <v>0</v>
      </c>
      <c r="N230" s="14">
        <v>69.333333333333329</v>
      </c>
      <c r="O230" s="13">
        <v>263</v>
      </c>
      <c r="P230" s="13">
        <v>72</v>
      </c>
      <c r="Q230" s="13">
        <v>14</v>
      </c>
      <c r="R230" s="13">
        <v>2</v>
      </c>
      <c r="S230" s="13">
        <v>6</v>
      </c>
      <c r="T230" s="13">
        <v>39</v>
      </c>
      <c r="U230" s="13">
        <v>35</v>
      </c>
      <c r="V230" s="13">
        <v>26</v>
      </c>
      <c r="W230" s="13">
        <v>5</v>
      </c>
      <c r="X230" s="13">
        <v>57</v>
      </c>
      <c r="Y230" s="13">
        <v>2</v>
      </c>
      <c r="Z230" s="13">
        <v>2</v>
      </c>
      <c r="AA230" s="13">
        <v>8</v>
      </c>
      <c r="AB230" s="13">
        <v>2</v>
      </c>
      <c r="AC230" s="13">
        <v>3</v>
      </c>
      <c r="AD230" s="13">
        <v>5</v>
      </c>
      <c r="AE230" s="13">
        <v>3</v>
      </c>
      <c r="AF230" s="13">
        <v>1</v>
      </c>
      <c r="AG230" s="2">
        <f t="shared" si="36"/>
        <v>0.27376425855513309</v>
      </c>
      <c r="AH230" s="2">
        <f t="shared" si="37"/>
        <v>0.34353741496598639</v>
      </c>
      <c r="AI230" s="2">
        <f t="shared" si="38"/>
        <v>0.41064638783269963</v>
      </c>
      <c r="AJ230" s="2">
        <f t="shared" si="39"/>
        <v>0.75418380279868602</v>
      </c>
      <c r="AK230" s="15">
        <v>30</v>
      </c>
      <c r="AL230" s="16">
        <v>121</v>
      </c>
      <c r="AM230" s="16">
        <v>39</v>
      </c>
      <c r="AN230" s="16">
        <v>6</v>
      </c>
      <c r="AO230" s="16">
        <v>2</v>
      </c>
      <c r="AP230" s="16">
        <v>3</v>
      </c>
      <c r="AQ230" s="16">
        <v>20</v>
      </c>
      <c r="AR230" s="16">
        <v>18</v>
      </c>
      <c r="AS230" s="16">
        <v>16</v>
      </c>
      <c r="AT230" s="16">
        <v>4</v>
      </c>
      <c r="AU230" s="16">
        <v>17</v>
      </c>
      <c r="AV230" s="16">
        <v>0</v>
      </c>
      <c r="AW230" s="16">
        <v>2</v>
      </c>
      <c r="AX230" s="16">
        <v>4</v>
      </c>
      <c r="AY230" s="16">
        <v>2</v>
      </c>
      <c r="AZ230" s="16">
        <v>0</v>
      </c>
      <c r="BA230" s="16">
        <v>2</v>
      </c>
      <c r="BB230" s="5">
        <f t="shared" si="40"/>
        <v>0.32231404958677684</v>
      </c>
      <c r="BC230" s="5">
        <f t="shared" si="41"/>
        <v>0.39568345323741005</v>
      </c>
      <c r="BD230" s="5">
        <f t="shared" si="42"/>
        <v>0.47933884297520662</v>
      </c>
      <c r="BE230" s="5">
        <f t="shared" si="43"/>
        <v>0.87502229621261662</v>
      </c>
      <c r="BF230" s="17">
        <v>39.333333333333336</v>
      </c>
      <c r="BG230" s="18">
        <v>142</v>
      </c>
      <c r="BH230" s="18">
        <v>33</v>
      </c>
      <c r="BI230" s="18">
        <v>8</v>
      </c>
      <c r="BJ230" s="18">
        <v>0</v>
      </c>
      <c r="BK230" s="18">
        <v>3</v>
      </c>
      <c r="BL230" s="18">
        <v>19</v>
      </c>
      <c r="BM230" s="18">
        <v>17</v>
      </c>
      <c r="BN230" s="18">
        <v>10</v>
      </c>
      <c r="BO230" s="18">
        <v>1</v>
      </c>
      <c r="BP230" s="18">
        <v>40</v>
      </c>
      <c r="BQ230" s="18">
        <v>2</v>
      </c>
      <c r="BR230" s="18">
        <v>0</v>
      </c>
      <c r="BS230" s="18">
        <v>4</v>
      </c>
      <c r="BT230" s="18">
        <v>0</v>
      </c>
      <c r="BU230" s="18">
        <v>3</v>
      </c>
      <c r="BV230" s="18">
        <v>3</v>
      </c>
      <c r="BW230" s="7">
        <f t="shared" si="44"/>
        <v>0.23239436619718309</v>
      </c>
      <c r="BX230" s="7">
        <f t="shared" si="45"/>
        <v>0.29677419354838708</v>
      </c>
      <c r="BY230" s="7">
        <f t="shared" si="46"/>
        <v>0.352112676056338</v>
      </c>
      <c r="BZ230" s="7">
        <f t="shared" si="47"/>
        <v>0.64888686960472508</v>
      </c>
    </row>
    <row r="231" spans="1:78">
      <c r="A231" s="3" t="s">
        <v>119</v>
      </c>
      <c r="B231" t="s">
        <v>502</v>
      </c>
      <c r="C231" t="s">
        <v>1474</v>
      </c>
      <c r="D231" s="3">
        <v>29</v>
      </c>
      <c r="E231" s="3" t="s">
        <v>19</v>
      </c>
      <c r="F231" s="13">
        <v>8</v>
      </c>
      <c r="G231" s="13">
        <v>14</v>
      </c>
      <c r="H231" s="13">
        <v>0</v>
      </c>
      <c r="I231" s="13">
        <v>31</v>
      </c>
      <c r="J231" s="13">
        <v>31</v>
      </c>
      <c r="K231" s="13">
        <v>0</v>
      </c>
      <c r="L231" s="13">
        <v>0</v>
      </c>
      <c r="M231" s="13">
        <v>0</v>
      </c>
      <c r="N231" s="14">
        <v>191.33333333333334</v>
      </c>
      <c r="O231" s="13">
        <v>713</v>
      </c>
      <c r="P231" s="13">
        <v>180</v>
      </c>
      <c r="Q231" s="13">
        <v>29</v>
      </c>
      <c r="R231" s="13">
        <v>4</v>
      </c>
      <c r="S231" s="13">
        <v>14</v>
      </c>
      <c r="T231" s="13">
        <v>84</v>
      </c>
      <c r="U231" s="13">
        <v>81</v>
      </c>
      <c r="V231" s="13">
        <v>65</v>
      </c>
      <c r="W231" s="13">
        <v>7</v>
      </c>
      <c r="X231" s="13">
        <v>165</v>
      </c>
      <c r="Y231" s="13">
        <v>27</v>
      </c>
      <c r="Z231" s="13">
        <v>3</v>
      </c>
      <c r="AA231" s="13">
        <v>8</v>
      </c>
      <c r="AB231" s="13">
        <v>8</v>
      </c>
      <c r="AC231" s="13">
        <v>4</v>
      </c>
      <c r="AD231" s="13">
        <v>16</v>
      </c>
      <c r="AE231" s="13">
        <v>5</v>
      </c>
      <c r="AF231" s="13">
        <v>0</v>
      </c>
      <c r="AG231" s="2">
        <f t="shared" si="36"/>
        <v>0.25245441795231416</v>
      </c>
      <c r="AH231" s="2">
        <f t="shared" si="37"/>
        <v>0.31518987341772153</v>
      </c>
      <c r="AI231" s="2">
        <f t="shared" si="38"/>
        <v>0.36325385694249651</v>
      </c>
      <c r="AJ231" s="2">
        <f t="shared" si="39"/>
        <v>0.67844373036021799</v>
      </c>
      <c r="AK231" s="15">
        <v>109</v>
      </c>
      <c r="AL231" s="16">
        <v>411</v>
      </c>
      <c r="AM231" s="16">
        <v>108</v>
      </c>
      <c r="AN231" s="16">
        <v>20</v>
      </c>
      <c r="AO231" s="16">
        <v>3</v>
      </c>
      <c r="AP231" s="16">
        <v>5</v>
      </c>
      <c r="AQ231" s="16">
        <v>47</v>
      </c>
      <c r="AR231" s="16">
        <v>45</v>
      </c>
      <c r="AS231" s="16">
        <v>39</v>
      </c>
      <c r="AT231" s="16">
        <v>4</v>
      </c>
      <c r="AU231" s="16">
        <v>97</v>
      </c>
      <c r="AV231" s="16">
        <v>15</v>
      </c>
      <c r="AW231" s="16">
        <v>2</v>
      </c>
      <c r="AX231" s="16">
        <v>4</v>
      </c>
      <c r="AY231" s="16">
        <v>6</v>
      </c>
      <c r="AZ231" s="16">
        <v>4</v>
      </c>
      <c r="BA231" s="16">
        <v>6</v>
      </c>
      <c r="BB231" s="5">
        <f t="shared" si="40"/>
        <v>0.26277372262773724</v>
      </c>
      <c r="BC231" s="5">
        <f t="shared" si="41"/>
        <v>0.32826086956521738</v>
      </c>
      <c r="BD231" s="5">
        <f t="shared" si="42"/>
        <v>0.36253041362530414</v>
      </c>
      <c r="BE231" s="5">
        <f t="shared" si="43"/>
        <v>0.69079128319052152</v>
      </c>
      <c r="BF231" s="17">
        <v>82.333333333333329</v>
      </c>
      <c r="BG231" s="18">
        <v>302</v>
      </c>
      <c r="BH231" s="18">
        <v>72</v>
      </c>
      <c r="BI231" s="18">
        <v>9</v>
      </c>
      <c r="BJ231" s="18">
        <v>1</v>
      </c>
      <c r="BK231" s="18">
        <v>9</v>
      </c>
      <c r="BL231" s="18">
        <v>37</v>
      </c>
      <c r="BM231" s="18">
        <v>36</v>
      </c>
      <c r="BN231" s="18">
        <v>26</v>
      </c>
      <c r="BO231" s="18">
        <v>3</v>
      </c>
      <c r="BP231" s="18">
        <v>68</v>
      </c>
      <c r="BQ231" s="18">
        <v>12</v>
      </c>
      <c r="BR231" s="18">
        <v>1</v>
      </c>
      <c r="BS231" s="18">
        <v>4</v>
      </c>
      <c r="BT231" s="18">
        <v>2</v>
      </c>
      <c r="BU231" s="18">
        <v>0</v>
      </c>
      <c r="BV231" s="18">
        <v>10</v>
      </c>
      <c r="BW231" s="7">
        <f t="shared" si="44"/>
        <v>0.23841059602649006</v>
      </c>
      <c r="BX231" s="7">
        <f t="shared" si="45"/>
        <v>0.29696969696969699</v>
      </c>
      <c r="BY231" s="7">
        <f t="shared" si="46"/>
        <v>0.36423841059602646</v>
      </c>
      <c r="BZ231" s="7">
        <f t="shared" si="47"/>
        <v>0.66120810756572346</v>
      </c>
    </row>
    <row r="232" spans="1:78">
      <c r="A232" s="3" t="s">
        <v>119</v>
      </c>
      <c r="B232" t="s">
        <v>1514</v>
      </c>
      <c r="C232" t="s">
        <v>1515</v>
      </c>
      <c r="D232" s="3">
        <v>28</v>
      </c>
      <c r="E232" s="3" t="s">
        <v>3</v>
      </c>
      <c r="F232" s="13">
        <v>2</v>
      </c>
      <c r="G232" s="13">
        <v>5</v>
      </c>
      <c r="H232" s="13">
        <v>0</v>
      </c>
      <c r="I232" s="13">
        <v>25</v>
      </c>
      <c r="J232" s="13">
        <v>9</v>
      </c>
      <c r="K232" s="13">
        <v>1</v>
      </c>
      <c r="L232" s="13">
        <v>0</v>
      </c>
      <c r="M232" s="13">
        <v>0</v>
      </c>
      <c r="N232" s="14">
        <v>68.666666666666671</v>
      </c>
      <c r="O232" s="13">
        <v>258</v>
      </c>
      <c r="P232" s="13">
        <v>71</v>
      </c>
      <c r="Q232" s="13">
        <v>10</v>
      </c>
      <c r="R232" s="13">
        <v>1</v>
      </c>
      <c r="S232" s="13">
        <v>7</v>
      </c>
      <c r="T232" s="13">
        <v>30</v>
      </c>
      <c r="U232" s="13">
        <v>28</v>
      </c>
      <c r="V232" s="13">
        <v>19</v>
      </c>
      <c r="W232" s="13">
        <v>1</v>
      </c>
      <c r="X232" s="13">
        <v>43</v>
      </c>
      <c r="Y232" s="13">
        <v>2</v>
      </c>
      <c r="Z232" s="13">
        <v>5</v>
      </c>
      <c r="AA232" s="13">
        <v>5</v>
      </c>
      <c r="AB232" s="13">
        <v>1</v>
      </c>
      <c r="AC232" s="13">
        <v>1</v>
      </c>
      <c r="AD232" s="13">
        <v>7</v>
      </c>
      <c r="AE232" s="13">
        <v>1</v>
      </c>
      <c r="AF232" s="13">
        <v>0</v>
      </c>
      <c r="AG232" s="2">
        <f t="shared" si="36"/>
        <v>0.27519379844961239</v>
      </c>
      <c r="AH232" s="2">
        <f t="shared" si="37"/>
        <v>0.32616487455197135</v>
      </c>
      <c r="AI232" s="2">
        <f t="shared" si="38"/>
        <v>0.40310077519379844</v>
      </c>
      <c r="AJ232" s="2">
        <f t="shared" si="39"/>
        <v>0.7292656497457698</v>
      </c>
      <c r="AK232" s="15">
        <v>19.333333333333332</v>
      </c>
      <c r="AL232" s="16">
        <v>75</v>
      </c>
      <c r="AM232" s="16">
        <v>21</v>
      </c>
      <c r="AN232" s="16">
        <v>2</v>
      </c>
      <c r="AO232" s="16">
        <v>0</v>
      </c>
      <c r="AP232" s="16">
        <v>6</v>
      </c>
      <c r="AQ232" s="16">
        <v>11</v>
      </c>
      <c r="AR232" s="16">
        <v>11</v>
      </c>
      <c r="AS232" s="16">
        <v>4</v>
      </c>
      <c r="AT232" s="16">
        <v>0</v>
      </c>
      <c r="AU232" s="16">
        <v>10</v>
      </c>
      <c r="AV232" s="16">
        <v>0</v>
      </c>
      <c r="AW232" s="16">
        <v>2</v>
      </c>
      <c r="AX232" s="16">
        <v>2</v>
      </c>
      <c r="AY232" s="16">
        <v>0</v>
      </c>
      <c r="AZ232" s="16">
        <v>0</v>
      </c>
      <c r="BA232" s="16">
        <v>0</v>
      </c>
      <c r="BB232" s="5">
        <f t="shared" si="40"/>
        <v>0.28000000000000003</v>
      </c>
      <c r="BC232" s="5">
        <f t="shared" si="41"/>
        <v>0.31645569620253167</v>
      </c>
      <c r="BD232" s="5">
        <f t="shared" si="42"/>
        <v>0.54666666666666663</v>
      </c>
      <c r="BE232" s="5">
        <f t="shared" si="43"/>
        <v>0.8631223628691983</v>
      </c>
      <c r="BF232" s="17">
        <v>49.333333333333336</v>
      </c>
      <c r="BG232" s="18">
        <v>183</v>
      </c>
      <c r="BH232" s="18">
        <v>50</v>
      </c>
      <c r="BI232" s="18">
        <v>8</v>
      </c>
      <c r="BJ232" s="18">
        <v>1</v>
      </c>
      <c r="BK232" s="18">
        <v>1</v>
      </c>
      <c r="BL232" s="18">
        <v>19</v>
      </c>
      <c r="BM232" s="18">
        <v>17</v>
      </c>
      <c r="BN232" s="18">
        <v>15</v>
      </c>
      <c r="BO232" s="18">
        <v>1</v>
      </c>
      <c r="BP232" s="18">
        <v>33</v>
      </c>
      <c r="BQ232" s="18">
        <v>2</v>
      </c>
      <c r="BR232" s="18">
        <v>3</v>
      </c>
      <c r="BS232" s="18">
        <v>3</v>
      </c>
      <c r="BT232" s="18">
        <v>1</v>
      </c>
      <c r="BU232" s="18">
        <v>1</v>
      </c>
      <c r="BV232" s="18">
        <v>7</v>
      </c>
      <c r="BW232" s="7">
        <f t="shared" si="44"/>
        <v>0.27322404371584702</v>
      </c>
      <c r="BX232" s="7">
        <f t="shared" si="45"/>
        <v>0.33</v>
      </c>
      <c r="BY232" s="7">
        <f t="shared" si="46"/>
        <v>0.34426229508196721</v>
      </c>
      <c r="BZ232" s="7">
        <f t="shared" si="47"/>
        <v>0.67426229508196722</v>
      </c>
    </row>
    <row r="233" spans="1:78">
      <c r="A233" s="3" t="s">
        <v>119</v>
      </c>
      <c r="B233" t="s">
        <v>1651</v>
      </c>
      <c r="C233" t="s">
        <v>1652</v>
      </c>
      <c r="D233" s="3">
        <v>30</v>
      </c>
      <c r="E233" s="3" t="s">
        <v>19</v>
      </c>
      <c r="F233" s="13">
        <v>12</v>
      </c>
      <c r="G233" s="13">
        <v>13</v>
      </c>
      <c r="H233" s="13">
        <v>0</v>
      </c>
      <c r="I233" s="13">
        <v>31</v>
      </c>
      <c r="J233" s="13">
        <v>31</v>
      </c>
      <c r="K233" s="13">
        <v>0</v>
      </c>
      <c r="L233" s="13">
        <v>3</v>
      </c>
      <c r="M233" s="13">
        <v>2</v>
      </c>
      <c r="N233" s="14">
        <v>191</v>
      </c>
      <c r="O233" s="13">
        <v>751</v>
      </c>
      <c r="P233" s="13">
        <v>214</v>
      </c>
      <c r="Q233" s="13">
        <v>32</v>
      </c>
      <c r="R233" s="13">
        <v>9</v>
      </c>
      <c r="S233" s="13">
        <v>18</v>
      </c>
      <c r="T233" s="13">
        <v>100</v>
      </c>
      <c r="U233" s="13">
        <v>95</v>
      </c>
      <c r="V233" s="13">
        <v>47</v>
      </c>
      <c r="W233" s="13">
        <v>9</v>
      </c>
      <c r="X233" s="13">
        <v>125</v>
      </c>
      <c r="Y233" s="13">
        <v>14</v>
      </c>
      <c r="Z233" s="13">
        <v>4</v>
      </c>
      <c r="AA233" s="13">
        <v>19</v>
      </c>
      <c r="AB233" s="13">
        <v>6</v>
      </c>
      <c r="AC233" s="13">
        <v>8</v>
      </c>
      <c r="AD233" s="13">
        <v>21</v>
      </c>
      <c r="AE233" s="13">
        <v>8</v>
      </c>
      <c r="AF233" s="13">
        <v>1</v>
      </c>
      <c r="AG233" s="2">
        <f t="shared" si="36"/>
        <v>0.28495339547270304</v>
      </c>
      <c r="AH233" s="2">
        <f t="shared" si="37"/>
        <v>0.33128078817733991</v>
      </c>
      <c r="AI233" s="2">
        <f t="shared" si="38"/>
        <v>0.4234354194407457</v>
      </c>
      <c r="AJ233" s="2">
        <f t="shared" si="39"/>
        <v>0.75471620761808555</v>
      </c>
      <c r="AK233" s="15">
        <v>95</v>
      </c>
      <c r="AL233" s="16">
        <v>385</v>
      </c>
      <c r="AM233" s="16">
        <v>115</v>
      </c>
      <c r="AN233" s="16">
        <v>17</v>
      </c>
      <c r="AO233" s="16">
        <v>4</v>
      </c>
      <c r="AP233" s="16">
        <v>11</v>
      </c>
      <c r="AQ233" s="16">
        <v>55</v>
      </c>
      <c r="AR233" s="16">
        <v>55</v>
      </c>
      <c r="AS233" s="16">
        <v>35</v>
      </c>
      <c r="AT233" s="16">
        <v>7</v>
      </c>
      <c r="AU233" s="16">
        <v>60</v>
      </c>
      <c r="AV233" s="16">
        <v>5</v>
      </c>
      <c r="AW233" s="16">
        <v>2</v>
      </c>
      <c r="AX233" s="16">
        <v>7</v>
      </c>
      <c r="AY233" s="16">
        <v>4</v>
      </c>
      <c r="AZ233" s="16">
        <v>4</v>
      </c>
      <c r="BA233" s="16">
        <v>9</v>
      </c>
      <c r="BB233" s="5">
        <f t="shared" si="40"/>
        <v>0.29870129870129869</v>
      </c>
      <c r="BC233" s="5">
        <f t="shared" si="41"/>
        <v>0.35981308411214952</v>
      </c>
      <c r="BD233" s="5">
        <f t="shared" si="42"/>
        <v>0.44935064935064933</v>
      </c>
      <c r="BE233" s="5">
        <f t="shared" si="43"/>
        <v>0.8091637334627988</v>
      </c>
      <c r="BF233" s="17">
        <v>96</v>
      </c>
      <c r="BG233" s="18">
        <v>366</v>
      </c>
      <c r="BH233" s="18">
        <v>99</v>
      </c>
      <c r="BI233" s="18">
        <v>15</v>
      </c>
      <c r="BJ233" s="18">
        <v>5</v>
      </c>
      <c r="BK233" s="18">
        <v>7</v>
      </c>
      <c r="BL233" s="18">
        <v>45</v>
      </c>
      <c r="BM233" s="18">
        <v>40</v>
      </c>
      <c r="BN233" s="18">
        <v>12</v>
      </c>
      <c r="BO233" s="18">
        <v>2</v>
      </c>
      <c r="BP233" s="18">
        <v>65</v>
      </c>
      <c r="BQ233" s="18">
        <v>9</v>
      </c>
      <c r="BR233" s="18">
        <v>2</v>
      </c>
      <c r="BS233" s="18">
        <v>12</v>
      </c>
      <c r="BT233" s="18">
        <v>2</v>
      </c>
      <c r="BU233" s="18">
        <v>4</v>
      </c>
      <c r="BV233" s="18">
        <v>12</v>
      </c>
      <c r="BW233" s="7">
        <f t="shared" si="44"/>
        <v>0.27049180327868855</v>
      </c>
      <c r="BX233" s="7">
        <f t="shared" si="45"/>
        <v>0.29947916666666669</v>
      </c>
      <c r="BY233" s="7">
        <f t="shared" si="46"/>
        <v>0.39617486338797814</v>
      </c>
      <c r="BZ233" s="7">
        <f t="shared" si="47"/>
        <v>0.69565403005464477</v>
      </c>
    </row>
    <row r="234" spans="1:78">
      <c r="A234" s="3" t="s">
        <v>119</v>
      </c>
      <c r="B234" t="s">
        <v>972</v>
      </c>
      <c r="C234" t="s">
        <v>1860</v>
      </c>
      <c r="D234" s="3">
        <v>22</v>
      </c>
      <c r="E234" s="3" t="s">
        <v>19</v>
      </c>
      <c r="F234" s="13">
        <v>2</v>
      </c>
      <c r="G234" s="13">
        <v>5</v>
      </c>
      <c r="H234" s="13">
        <v>0</v>
      </c>
      <c r="I234" s="13">
        <v>10</v>
      </c>
      <c r="J234" s="13">
        <v>10</v>
      </c>
      <c r="K234" s="13">
        <v>0</v>
      </c>
      <c r="L234" s="13">
        <v>0</v>
      </c>
      <c r="M234" s="13">
        <v>0</v>
      </c>
      <c r="N234" s="14">
        <v>55</v>
      </c>
      <c r="O234" s="13">
        <v>212</v>
      </c>
      <c r="P234" s="13">
        <v>50</v>
      </c>
      <c r="Q234" s="13">
        <v>8</v>
      </c>
      <c r="R234" s="13">
        <v>3</v>
      </c>
      <c r="S234" s="13">
        <v>9</v>
      </c>
      <c r="T234" s="13">
        <v>32</v>
      </c>
      <c r="U234" s="13">
        <v>27</v>
      </c>
      <c r="V234" s="13">
        <v>16</v>
      </c>
      <c r="W234" s="13">
        <v>3</v>
      </c>
      <c r="X234" s="13">
        <v>36</v>
      </c>
      <c r="Y234" s="13">
        <v>2</v>
      </c>
      <c r="Z234" s="13">
        <v>2</v>
      </c>
      <c r="AA234" s="13">
        <v>1</v>
      </c>
      <c r="AB234" s="13">
        <v>2</v>
      </c>
      <c r="AC234" s="13">
        <v>0</v>
      </c>
      <c r="AD234" s="13">
        <v>1</v>
      </c>
      <c r="AE234" s="13">
        <v>5</v>
      </c>
      <c r="AF234" s="13">
        <v>0</v>
      </c>
      <c r="AG234" s="2">
        <f t="shared" si="36"/>
        <v>0.23584905660377359</v>
      </c>
      <c r="AH234" s="2">
        <f t="shared" si="37"/>
        <v>0.28695652173913044</v>
      </c>
      <c r="AI234" s="2">
        <f t="shared" si="38"/>
        <v>0.42924528301886794</v>
      </c>
      <c r="AJ234" s="2">
        <f t="shared" si="39"/>
        <v>0.71620180475799833</v>
      </c>
      <c r="AK234" s="15">
        <v>26</v>
      </c>
      <c r="AL234" s="16">
        <v>95</v>
      </c>
      <c r="AM234" s="16">
        <v>18</v>
      </c>
      <c r="AN234" s="16">
        <v>3</v>
      </c>
      <c r="AO234" s="16">
        <v>0</v>
      </c>
      <c r="AP234" s="16">
        <v>2</v>
      </c>
      <c r="AQ234" s="16">
        <v>14</v>
      </c>
      <c r="AR234" s="16">
        <v>11</v>
      </c>
      <c r="AS234" s="16">
        <v>10</v>
      </c>
      <c r="AT234" s="16">
        <v>3</v>
      </c>
      <c r="AU234" s="16">
        <v>17</v>
      </c>
      <c r="AV234" s="16">
        <v>1</v>
      </c>
      <c r="AW234" s="16">
        <v>1</v>
      </c>
      <c r="AX234" s="16">
        <v>0</v>
      </c>
      <c r="AY234" s="16">
        <v>1</v>
      </c>
      <c r="AZ234" s="16">
        <v>0</v>
      </c>
      <c r="BA234" s="16">
        <v>1</v>
      </c>
      <c r="BB234" s="5">
        <f t="shared" si="40"/>
        <v>0.18947368421052632</v>
      </c>
      <c r="BC234" s="5">
        <f t="shared" si="41"/>
        <v>0.26415094339622641</v>
      </c>
      <c r="BD234" s="5">
        <f t="shared" si="42"/>
        <v>0.28421052631578947</v>
      </c>
      <c r="BE234" s="5">
        <f t="shared" si="43"/>
        <v>0.54836146971201583</v>
      </c>
      <c r="BF234" s="17">
        <v>29</v>
      </c>
      <c r="BG234" s="18">
        <v>117</v>
      </c>
      <c r="BH234" s="18">
        <v>32</v>
      </c>
      <c r="BI234" s="18">
        <v>5</v>
      </c>
      <c r="BJ234" s="18">
        <v>3</v>
      </c>
      <c r="BK234" s="18">
        <v>7</v>
      </c>
      <c r="BL234" s="18">
        <v>18</v>
      </c>
      <c r="BM234" s="18">
        <v>16</v>
      </c>
      <c r="BN234" s="18">
        <v>6</v>
      </c>
      <c r="BO234" s="18">
        <v>0</v>
      </c>
      <c r="BP234" s="18">
        <v>19</v>
      </c>
      <c r="BQ234" s="18">
        <v>1</v>
      </c>
      <c r="BR234" s="18">
        <v>1</v>
      </c>
      <c r="BS234" s="18">
        <v>1</v>
      </c>
      <c r="BT234" s="18">
        <v>1</v>
      </c>
      <c r="BU234" s="18">
        <v>0</v>
      </c>
      <c r="BV234" s="18">
        <v>0</v>
      </c>
      <c r="BW234" s="7">
        <f t="shared" si="44"/>
        <v>0.27350427350427353</v>
      </c>
      <c r="BX234" s="7">
        <f t="shared" si="45"/>
        <v>0.30645161290322581</v>
      </c>
      <c r="BY234" s="7">
        <f t="shared" si="46"/>
        <v>0.54700854700854706</v>
      </c>
      <c r="BZ234" s="7">
        <f t="shared" si="47"/>
        <v>0.85346015991177282</v>
      </c>
    </row>
    <row r="235" spans="1:78">
      <c r="A235" s="3" t="s">
        <v>119</v>
      </c>
      <c r="B235" t="s">
        <v>1906</v>
      </c>
      <c r="C235" t="s">
        <v>1907</v>
      </c>
      <c r="D235" s="3">
        <v>27</v>
      </c>
      <c r="E235" s="3" t="s">
        <v>19</v>
      </c>
      <c r="F235" s="13">
        <v>4</v>
      </c>
      <c r="G235" s="13">
        <v>3</v>
      </c>
      <c r="H235" s="13">
        <v>0</v>
      </c>
      <c r="I235" s="13">
        <v>65</v>
      </c>
      <c r="J235" s="13">
        <v>0</v>
      </c>
      <c r="K235" s="13">
        <v>21</v>
      </c>
      <c r="L235" s="13">
        <v>0</v>
      </c>
      <c r="M235" s="13">
        <v>0</v>
      </c>
      <c r="N235" s="14">
        <v>60.333333333333336</v>
      </c>
      <c r="O235" s="13">
        <v>244</v>
      </c>
      <c r="P235" s="13">
        <v>72</v>
      </c>
      <c r="Q235" s="13">
        <v>16</v>
      </c>
      <c r="R235" s="13">
        <v>1</v>
      </c>
      <c r="S235" s="13">
        <v>2</v>
      </c>
      <c r="T235" s="13">
        <v>30</v>
      </c>
      <c r="U235" s="13">
        <v>27</v>
      </c>
      <c r="V235" s="13">
        <v>20</v>
      </c>
      <c r="W235" s="13">
        <v>8</v>
      </c>
      <c r="X235" s="13">
        <v>44</v>
      </c>
      <c r="Y235" s="13">
        <v>11</v>
      </c>
      <c r="Z235" s="13">
        <v>3</v>
      </c>
      <c r="AA235" s="13">
        <v>0</v>
      </c>
      <c r="AB235" s="13">
        <v>2</v>
      </c>
      <c r="AC235" s="13">
        <v>4</v>
      </c>
      <c r="AD235" s="13">
        <v>6</v>
      </c>
      <c r="AE235" s="13">
        <v>0</v>
      </c>
      <c r="AF235" s="13">
        <v>0</v>
      </c>
      <c r="AG235" s="2">
        <f t="shared" si="36"/>
        <v>0.29508196721311475</v>
      </c>
      <c r="AH235" s="2">
        <f t="shared" si="37"/>
        <v>0.35555555555555557</v>
      </c>
      <c r="AI235" s="2">
        <f t="shared" si="38"/>
        <v>0.39344262295081966</v>
      </c>
      <c r="AJ235" s="2">
        <f t="shared" si="39"/>
        <v>0.74899817850637529</v>
      </c>
      <c r="AK235" s="15">
        <v>24</v>
      </c>
      <c r="AL235" s="16">
        <v>102</v>
      </c>
      <c r="AM235" s="16">
        <v>32</v>
      </c>
      <c r="AN235" s="16">
        <v>10</v>
      </c>
      <c r="AO235" s="16">
        <v>1</v>
      </c>
      <c r="AP235" s="16">
        <v>0</v>
      </c>
      <c r="AQ235" s="16">
        <v>12</v>
      </c>
      <c r="AR235" s="16">
        <v>12</v>
      </c>
      <c r="AS235" s="16">
        <v>11</v>
      </c>
      <c r="AT235" s="16">
        <v>6</v>
      </c>
      <c r="AU235" s="16">
        <v>16</v>
      </c>
      <c r="AV235" s="16">
        <v>3</v>
      </c>
      <c r="AW235" s="16">
        <v>0</v>
      </c>
      <c r="AX235" s="16">
        <v>0</v>
      </c>
      <c r="AY235" s="16">
        <v>1</v>
      </c>
      <c r="AZ235" s="16">
        <v>0</v>
      </c>
      <c r="BA235" s="16">
        <v>1</v>
      </c>
      <c r="BB235" s="5">
        <f t="shared" si="40"/>
        <v>0.31372549019607843</v>
      </c>
      <c r="BC235" s="5">
        <f t="shared" si="41"/>
        <v>0.37719298245614036</v>
      </c>
      <c r="BD235" s="5">
        <f t="shared" si="42"/>
        <v>0.43137254901960786</v>
      </c>
      <c r="BE235" s="5">
        <f t="shared" si="43"/>
        <v>0.80856553147574828</v>
      </c>
      <c r="BF235" s="17">
        <v>36.333333333333336</v>
      </c>
      <c r="BG235" s="18">
        <v>142</v>
      </c>
      <c r="BH235" s="18">
        <v>40</v>
      </c>
      <c r="BI235" s="18">
        <v>6</v>
      </c>
      <c r="BJ235" s="18">
        <v>0</v>
      </c>
      <c r="BK235" s="18">
        <v>2</v>
      </c>
      <c r="BL235" s="18">
        <v>18</v>
      </c>
      <c r="BM235" s="18">
        <v>15</v>
      </c>
      <c r="BN235" s="18">
        <v>9</v>
      </c>
      <c r="BO235" s="18">
        <v>2</v>
      </c>
      <c r="BP235" s="18">
        <v>28</v>
      </c>
      <c r="BQ235" s="18">
        <v>8</v>
      </c>
      <c r="BR235" s="18">
        <v>3</v>
      </c>
      <c r="BS235" s="18">
        <v>0</v>
      </c>
      <c r="BT235" s="18">
        <v>1</v>
      </c>
      <c r="BU235" s="18">
        <v>4</v>
      </c>
      <c r="BV235" s="18">
        <v>5</v>
      </c>
      <c r="BW235" s="7">
        <f t="shared" si="44"/>
        <v>0.28169014084507044</v>
      </c>
      <c r="BX235" s="7">
        <f t="shared" si="45"/>
        <v>0.33974358974358976</v>
      </c>
      <c r="BY235" s="7">
        <f t="shared" si="46"/>
        <v>0.36619718309859156</v>
      </c>
      <c r="BZ235" s="7">
        <f t="shared" si="47"/>
        <v>0.70594077284218137</v>
      </c>
    </row>
    <row r="236" spans="1:78">
      <c r="A236" s="3" t="s">
        <v>119</v>
      </c>
      <c r="B236" t="s">
        <v>1934</v>
      </c>
      <c r="C236" t="s">
        <v>1935</v>
      </c>
      <c r="D236" s="3">
        <v>32</v>
      </c>
      <c r="E236" s="3" t="s">
        <v>19</v>
      </c>
      <c r="F236" s="13">
        <v>7</v>
      </c>
      <c r="G236" s="13">
        <v>10</v>
      </c>
      <c r="H236" s="13">
        <v>0</v>
      </c>
      <c r="I236" s="13">
        <v>35</v>
      </c>
      <c r="J236" s="13">
        <v>20</v>
      </c>
      <c r="K236" s="13">
        <v>5</v>
      </c>
      <c r="L236" s="13">
        <v>1</v>
      </c>
      <c r="M236" s="13">
        <v>1</v>
      </c>
      <c r="N236" s="14">
        <v>132.33333333333334</v>
      </c>
      <c r="O236" s="13">
        <v>491</v>
      </c>
      <c r="P236" s="13">
        <v>123</v>
      </c>
      <c r="Q236" s="13">
        <v>18</v>
      </c>
      <c r="R236" s="13">
        <v>4</v>
      </c>
      <c r="S236" s="13">
        <v>9</v>
      </c>
      <c r="T236" s="13">
        <v>75</v>
      </c>
      <c r="U236" s="13">
        <v>66</v>
      </c>
      <c r="V236" s="13">
        <v>75</v>
      </c>
      <c r="W236" s="13">
        <v>1</v>
      </c>
      <c r="X236" s="13">
        <v>95</v>
      </c>
      <c r="Y236" s="13">
        <v>0</v>
      </c>
      <c r="Z236" s="13">
        <v>1</v>
      </c>
      <c r="AA236" s="13">
        <v>7</v>
      </c>
      <c r="AB236" s="13">
        <v>8</v>
      </c>
      <c r="AC236" s="13">
        <v>10</v>
      </c>
      <c r="AD236" s="13">
        <v>12</v>
      </c>
      <c r="AE236" s="13">
        <v>1</v>
      </c>
      <c r="AF236" s="13">
        <v>0</v>
      </c>
      <c r="AG236" s="2">
        <f t="shared" si="36"/>
        <v>0.25050916496945008</v>
      </c>
      <c r="AH236" s="2">
        <f t="shared" si="37"/>
        <v>0.35616438356164382</v>
      </c>
      <c r="AI236" s="2">
        <f t="shared" si="38"/>
        <v>0.35845213849287166</v>
      </c>
      <c r="AJ236" s="2">
        <f t="shared" si="39"/>
        <v>0.71461652205451553</v>
      </c>
      <c r="AK236" s="15">
        <v>70.666666666666671</v>
      </c>
      <c r="AL236" s="16">
        <v>255</v>
      </c>
      <c r="AM236" s="16">
        <v>62</v>
      </c>
      <c r="AN236" s="16">
        <v>8</v>
      </c>
      <c r="AO236" s="16">
        <v>3</v>
      </c>
      <c r="AP236" s="16">
        <v>3</v>
      </c>
      <c r="AQ236" s="16">
        <v>38</v>
      </c>
      <c r="AR236" s="16">
        <v>35</v>
      </c>
      <c r="AS236" s="16">
        <v>48</v>
      </c>
      <c r="AT236" s="16">
        <v>1</v>
      </c>
      <c r="AU236" s="16">
        <v>42</v>
      </c>
      <c r="AV236" s="16">
        <v>0</v>
      </c>
      <c r="AW236" s="16">
        <v>1</v>
      </c>
      <c r="AX236" s="16">
        <v>4</v>
      </c>
      <c r="AY236" s="16">
        <v>3</v>
      </c>
      <c r="AZ236" s="16">
        <v>2</v>
      </c>
      <c r="BA236" s="16">
        <v>7</v>
      </c>
      <c r="BB236" s="5">
        <f t="shared" si="40"/>
        <v>0.24313725490196078</v>
      </c>
      <c r="BC236" s="5">
        <f t="shared" si="41"/>
        <v>0.36363636363636365</v>
      </c>
      <c r="BD236" s="5">
        <f t="shared" si="42"/>
        <v>0.33333333333333331</v>
      </c>
      <c r="BE236" s="5">
        <f t="shared" si="43"/>
        <v>0.69696969696969702</v>
      </c>
      <c r="BF236" s="17">
        <v>61.666666666666664</v>
      </c>
      <c r="BG236" s="18">
        <v>236</v>
      </c>
      <c r="BH236" s="18">
        <v>61</v>
      </c>
      <c r="BI236" s="18">
        <v>10</v>
      </c>
      <c r="BJ236" s="18">
        <v>1</v>
      </c>
      <c r="BK236" s="18">
        <v>6</v>
      </c>
      <c r="BL236" s="18">
        <v>37</v>
      </c>
      <c r="BM236" s="18">
        <v>31</v>
      </c>
      <c r="BN236" s="18">
        <v>27</v>
      </c>
      <c r="BO236" s="18">
        <v>0</v>
      </c>
      <c r="BP236" s="18">
        <v>53</v>
      </c>
      <c r="BQ236" s="18">
        <v>0</v>
      </c>
      <c r="BR236" s="18">
        <v>0</v>
      </c>
      <c r="BS236" s="18">
        <v>3</v>
      </c>
      <c r="BT236" s="18">
        <v>5</v>
      </c>
      <c r="BU236" s="18">
        <v>8</v>
      </c>
      <c r="BV236" s="18">
        <v>5</v>
      </c>
      <c r="BW236" s="7">
        <f t="shared" si="44"/>
        <v>0.25847457627118642</v>
      </c>
      <c r="BX236" s="7">
        <f t="shared" si="45"/>
        <v>0.34782608695652173</v>
      </c>
      <c r="BY236" s="7">
        <f t="shared" si="46"/>
        <v>0.38559322033898308</v>
      </c>
      <c r="BZ236" s="7">
        <f t="shared" si="47"/>
        <v>0.73341930729550486</v>
      </c>
    </row>
    <row r="237" spans="1:78">
      <c r="A237" s="3" t="s">
        <v>34</v>
      </c>
      <c r="B237" t="s">
        <v>1109</v>
      </c>
      <c r="C237" t="s">
        <v>1110</v>
      </c>
      <c r="D237" s="3">
        <v>30</v>
      </c>
      <c r="E237" s="3" t="s">
        <v>19</v>
      </c>
      <c r="F237" s="13">
        <v>5</v>
      </c>
      <c r="G237" s="13">
        <v>8</v>
      </c>
      <c r="H237" s="13">
        <v>35</v>
      </c>
      <c r="I237" s="13">
        <v>75</v>
      </c>
      <c r="J237" s="13">
        <v>0</v>
      </c>
      <c r="K237" s="13">
        <v>54</v>
      </c>
      <c r="L237" s="13">
        <v>0</v>
      </c>
      <c r="M237" s="13">
        <v>0</v>
      </c>
      <c r="N237" s="14">
        <v>69.333333333333329</v>
      </c>
      <c r="O237" s="13">
        <v>266</v>
      </c>
      <c r="P237" s="13">
        <v>61</v>
      </c>
      <c r="Q237" s="13">
        <v>6</v>
      </c>
      <c r="R237" s="13">
        <v>3</v>
      </c>
      <c r="S237" s="13">
        <v>10</v>
      </c>
      <c r="T237" s="13">
        <v>42</v>
      </c>
      <c r="U237" s="13">
        <v>36</v>
      </c>
      <c r="V237" s="13">
        <v>39</v>
      </c>
      <c r="W237" s="13">
        <v>2</v>
      </c>
      <c r="X237" s="13">
        <v>93</v>
      </c>
      <c r="Y237" s="13">
        <v>4</v>
      </c>
      <c r="Z237" s="13">
        <v>2</v>
      </c>
      <c r="AA237" s="13">
        <v>1</v>
      </c>
      <c r="AB237" s="13">
        <v>2</v>
      </c>
      <c r="AC237" s="13">
        <v>2</v>
      </c>
      <c r="AD237" s="13">
        <v>4</v>
      </c>
      <c r="AE237" s="13">
        <v>10</v>
      </c>
      <c r="AF237" s="13">
        <v>0</v>
      </c>
      <c r="AG237" s="2">
        <f t="shared" si="36"/>
        <v>0.22932330827067668</v>
      </c>
      <c r="AH237" s="2">
        <f t="shared" si="37"/>
        <v>0.3300970873786408</v>
      </c>
      <c r="AI237" s="2">
        <f t="shared" si="38"/>
        <v>0.38721804511278196</v>
      </c>
      <c r="AJ237" s="2">
        <f t="shared" si="39"/>
        <v>0.71731513249142276</v>
      </c>
      <c r="AK237" s="15">
        <v>35</v>
      </c>
      <c r="AL237" s="16">
        <v>138</v>
      </c>
      <c r="AM237" s="16">
        <v>31</v>
      </c>
      <c r="AN237" s="16">
        <v>5</v>
      </c>
      <c r="AO237" s="16">
        <v>2</v>
      </c>
      <c r="AP237" s="16">
        <v>2</v>
      </c>
      <c r="AQ237" s="16">
        <v>22</v>
      </c>
      <c r="AR237" s="16">
        <v>18</v>
      </c>
      <c r="AS237" s="16">
        <v>22</v>
      </c>
      <c r="AT237" s="16">
        <v>1</v>
      </c>
      <c r="AU237" s="16">
        <v>46</v>
      </c>
      <c r="AV237" s="16">
        <v>3</v>
      </c>
      <c r="AW237" s="16">
        <v>1</v>
      </c>
      <c r="AX237" s="16">
        <v>1</v>
      </c>
      <c r="AY237" s="16">
        <v>1</v>
      </c>
      <c r="AZ237" s="16">
        <v>2</v>
      </c>
      <c r="BA237" s="16">
        <v>0</v>
      </c>
      <c r="BB237" s="5">
        <f t="shared" si="40"/>
        <v>0.22463768115942029</v>
      </c>
      <c r="BC237" s="5">
        <f t="shared" si="41"/>
        <v>0.33742331288343558</v>
      </c>
      <c r="BD237" s="5">
        <f t="shared" si="42"/>
        <v>0.33333333333333331</v>
      </c>
      <c r="BE237" s="5">
        <f t="shared" si="43"/>
        <v>0.67075664621676889</v>
      </c>
      <c r="BF237" s="17">
        <v>34.333333333333336</v>
      </c>
      <c r="BG237" s="18">
        <v>128</v>
      </c>
      <c r="BH237" s="18">
        <v>30</v>
      </c>
      <c r="BI237" s="18">
        <v>1</v>
      </c>
      <c r="BJ237" s="18">
        <v>1</v>
      </c>
      <c r="BK237" s="18">
        <v>8</v>
      </c>
      <c r="BL237" s="18">
        <v>20</v>
      </c>
      <c r="BM237" s="18">
        <v>18</v>
      </c>
      <c r="BN237" s="18">
        <v>17</v>
      </c>
      <c r="BO237" s="18">
        <v>1</v>
      </c>
      <c r="BP237" s="18">
        <v>47</v>
      </c>
      <c r="BQ237" s="18">
        <v>1</v>
      </c>
      <c r="BR237" s="18">
        <v>1</v>
      </c>
      <c r="BS237" s="18">
        <v>0</v>
      </c>
      <c r="BT237" s="18">
        <v>1</v>
      </c>
      <c r="BU237" s="18">
        <v>0</v>
      </c>
      <c r="BV237" s="18">
        <v>4</v>
      </c>
      <c r="BW237" s="7">
        <f t="shared" si="44"/>
        <v>0.234375</v>
      </c>
      <c r="BX237" s="7">
        <f t="shared" si="45"/>
        <v>0.32191780821917809</v>
      </c>
      <c r="BY237" s="7">
        <f t="shared" si="46"/>
        <v>0.4453125</v>
      </c>
      <c r="BZ237" s="7">
        <f t="shared" si="47"/>
        <v>0.76723030821917804</v>
      </c>
    </row>
    <row r="238" spans="1:78">
      <c r="A238" s="3" t="s">
        <v>34</v>
      </c>
      <c r="B238" t="s">
        <v>1282</v>
      </c>
      <c r="C238" t="s">
        <v>1283</v>
      </c>
      <c r="D238" s="3">
        <v>29</v>
      </c>
      <c r="E238" s="3" t="s">
        <v>19</v>
      </c>
      <c r="F238" s="13">
        <v>0</v>
      </c>
      <c r="G238" s="13">
        <v>2</v>
      </c>
      <c r="H238" s="13">
        <v>0</v>
      </c>
      <c r="I238" s="13">
        <v>34</v>
      </c>
      <c r="J238" s="13">
        <v>0</v>
      </c>
      <c r="K238" s="13">
        <v>15</v>
      </c>
      <c r="L238" s="13">
        <v>0</v>
      </c>
      <c r="M238" s="13">
        <v>0</v>
      </c>
      <c r="N238" s="14">
        <v>37</v>
      </c>
      <c r="O238" s="13">
        <v>149</v>
      </c>
      <c r="P238" s="13">
        <v>45</v>
      </c>
      <c r="Q238" s="13">
        <v>11</v>
      </c>
      <c r="R238" s="13">
        <v>1</v>
      </c>
      <c r="S238" s="13">
        <v>3</v>
      </c>
      <c r="T238" s="13">
        <v>21</v>
      </c>
      <c r="U238" s="13">
        <v>18</v>
      </c>
      <c r="V238" s="13">
        <v>14</v>
      </c>
      <c r="W238" s="13">
        <v>2</v>
      </c>
      <c r="X238" s="13">
        <v>29</v>
      </c>
      <c r="Y238" s="13">
        <v>0</v>
      </c>
      <c r="Z238" s="13">
        <v>1</v>
      </c>
      <c r="AA238" s="13">
        <v>2</v>
      </c>
      <c r="AB238" s="13">
        <v>0</v>
      </c>
      <c r="AC238" s="13">
        <v>1</v>
      </c>
      <c r="AD238" s="13">
        <v>5</v>
      </c>
      <c r="AE238" s="13">
        <v>0</v>
      </c>
      <c r="AF238" s="13">
        <v>0</v>
      </c>
      <c r="AG238" s="2">
        <f t="shared" si="36"/>
        <v>0.30201342281879195</v>
      </c>
      <c r="AH238" s="2">
        <f t="shared" si="37"/>
        <v>0.36585365853658536</v>
      </c>
      <c r="AI238" s="2">
        <f t="shared" si="38"/>
        <v>0.44966442953020136</v>
      </c>
      <c r="AJ238" s="2">
        <f t="shared" si="39"/>
        <v>0.81551808806678672</v>
      </c>
      <c r="AK238" s="15">
        <v>12</v>
      </c>
      <c r="AL238" s="16">
        <v>53</v>
      </c>
      <c r="AM238" s="16">
        <v>18</v>
      </c>
      <c r="AN238" s="16">
        <v>5</v>
      </c>
      <c r="AO238" s="16">
        <v>0</v>
      </c>
      <c r="AP238" s="16">
        <v>2</v>
      </c>
      <c r="AQ238" s="16">
        <v>10</v>
      </c>
      <c r="AR238" s="16">
        <v>9</v>
      </c>
      <c r="AS238" s="16">
        <v>5</v>
      </c>
      <c r="AT238" s="16">
        <v>2</v>
      </c>
      <c r="AU238" s="16">
        <v>8</v>
      </c>
      <c r="AV238" s="16">
        <v>0</v>
      </c>
      <c r="AW238" s="16">
        <v>0</v>
      </c>
      <c r="AX238" s="16">
        <v>2</v>
      </c>
      <c r="AY238" s="16">
        <v>0</v>
      </c>
      <c r="AZ238" s="16">
        <v>0</v>
      </c>
      <c r="BA238" s="16">
        <v>1</v>
      </c>
      <c r="BB238" s="5">
        <f t="shared" si="40"/>
        <v>0.33962264150943394</v>
      </c>
      <c r="BC238" s="5">
        <f t="shared" si="41"/>
        <v>0.39655172413793105</v>
      </c>
      <c r="BD238" s="5">
        <f t="shared" si="42"/>
        <v>0.54716981132075471</v>
      </c>
      <c r="BE238" s="5">
        <f t="shared" si="43"/>
        <v>0.94372153545868576</v>
      </c>
      <c r="BF238" s="17">
        <v>25</v>
      </c>
      <c r="BG238" s="18">
        <v>96</v>
      </c>
      <c r="BH238" s="18">
        <v>27</v>
      </c>
      <c r="BI238" s="18">
        <v>6</v>
      </c>
      <c r="BJ238" s="18">
        <v>1</v>
      </c>
      <c r="BK238" s="18">
        <v>1</v>
      </c>
      <c r="BL238" s="18">
        <v>11</v>
      </c>
      <c r="BM238" s="18">
        <v>9</v>
      </c>
      <c r="BN238" s="18">
        <v>9</v>
      </c>
      <c r="BO238" s="18">
        <v>0</v>
      </c>
      <c r="BP238" s="18">
        <v>21</v>
      </c>
      <c r="BQ238" s="18">
        <v>0</v>
      </c>
      <c r="BR238" s="18">
        <v>1</v>
      </c>
      <c r="BS238" s="18">
        <v>0</v>
      </c>
      <c r="BT238" s="18">
        <v>0</v>
      </c>
      <c r="BU238" s="18">
        <v>1</v>
      </c>
      <c r="BV238" s="18">
        <v>4</v>
      </c>
      <c r="BW238" s="7">
        <f t="shared" si="44"/>
        <v>0.28125</v>
      </c>
      <c r="BX238" s="7">
        <f t="shared" si="45"/>
        <v>0.34905660377358488</v>
      </c>
      <c r="BY238" s="7">
        <f t="shared" si="46"/>
        <v>0.39583333333333331</v>
      </c>
      <c r="BZ238" s="7">
        <f t="shared" si="47"/>
        <v>0.7448899371069182</v>
      </c>
    </row>
    <row r="239" spans="1:78">
      <c r="A239" s="3" t="s">
        <v>34</v>
      </c>
      <c r="B239" t="s">
        <v>1313</v>
      </c>
      <c r="C239" t="s">
        <v>1314</v>
      </c>
      <c r="D239" s="3">
        <v>29</v>
      </c>
      <c r="E239" s="3" t="s">
        <v>19</v>
      </c>
      <c r="F239" s="13">
        <v>5</v>
      </c>
      <c r="G239" s="13">
        <v>7</v>
      </c>
      <c r="H239" s="13">
        <v>0</v>
      </c>
      <c r="I239" s="13">
        <v>29</v>
      </c>
      <c r="J239" s="13">
        <v>23</v>
      </c>
      <c r="K239" s="13">
        <v>0</v>
      </c>
      <c r="L239" s="13">
        <v>0</v>
      </c>
      <c r="M239" s="13">
        <v>0</v>
      </c>
      <c r="N239" s="14">
        <v>138.33333333333334</v>
      </c>
      <c r="O239" s="13">
        <v>523</v>
      </c>
      <c r="P239" s="13">
        <v>129</v>
      </c>
      <c r="Q239" s="13">
        <v>30</v>
      </c>
      <c r="R239" s="13">
        <v>3</v>
      </c>
      <c r="S239" s="13">
        <v>18</v>
      </c>
      <c r="T239" s="13">
        <v>62</v>
      </c>
      <c r="U239" s="13">
        <v>56</v>
      </c>
      <c r="V239" s="13">
        <v>29</v>
      </c>
      <c r="W239" s="13">
        <v>0</v>
      </c>
      <c r="X239" s="13">
        <v>143</v>
      </c>
      <c r="Y239" s="13">
        <v>15</v>
      </c>
      <c r="Z239" s="13">
        <v>5</v>
      </c>
      <c r="AA239" s="13">
        <v>7</v>
      </c>
      <c r="AB239" s="13">
        <v>3</v>
      </c>
      <c r="AC239" s="13">
        <v>0</v>
      </c>
      <c r="AD239" s="13">
        <v>6</v>
      </c>
      <c r="AE239" s="13">
        <v>4</v>
      </c>
      <c r="AF239" s="13">
        <v>1</v>
      </c>
      <c r="AG239" s="2">
        <f t="shared" si="36"/>
        <v>0.24665391969407266</v>
      </c>
      <c r="AH239" s="2">
        <f t="shared" si="37"/>
        <v>0.28468468468468466</v>
      </c>
      <c r="AI239" s="2">
        <f t="shared" si="38"/>
        <v>0.41873804971319312</v>
      </c>
      <c r="AJ239" s="2">
        <f t="shared" si="39"/>
        <v>0.70342273439787784</v>
      </c>
      <c r="AK239" s="15">
        <v>63.666666666666664</v>
      </c>
      <c r="AL239" s="16">
        <v>244</v>
      </c>
      <c r="AM239" s="16">
        <v>60</v>
      </c>
      <c r="AN239" s="16">
        <v>14</v>
      </c>
      <c r="AO239" s="16">
        <v>2</v>
      </c>
      <c r="AP239" s="16">
        <v>8</v>
      </c>
      <c r="AQ239" s="16">
        <v>35</v>
      </c>
      <c r="AR239" s="16">
        <v>31</v>
      </c>
      <c r="AS239" s="16">
        <v>22</v>
      </c>
      <c r="AT239" s="16">
        <v>0</v>
      </c>
      <c r="AU239" s="16">
        <v>63</v>
      </c>
      <c r="AV239" s="16">
        <v>7</v>
      </c>
      <c r="AW239" s="16">
        <v>3</v>
      </c>
      <c r="AX239" s="16">
        <v>1</v>
      </c>
      <c r="AY239" s="16">
        <v>1</v>
      </c>
      <c r="AZ239" s="16">
        <v>0</v>
      </c>
      <c r="BA239" s="16">
        <v>3</v>
      </c>
      <c r="BB239" s="5">
        <f t="shared" si="40"/>
        <v>0.24590163934426229</v>
      </c>
      <c r="BC239" s="5">
        <f t="shared" si="41"/>
        <v>0.30711610486891383</v>
      </c>
      <c r="BD239" s="5">
        <f t="shared" si="42"/>
        <v>0.41803278688524592</v>
      </c>
      <c r="BE239" s="5">
        <f t="shared" si="43"/>
        <v>0.72514889175415975</v>
      </c>
      <c r="BF239" s="17">
        <v>74.666666666666671</v>
      </c>
      <c r="BG239" s="18">
        <v>279</v>
      </c>
      <c r="BH239" s="18">
        <v>69</v>
      </c>
      <c r="BI239" s="18">
        <v>16</v>
      </c>
      <c r="BJ239" s="18">
        <v>1</v>
      </c>
      <c r="BK239" s="18">
        <v>10</v>
      </c>
      <c r="BL239" s="18">
        <v>27</v>
      </c>
      <c r="BM239" s="18">
        <v>25</v>
      </c>
      <c r="BN239" s="18">
        <v>7</v>
      </c>
      <c r="BO239" s="18">
        <v>0</v>
      </c>
      <c r="BP239" s="18">
        <v>80</v>
      </c>
      <c r="BQ239" s="18">
        <v>8</v>
      </c>
      <c r="BR239" s="18">
        <v>2</v>
      </c>
      <c r="BS239" s="18">
        <v>6</v>
      </c>
      <c r="BT239" s="18">
        <v>2</v>
      </c>
      <c r="BU239" s="18">
        <v>0</v>
      </c>
      <c r="BV239" s="18">
        <v>3</v>
      </c>
      <c r="BW239" s="7">
        <f t="shared" si="44"/>
        <v>0.24731182795698925</v>
      </c>
      <c r="BX239" s="7">
        <f t="shared" si="45"/>
        <v>0.2638888888888889</v>
      </c>
      <c r="BY239" s="7">
        <f t="shared" si="46"/>
        <v>0.41935483870967744</v>
      </c>
      <c r="BZ239" s="7">
        <f t="shared" si="47"/>
        <v>0.68324372759856633</v>
      </c>
    </row>
    <row r="240" spans="1:78">
      <c r="A240" s="3" t="s">
        <v>34</v>
      </c>
      <c r="B240" t="s">
        <v>1327</v>
      </c>
      <c r="C240" t="s">
        <v>1328</v>
      </c>
      <c r="D240" s="3">
        <v>28</v>
      </c>
      <c r="E240" s="3" t="s">
        <v>19</v>
      </c>
      <c r="F240" s="13">
        <v>9</v>
      </c>
      <c r="G240" s="13">
        <v>10</v>
      </c>
      <c r="H240" s="13">
        <v>0</v>
      </c>
      <c r="I240" s="13">
        <v>23</v>
      </c>
      <c r="J240" s="13">
        <v>22</v>
      </c>
      <c r="K240" s="13">
        <v>1</v>
      </c>
      <c r="L240" s="13">
        <v>0</v>
      </c>
      <c r="M240" s="13">
        <v>0</v>
      </c>
      <c r="N240" s="14">
        <v>127.66666666666667</v>
      </c>
      <c r="O240" s="13">
        <v>493</v>
      </c>
      <c r="P240" s="13">
        <v>125</v>
      </c>
      <c r="Q240" s="13">
        <v>29</v>
      </c>
      <c r="R240" s="13">
        <v>1</v>
      </c>
      <c r="S240" s="13">
        <v>12</v>
      </c>
      <c r="T240" s="13">
        <v>56</v>
      </c>
      <c r="U240" s="13">
        <v>53</v>
      </c>
      <c r="V240" s="13">
        <v>36</v>
      </c>
      <c r="W240" s="13">
        <v>0</v>
      </c>
      <c r="X240" s="13">
        <v>135</v>
      </c>
      <c r="Y240" s="13">
        <v>10</v>
      </c>
      <c r="Z240" s="13">
        <v>3</v>
      </c>
      <c r="AA240" s="13">
        <v>4</v>
      </c>
      <c r="AB240" s="13">
        <v>4</v>
      </c>
      <c r="AC240" s="13">
        <v>2</v>
      </c>
      <c r="AD240" s="13">
        <v>5</v>
      </c>
      <c r="AE240" s="13">
        <v>4</v>
      </c>
      <c r="AF240" s="13">
        <v>0</v>
      </c>
      <c r="AG240" s="2">
        <f t="shared" si="36"/>
        <v>0.25354969574036512</v>
      </c>
      <c r="AH240" s="2">
        <f t="shared" si="37"/>
        <v>0.30467289719626167</v>
      </c>
      <c r="AI240" s="2">
        <f t="shared" si="38"/>
        <v>0.38945233265720081</v>
      </c>
      <c r="AJ240" s="2">
        <f t="shared" si="39"/>
        <v>0.69412522985346248</v>
      </c>
      <c r="AK240" s="15">
        <v>62.333333333333336</v>
      </c>
      <c r="AL240" s="16">
        <v>245</v>
      </c>
      <c r="AM240" s="16">
        <v>65</v>
      </c>
      <c r="AN240" s="16">
        <v>14</v>
      </c>
      <c r="AO240" s="16">
        <v>0</v>
      </c>
      <c r="AP240" s="16">
        <v>5</v>
      </c>
      <c r="AQ240" s="16">
        <v>28</v>
      </c>
      <c r="AR240" s="16">
        <v>28</v>
      </c>
      <c r="AS240" s="16">
        <v>15</v>
      </c>
      <c r="AT240" s="16">
        <v>0</v>
      </c>
      <c r="AU240" s="16">
        <v>64</v>
      </c>
      <c r="AV240" s="16">
        <v>5</v>
      </c>
      <c r="AW240" s="16">
        <v>3</v>
      </c>
      <c r="AX240" s="16">
        <v>0</v>
      </c>
      <c r="AY240" s="16">
        <v>1</v>
      </c>
      <c r="AZ240" s="16">
        <v>0</v>
      </c>
      <c r="BA240" s="16">
        <v>2</v>
      </c>
      <c r="BB240" s="5">
        <f t="shared" si="40"/>
        <v>0.26530612244897961</v>
      </c>
      <c r="BC240" s="5">
        <f t="shared" si="41"/>
        <v>0.3065134099616858</v>
      </c>
      <c r="BD240" s="5">
        <f t="shared" si="42"/>
        <v>0.3836734693877551</v>
      </c>
      <c r="BE240" s="5">
        <f t="shared" si="43"/>
        <v>0.6901868793494409</v>
      </c>
      <c r="BF240" s="17">
        <v>65.333333333333329</v>
      </c>
      <c r="BG240" s="18">
        <v>248</v>
      </c>
      <c r="BH240" s="18">
        <v>60</v>
      </c>
      <c r="BI240" s="18">
        <v>15</v>
      </c>
      <c r="BJ240" s="18">
        <v>1</v>
      </c>
      <c r="BK240" s="18">
        <v>7</v>
      </c>
      <c r="BL240" s="18">
        <v>28</v>
      </c>
      <c r="BM240" s="18">
        <v>25</v>
      </c>
      <c r="BN240" s="18">
        <v>21</v>
      </c>
      <c r="BO240" s="18">
        <v>0</v>
      </c>
      <c r="BP240" s="18">
        <v>71</v>
      </c>
      <c r="BQ240" s="18">
        <v>5</v>
      </c>
      <c r="BR240" s="18">
        <v>0</v>
      </c>
      <c r="BS240" s="18">
        <v>4</v>
      </c>
      <c r="BT240" s="18">
        <v>3</v>
      </c>
      <c r="BU240" s="18">
        <v>2</v>
      </c>
      <c r="BV240" s="18">
        <v>3</v>
      </c>
      <c r="BW240" s="7">
        <f t="shared" si="44"/>
        <v>0.24193548387096775</v>
      </c>
      <c r="BX240" s="7">
        <f t="shared" si="45"/>
        <v>0.3029197080291971</v>
      </c>
      <c r="BY240" s="7">
        <f t="shared" si="46"/>
        <v>0.39516129032258063</v>
      </c>
      <c r="BZ240" s="7">
        <f t="shared" si="47"/>
        <v>0.69808099835177773</v>
      </c>
    </row>
    <row r="241" spans="1:78">
      <c r="A241" s="3" t="s">
        <v>34</v>
      </c>
      <c r="B241" t="s">
        <v>1353</v>
      </c>
      <c r="C241" t="s">
        <v>1354</v>
      </c>
      <c r="D241" s="3">
        <v>27</v>
      </c>
      <c r="E241" s="3" t="s">
        <v>19</v>
      </c>
      <c r="F241" s="13">
        <v>16</v>
      </c>
      <c r="G241" s="13">
        <v>9</v>
      </c>
      <c r="H241" s="13">
        <v>0</v>
      </c>
      <c r="I241" s="13">
        <v>33</v>
      </c>
      <c r="J241" s="13">
        <v>33</v>
      </c>
      <c r="K241" s="13">
        <v>0</v>
      </c>
      <c r="L241" s="13">
        <v>0</v>
      </c>
      <c r="M241" s="13">
        <v>0</v>
      </c>
      <c r="N241" s="14">
        <v>204</v>
      </c>
      <c r="O241" s="13">
        <v>762</v>
      </c>
      <c r="P241" s="13">
        <v>185</v>
      </c>
      <c r="Q241" s="13">
        <v>30</v>
      </c>
      <c r="R241" s="13">
        <v>3</v>
      </c>
      <c r="S241" s="13">
        <v>26</v>
      </c>
      <c r="T241" s="13">
        <v>86</v>
      </c>
      <c r="U241" s="13">
        <v>83</v>
      </c>
      <c r="V241" s="13">
        <v>81</v>
      </c>
      <c r="W241" s="13">
        <v>3</v>
      </c>
      <c r="X241" s="13">
        <v>204</v>
      </c>
      <c r="Y241" s="13">
        <v>9</v>
      </c>
      <c r="Z241" s="13">
        <v>3</v>
      </c>
      <c r="AA241" s="13">
        <v>11</v>
      </c>
      <c r="AB241" s="13">
        <v>6</v>
      </c>
      <c r="AC241" s="13">
        <v>0</v>
      </c>
      <c r="AD241" s="13">
        <v>16</v>
      </c>
      <c r="AE241" s="13">
        <v>5</v>
      </c>
      <c r="AF241" s="13">
        <v>0</v>
      </c>
      <c r="AG241" s="2">
        <f t="shared" si="36"/>
        <v>0.24278215223097113</v>
      </c>
      <c r="AH241" s="2">
        <f t="shared" si="37"/>
        <v>0.31330977620730271</v>
      </c>
      <c r="AI241" s="2">
        <f t="shared" si="38"/>
        <v>0.39238845144356954</v>
      </c>
      <c r="AJ241" s="2">
        <f t="shared" si="39"/>
        <v>0.70569822765087231</v>
      </c>
      <c r="AK241" s="15">
        <v>95.333333333333329</v>
      </c>
      <c r="AL241" s="16">
        <v>371</v>
      </c>
      <c r="AM241" s="16">
        <v>95</v>
      </c>
      <c r="AN241" s="16">
        <v>20</v>
      </c>
      <c r="AO241" s="16">
        <v>2</v>
      </c>
      <c r="AP241" s="16">
        <v>12</v>
      </c>
      <c r="AQ241" s="16">
        <v>48</v>
      </c>
      <c r="AR241" s="16">
        <v>45</v>
      </c>
      <c r="AS241" s="16">
        <v>48</v>
      </c>
      <c r="AT241" s="16">
        <v>2</v>
      </c>
      <c r="AU241" s="16">
        <v>102</v>
      </c>
      <c r="AV241" s="16">
        <v>3</v>
      </c>
      <c r="AW241" s="16">
        <v>1</v>
      </c>
      <c r="AX241" s="16">
        <v>4</v>
      </c>
      <c r="AY241" s="16">
        <v>0</v>
      </c>
      <c r="AZ241" s="16">
        <v>0</v>
      </c>
      <c r="BA241" s="16">
        <v>4</v>
      </c>
      <c r="BB241" s="5">
        <f t="shared" si="40"/>
        <v>0.2560646900269542</v>
      </c>
      <c r="BC241" s="5">
        <f t="shared" si="41"/>
        <v>0.3412887828162291</v>
      </c>
      <c r="BD241" s="5">
        <f t="shared" si="42"/>
        <v>0.41778975741239893</v>
      </c>
      <c r="BE241" s="5">
        <f t="shared" si="43"/>
        <v>0.75907854022862797</v>
      </c>
      <c r="BF241" s="17">
        <v>108.66666666666667</v>
      </c>
      <c r="BG241" s="18">
        <v>391</v>
      </c>
      <c r="BH241" s="18">
        <v>90</v>
      </c>
      <c r="BI241" s="18">
        <v>10</v>
      </c>
      <c r="BJ241" s="18">
        <v>1</v>
      </c>
      <c r="BK241" s="18">
        <v>14</v>
      </c>
      <c r="BL241" s="18">
        <v>38</v>
      </c>
      <c r="BM241" s="18">
        <v>38</v>
      </c>
      <c r="BN241" s="18">
        <v>33</v>
      </c>
      <c r="BO241" s="18">
        <v>1</v>
      </c>
      <c r="BP241" s="18">
        <v>102</v>
      </c>
      <c r="BQ241" s="18">
        <v>6</v>
      </c>
      <c r="BR241" s="18">
        <v>2</v>
      </c>
      <c r="BS241" s="18">
        <v>7</v>
      </c>
      <c r="BT241" s="18">
        <v>6</v>
      </c>
      <c r="BU241" s="18">
        <v>0</v>
      </c>
      <c r="BV241" s="18">
        <v>12</v>
      </c>
      <c r="BW241" s="7">
        <f t="shared" si="44"/>
        <v>0.23017902813299232</v>
      </c>
      <c r="BX241" s="7">
        <f t="shared" si="45"/>
        <v>0.28604651162790695</v>
      </c>
      <c r="BY241" s="7">
        <f t="shared" si="46"/>
        <v>0.36828644501278773</v>
      </c>
      <c r="BZ241" s="7">
        <f t="shared" si="47"/>
        <v>0.65433295664069469</v>
      </c>
    </row>
    <row r="242" spans="1:78">
      <c r="A242" s="3" t="s">
        <v>34</v>
      </c>
      <c r="B242" t="s">
        <v>1423</v>
      </c>
      <c r="C242" t="s">
        <v>1424</v>
      </c>
      <c r="D242" s="3">
        <v>30</v>
      </c>
      <c r="E242" s="3" t="s">
        <v>19</v>
      </c>
      <c r="F242" s="13">
        <v>1</v>
      </c>
      <c r="G242" s="13">
        <v>3</v>
      </c>
      <c r="H242" s="13">
        <v>3</v>
      </c>
      <c r="I242" s="13">
        <v>36</v>
      </c>
      <c r="J242" s="13">
        <v>0</v>
      </c>
      <c r="K242" s="13">
        <v>6</v>
      </c>
      <c r="L242" s="13">
        <v>0</v>
      </c>
      <c r="M242" s="13">
        <v>0</v>
      </c>
      <c r="N242" s="14">
        <v>30.666666666666668</v>
      </c>
      <c r="O242" s="13">
        <v>113</v>
      </c>
      <c r="P242" s="13">
        <v>26</v>
      </c>
      <c r="Q242" s="13">
        <v>3</v>
      </c>
      <c r="R242" s="13">
        <v>1</v>
      </c>
      <c r="S242" s="13">
        <v>1</v>
      </c>
      <c r="T242" s="13">
        <v>12</v>
      </c>
      <c r="U242" s="13">
        <v>12</v>
      </c>
      <c r="V242" s="13">
        <v>13</v>
      </c>
      <c r="W242" s="13">
        <v>0</v>
      </c>
      <c r="X242" s="13">
        <v>45</v>
      </c>
      <c r="Y242" s="13">
        <v>5</v>
      </c>
      <c r="Z242" s="13">
        <v>0</v>
      </c>
      <c r="AA242" s="13">
        <v>1</v>
      </c>
      <c r="AB242" s="13">
        <v>3</v>
      </c>
      <c r="AC242" s="13">
        <v>1</v>
      </c>
      <c r="AD242" s="13">
        <v>0</v>
      </c>
      <c r="AE242" s="13">
        <v>1</v>
      </c>
      <c r="AF242" s="13">
        <v>0</v>
      </c>
      <c r="AG242" s="2">
        <f t="shared" si="36"/>
        <v>0.23008849557522124</v>
      </c>
      <c r="AH242" s="2">
        <f t="shared" si="37"/>
        <v>0.30769230769230771</v>
      </c>
      <c r="AI242" s="2">
        <f t="shared" si="38"/>
        <v>0.30088495575221241</v>
      </c>
      <c r="AJ242" s="2">
        <f t="shared" si="39"/>
        <v>0.60857726344452012</v>
      </c>
      <c r="AK242" s="15">
        <v>13.666666666666666</v>
      </c>
      <c r="AL242" s="16">
        <v>51</v>
      </c>
      <c r="AM242" s="16">
        <v>15</v>
      </c>
      <c r="AN242" s="16">
        <v>1</v>
      </c>
      <c r="AO242" s="16">
        <v>1</v>
      </c>
      <c r="AP242" s="16">
        <v>0</v>
      </c>
      <c r="AQ242" s="16">
        <v>7</v>
      </c>
      <c r="AR242" s="16">
        <v>7</v>
      </c>
      <c r="AS242" s="16">
        <v>9</v>
      </c>
      <c r="AT242" s="16">
        <v>0</v>
      </c>
      <c r="AU242" s="16">
        <v>23</v>
      </c>
      <c r="AV242" s="16">
        <v>1</v>
      </c>
      <c r="AW242" s="16">
        <v>0</v>
      </c>
      <c r="AX242" s="16">
        <v>1</v>
      </c>
      <c r="AY242" s="16">
        <v>3</v>
      </c>
      <c r="AZ242" s="16">
        <v>0</v>
      </c>
      <c r="BA242" s="16">
        <v>0</v>
      </c>
      <c r="BB242" s="5">
        <f t="shared" si="40"/>
        <v>0.29411764705882354</v>
      </c>
      <c r="BC242" s="5">
        <f t="shared" si="41"/>
        <v>0.38095238095238093</v>
      </c>
      <c r="BD242" s="5">
        <f t="shared" si="42"/>
        <v>0.35294117647058826</v>
      </c>
      <c r="BE242" s="5">
        <f t="shared" si="43"/>
        <v>0.73389355742296924</v>
      </c>
      <c r="BF242" s="17">
        <v>17</v>
      </c>
      <c r="BG242" s="18">
        <v>62</v>
      </c>
      <c r="BH242" s="18">
        <v>11</v>
      </c>
      <c r="BI242" s="18">
        <v>2</v>
      </c>
      <c r="BJ242" s="18">
        <v>0</v>
      </c>
      <c r="BK242" s="18">
        <v>1</v>
      </c>
      <c r="BL242" s="18">
        <v>5</v>
      </c>
      <c r="BM242" s="18">
        <v>5</v>
      </c>
      <c r="BN242" s="18">
        <v>4</v>
      </c>
      <c r="BO242" s="18">
        <v>0</v>
      </c>
      <c r="BP242" s="18">
        <v>22</v>
      </c>
      <c r="BQ242" s="18">
        <v>4</v>
      </c>
      <c r="BR242" s="18">
        <v>0</v>
      </c>
      <c r="BS242" s="18">
        <v>0</v>
      </c>
      <c r="BT242" s="18">
        <v>0</v>
      </c>
      <c r="BU242" s="18">
        <v>1</v>
      </c>
      <c r="BV242" s="18">
        <v>0</v>
      </c>
      <c r="BW242" s="7">
        <f t="shared" si="44"/>
        <v>0.17741935483870969</v>
      </c>
      <c r="BX242" s="7">
        <f t="shared" si="45"/>
        <v>0.23880597014925373</v>
      </c>
      <c r="BY242" s="7">
        <f t="shared" si="46"/>
        <v>0.25806451612903225</v>
      </c>
      <c r="BZ242" s="7">
        <f t="shared" si="47"/>
        <v>0.49687048627828601</v>
      </c>
    </row>
    <row r="243" spans="1:78">
      <c r="A243" s="3" t="s">
        <v>34</v>
      </c>
      <c r="B243" t="s">
        <v>441</v>
      </c>
      <c r="C243" t="s">
        <v>1431</v>
      </c>
      <c r="D243" s="3">
        <v>38</v>
      </c>
      <c r="E243" s="3" t="s">
        <v>19</v>
      </c>
      <c r="F243" s="13">
        <v>4</v>
      </c>
      <c r="G243" s="13">
        <v>1</v>
      </c>
      <c r="H243" s="13">
        <v>1</v>
      </c>
      <c r="I243" s="13">
        <v>44</v>
      </c>
      <c r="J243" s="13">
        <v>0</v>
      </c>
      <c r="K243" s="13">
        <v>17</v>
      </c>
      <c r="L243" s="13">
        <v>0</v>
      </c>
      <c r="M243" s="13">
        <v>0</v>
      </c>
      <c r="N243" s="14">
        <v>67.333333333333329</v>
      </c>
      <c r="O243" s="13">
        <v>265</v>
      </c>
      <c r="P243" s="13">
        <v>84</v>
      </c>
      <c r="Q243" s="13">
        <v>11</v>
      </c>
      <c r="R243" s="13">
        <v>1</v>
      </c>
      <c r="S243" s="13">
        <v>15</v>
      </c>
      <c r="T243" s="13">
        <v>48</v>
      </c>
      <c r="U243" s="13">
        <v>48</v>
      </c>
      <c r="V243" s="13">
        <v>16</v>
      </c>
      <c r="W243" s="13">
        <v>4</v>
      </c>
      <c r="X243" s="13">
        <v>48</v>
      </c>
      <c r="Y243" s="13">
        <v>1</v>
      </c>
      <c r="Z243" s="13">
        <v>1</v>
      </c>
      <c r="AA243" s="13">
        <v>7</v>
      </c>
      <c r="AB243" s="13">
        <v>3</v>
      </c>
      <c r="AC243" s="13">
        <v>1</v>
      </c>
      <c r="AD243" s="13">
        <v>8</v>
      </c>
      <c r="AE243" s="13">
        <v>2</v>
      </c>
      <c r="AF243" s="13">
        <v>0</v>
      </c>
      <c r="AG243" s="2">
        <f t="shared" si="36"/>
        <v>0.31698113207547168</v>
      </c>
      <c r="AH243" s="2">
        <f t="shared" si="37"/>
        <v>0.35438596491228069</v>
      </c>
      <c r="AI243" s="2">
        <f t="shared" si="38"/>
        <v>0.53584905660377358</v>
      </c>
      <c r="AJ243" s="2">
        <f t="shared" si="39"/>
        <v>0.89023502151605427</v>
      </c>
      <c r="AK243" s="15">
        <v>34</v>
      </c>
      <c r="AL243" s="16">
        <v>130</v>
      </c>
      <c r="AM243" s="16">
        <v>42</v>
      </c>
      <c r="AN243" s="16">
        <v>8</v>
      </c>
      <c r="AO243" s="16">
        <v>0</v>
      </c>
      <c r="AP243" s="16">
        <v>8</v>
      </c>
      <c r="AQ243" s="16">
        <v>28</v>
      </c>
      <c r="AR243" s="16">
        <v>28</v>
      </c>
      <c r="AS243" s="16">
        <v>7</v>
      </c>
      <c r="AT243" s="16">
        <v>2</v>
      </c>
      <c r="AU243" s="16">
        <v>18</v>
      </c>
      <c r="AV243" s="16">
        <v>0</v>
      </c>
      <c r="AW243" s="16">
        <v>0</v>
      </c>
      <c r="AX243" s="16">
        <v>4</v>
      </c>
      <c r="AY243" s="16">
        <v>2</v>
      </c>
      <c r="AZ243" s="16">
        <v>1</v>
      </c>
      <c r="BA243" s="16">
        <v>6</v>
      </c>
      <c r="BB243" s="5">
        <f t="shared" si="40"/>
        <v>0.32307692307692309</v>
      </c>
      <c r="BC243" s="5">
        <f t="shared" si="41"/>
        <v>0.35714285714285715</v>
      </c>
      <c r="BD243" s="5">
        <f t="shared" si="42"/>
        <v>0.56923076923076921</v>
      </c>
      <c r="BE243" s="5">
        <f t="shared" si="43"/>
        <v>0.92637362637362641</v>
      </c>
      <c r="BF243" s="17">
        <v>33.333333333333336</v>
      </c>
      <c r="BG243" s="18">
        <v>135</v>
      </c>
      <c r="BH243" s="18">
        <v>42</v>
      </c>
      <c r="BI243" s="18">
        <v>3</v>
      </c>
      <c r="BJ243" s="18">
        <v>1</v>
      </c>
      <c r="BK243" s="18">
        <v>7</v>
      </c>
      <c r="BL243" s="18">
        <v>20</v>
      </c>
      <c r="BM243" s="18">
        <v>20</v>
      </c>
      <c r="BN243" s="18">
        <v>9</v>
      </c>
      <c r="BO243" s="18">
        <v>2</v>
      </c>
      <c r="BP243" s="18">
        <v>30</v>
      </c>
      <c r="BQ243" s="18">
        <v>1</v>
      </c>
      <c r="BR243" s="18">
        <v>1</v>
      </c>
      <c r="BS243" s="18">
        <v>3</v>
      </c>
      <c r="BT243" s="18">
        <v>1</v>
      </c>
      <c r="BU243" s="18">
        <v>0</v>
      </c>
      <c r="BV243" s="18">
        <v>2</v>
      </c>
      <c r="BW243" s="7">
        <f t="shared" si="44"/>
        <v>0.31111111111111112</v>
      </c>
      <c r="BX243" s="7">
        <f t="shared" si="45"/>
        <v>0.35172413793103446</v>
      </c>
      <c r="BY243" s="7">
        <f t="shared" si="46"/>
        <v>0.50370370370370365</v>
      </c>
      <c r="BZ243" s="7">
        <f t="shared" si="47"/>
        <v>0.85542784163473806</v>
      </c>
    </row>
    <row r="244" spans="1:78">
      <c r="A244" s="3" t="s">
        <v>34</v>
      </c>
      <c r="B244" t="s">
        <v>1537</v>
      </c>
      <c r="C244" t="s">
        <v>1538</v>
      </c>
      <c r="D244" s="3">
        <v>31</v>
      </c>
      <c r="E244" s="3" t="s">
        <v>19</v>
      </c>
      <c r="F244" s="13">
        <v>6</v>
      </c>
      <c r="G244" s="13">
        <v>5</v>
      </c>
      <c r="H244" s="13">
        <v>2</v>
      </c>
      <c r="I244" s="13">
        <v>70</v>
      </c>
      <c r="J244" s="13">
        <v>0</v>
      </c>
      <c r="K244" s="13">
        <v>20</v>
      </c>
      <c r="L244" s="13">
        <v>0</v>
      </c>
      <c r="M244" s="13">
        <v>0</v>
      </c>
      <c r="N244" s="14">
        <v>68.333333333333329</v>
      </c>
      <c r="O244" s="13">
        <v>275</v>
      </c>
      <c r="P244" s="13">
        <v>78</v>
      </c>
      <c r="Q244" s="13">
        <v>18</v>
      </c>
      <c r="R244" s="13">
        <v>0</v>
      </c>
      <c r="S244" s="13">
        <v>9</v>
      </c>
      <c r="T244" s="13">
        <v>41</v>
      </c>
      <c r="U244" s="13">
        <v>35</v>
      </c>
      <c r="V244" s="13">
        <v>20</v>
      </c>
      <c r="W244" s="13">
        <v>3</v>
      </c>
      <c r="X244" s="13">
        <v>55</v>
      </c>
      <c r="Y244" s="13">
        <v>7</v>
      </c>
      <c r="Z244" s="13">
        <v>2</v>
      </c>
      <c r="AA244" s="13">
        <v>5</v>
      </c>
      <c r="AB244" s="13">
        <v>0</v>
      </c>
      <c r="AC244" s="13">
        <v>3</v>
      </c>
      <c r="AD244" s="13">
        <v>5</v>
      </c>
      <c r="AE244" s="13">
        <v>4</v>
      </c>
      <c r="AF244" s="13">
        <v>0</v>
      </c>
      <c r="AG244" s="2">
        <f t="shared" si="36"/>
        <v>0.28363636363636363</v>
      </c>
      <c r="AH244" s="2">
        <f t="shared" si="37"/>
        <v>0.33892617449664431</v>
      </c>
      <c r="AI244" s="2">
        <f t="shared" si="38"/>
        <v>0.44727272727272727</v>
      </c>
      <c r="AJ244" s="2">
        <f t="shared" si="39"/>
        <v>0.78619890176937157</v>
      </c>
      <c r="AK244" s="15">
        <v>26.333333333333332</v>
      </c>
      <c r="AL244" s="16">
        <v>114</v>
      </c>
      <c r="AM244" s="16">
        <v>35</v>
      </c>
      <c r="AN244" s="16">
        <v>9</v>
      </c>
      <c r="AO244" s="16">
        <v>0</v>
      </c>
      <c r="AP244" s="16">
        <v>3</v>
      </c>
      <c r="AQ244" s="16">
        <v>18</v>
      </c>
      <c r="AR244" s="16">
        <v>14</v>
      </c>
      <c r="AS244" s="16">
        <v>12</v>
      </c>
      <c r="AT244" s="16">
        <v>3</v>
      </c>
      <c r="AU244" s="16">
        <v>18</v>
      </c>
      <c r="AV244" s="16">
        <v>5</v>
      </c>
      <c r="AW244" s="16">
        <v>2</v>
      </c>
      <c r="AX244" s="16">
        <v>0</v>
      </c>
      <c r="AY244" s="16">
        <v>0</v>
      </c>
      <c r="AZ244" s="16">
        <v>1</v>
      </c>
      <c r="BA244" s="16">
        <v>1</v>
      </c>
      <c r="BB244" s="5">
        <f t="shared" si="40"/>
        <v>0.30701754385964913</v>
      </c>
      <c r="BC244" s="5">
        <f t="shared" si="41"/>
        <v>0.37795275590551181</v>
      </c>
      <c r="BD244" s="5">
        <f t="shared" si="42"/>
        <v>0.46491228070175439</v>
      </c>
      <c r="BE244" s="5">
        <f t="shared" si="43"/>
        <v>0.84286503660726619</v>
      </c>
      <c r="BF244" s="17">
        <v>42</v>
      </c>
      <c r="BG244" s="18">
        <v>161</v>
      </c>
      <c r="BH244" s="18">
        <v>43</v>
      </c>
      <c r="BI244" s="18">
        <v>9</v>
      </c>
      <c r="BJ244" s="18">
        <v>0</v>
      </c>
      <c r="BK244" s="18">
        <v>6</v>
      </c>
      <c r="BL244" s="18">
        <v>23</v>
      </c>
      <c r="BM244" s="18">
        <v>21</v>
      </c>
      <c r="BN244" s="18">
        <v>8</v>
      </c>
      <c r="BO244" s="18">
        <v>0</v>
      </c>
      <c r="BP244" s="18">
        <v>37</v>
      </c>
      <c r="BQ244" s="18">
        <v>2</v>
      </c>
      <c r="BR244" s="18">
        <v>0</v>
      </c>
      <c r="BS244" s="18">
        <v>5</v>
      </c>
      <c r="BT244" s="18">
        <v>0</v>
      </c>
      <c r="BU244" s="18">
        <v>2</v>
      </c>
      <c r="BV244" s="18">
        <v>4</v>
      </c>
      <c r="BW244" s="7">
        <f t="shared" si="44"/>
        <v>0.26708074534161491</v>
      </c>
      <c r="BX244" s="7">
        <f t="shared" si="45"/>
        <v>0.30994152046783624</v>
      </c>
      <c r="BY244" s="7">
        <f t="shared" si="46"/>
        <v>0.43478260869565216</v>
      </c>
      <c r="BZ244" s="7">
        <f t="shared" si="47"/>
        <v>0.7447241291634884</v>
      </c>
    </row>
    <row r="245" spans="1:78">
      <c r="A245" s="3" t="s">
        <v>34</v>
      </c>
      <c r="B245" t="s">
        <v>1568</v>
      </c>
      <c r="C245" t="s">
        <v>1569</v>
      </c>
      <c r="D245" s="3">
        <v>31</v>
      </c>
      <c r="E245" s="3" t="s">
        <v>19</v>
      </c>
      <c r="F245" s="13">
        <v>7</v>
      </c>
      <c r="G245" s="13">
        <v>4</v>
      </c>
      <c r="H245" s="13">
        <v>0</v>
      </c>
      <c r="I245" s="13">
        <v>21</v>
      </c>
      <c r="J245" s="13">
        <v>21</v>
      </c>
      <c r="K245" s="13">
        <v>0</v>
      </c>
      <c r="L245" s="13">
        <v>0</v>
      </c>
      <c r="M245" s="13">
        <v>0</v>
      </c>
      <c r="N245" s="14">
        <v>124</v>
      </c>
      <c r="O245" s="13">
        <v>474</v>
      </c>
      <c r="P245" s="13">
        <v>116</v>
      </c>
      <c r="Q245" s="13">
        <v>25</v>
      </c>
      <c r="R245" s="13">
        <v>3</v>
      </c>
      <c r="S245" s="13">
        <v>16</v>
      </c>
      <c r="T245" s="13">
        <v>57</v>
      </c>
      <c r="U245" s="13">
        <v>51</v>
      </c>
      <c r="V245" s="13">
        <v>41</v>
      </c>
      <c r="W245" s="13">
        <v>2</v>
      </c>
      <c r="X245" s="13">
        <v>109</v>
      </c>
      <c r="Y245" s="13">
        <v>13</v>
      </c>
      <c r="Z245" s="13">
        <v>3</v>
      </c>
      <c r="AA245" s="13">
        <v>6</v>
      </c>
      <c r="AB245" s="13">
        <v>2</v>
      </c>
      <c r="AC245" s="13">
        <v>4</v>
      </c>
      <c r="AD245" s="13">
        <v>4</v>
      </c>
      <c r="AE245" s="13">
        <v>3</v>
      </c>
      <c r="AF245" s="13">
        <v>2</v>
      </c>
      <c r="AG245" s="2">
        <f t="shared" si="36"/>
        <v>0.24472573839662448</v>
      </c>
      <c r="AH245" s="2">
        <f t="shared" si="37"/>
        <v>0.30902111324376197</v>
      </c>
      <c r="AI245" s="2">
        <f t="shared" si="38"/>
        <v>0.41139240506329117</v>
      </c>
      <c r="AJ245" s="2">
        <f t="shared" si="39"/>
        <v>0.72041351830705314</v>
      </c>
      <c r="AK245" s="15">
        <v>60</v>
      </c>
      <c r="AL245" s="16">
        <v>236</v>
      </c>
      <c r="AM245" s="16">
        <v>62</v>
      </c>
      <c r="AN245" s="16">
        <v>18</v>
      </c>
      <c r="AO245" s="16">
        <v>0</v>
      </c>
      <c r="AP245" s="16">
        <v>9</v>
      </c>
      <c r="AQ245" s="16">
        <v>32</v>
      </c>
      <c r="AR245" s="16">
        <v>31</v>
      </c>
      <c r="AS245" s="16">
        <v>27</v>
      </c>
      <c r="AT245" s="16">
        <v>1</v>
      </c>
      <c r="AU245" s="16">
        <v>55</v>
      </c>
      <c r="AV245" s="16">
        <v>6</v>
      </c>
      <c r="AW245" s="16">
        <v>2</v>
      </c>
      <c r="AX245" s="16">
        <v>3</v>
      </c>
      <c r="AY245" s="16">
        <v>2</v>
      </c>
      <c r="AZ245" s="16">
        <v>1</v>
      </c>
      <c r="BA245" s="16">
        <v>1</v>
      </c>
      <c r="BB245" s="5">
        <f t="shared" si="40"/>
        <v>0.26271186440677968</v>
      </c>
      <c r="BC245" s="5">
        <f t="shared" si="41"/>
        <v>0.33834586466165412</v>
      </c>
      <c r="BD245" s="5">
        <f t="shared" si="42"/>
        <v>0.45338983050847459</v>
      </c>
      <c r="BE245" s="5">
        <f t="shared" si="43"/>
        <v>0.79173569517012865</v>
      </c>
      <c r="BF245" s="17">
        <v>64</v>
      </c>
      <c r="BG245" s="18">
        <v>238</v>
      </c>
      <c r="BH245" s="18">
        <v>54</v>
      </c>
      <c r="BI245" s="18">
        <v>7</v>
      </c>
      <c r="BJ245" s="18">
        <v>3</v>
      </c>
      <c r="BK245" s="18">
        <v>7</v>
      </c>
      <c r="BL245" s="18">
        <v>25</v>
      </c>
      <c r="BM245" s="18">
        <v>20</v>
      </c>
      <c r="BN245" s="18">
        <v>14</v>
      </c>
      <c r="BO245" s="18">
        <v>1</v>
      </c>
      <c r="BP245" s="18">
        <v>54</v>
      </c>
      <c r="BQ245" s="18">
        <v>7</v>
      </c>
      <c r="BR245" s="18">
        <v>1</v>
      </c>
      <c r="BS245" s="18">
        <v>3</v>
      </c>
      <c r="BT245" s="18">
        <v>0</v>
      </c>
      <c r="BU245" s="18">
        <v>3</v>
      </c>
      <c r="BV245" s="18">
        <v>3</v>
      </c>
      <c r="BW245" s="7">
        <f t="shared" si="44"/>
        <v>0.22689075630252101</v>
      </c>
      <c r="BX245" s="7">
        <f t="shared" si="45"/>
        <v>0.27843137254901962</v>
      </c>
      <c r="BY245" s="7">
        <f t="shared" si="46"/>
        <v>0.36974789915966388</v>
      </c>
      <c r="BZ245" s="7">
        <f t="shared" si="47"/>
        <v>0.6481792717086835</v>
      </c>
    </row>
    <row r="246" spans="1:78">
      <c r="A246" s="3" t="s">
        <v>34</v>
      </c>
      <c r="B246" t="s">
        <v>738</v>
      </c>
      <c r="C246" t="s">
        <v>1688</v>
      </c>
      <c r="D246" s="3">
        <v>30</v>
      </c>
      <c r="E246" s="3" t="s">
        <v>3</v>
      </c>
      <c r="F246" s="13">
        <v>2</v>
      </c>
      <c r="G246" s="13">
        <v>3</v>
      </c>
      <c r="H246" s="13">
        <v>0</v>
      </c>
      <c r="I246" s="13">
        <v>62</v>
      </c>
      <c r="J246" s="13">
        <v>0</v>
      </c>
      <c r="K246" s="13">
        <v>8</v>
      </c>
      <c r="L246" s="13">
        <v>0</v>
      </c>
      <c r="M246" s="13">
        <v>0</v>
      </c>
      <c r="N246" s="14">
        <v>58.666666666666664</v>
      </c>
      <c r="O246" s="13">
        <v>234</v>
      </c>
      <c r="P246" s="13">
        <v>62</v>
      </c>
      <c r="Q246" s="13">
        <v>16</v>
      </c>
      <c r="R246" s="13">
        <v>0</v>
      </c>
      <c r="S246" s="13">
        <v>3</v>
      </c>
      <c r="T246" s="13">
        <v>39</v>
      </c>
      <c r="U246" s="13">
        <v>33</v>
      </c>
      <c r="V246" s="13">
        <v>35</v>
      </c>
      <c r="W246" s="13">
        <v>2</v>
      </c>
      <c r="X246" s="13">
        <v>61</v>
      </c>
      <c r="Y246" s="13">
        <v>12</v>
      </c>
      <c r="Z246" s="13">
        <v>3</v>
      </c>
      <c r="AA246" s="13">
        <v>0</v>
      </c>
      <c r="AB246" s="13">
        <v>1</v>
      </c>
      <c r="AC246" s="13">
        <v>3</v>
      </c>
      <c r="AD246" s="13">
        <v>6</v>
      </c>
      <c r="AE246" s="13">
        <v>6</v>
      </c>
      <c r="AF246" s="13">
        <v>0</v>
      </c>
      <c r="AG246" s="2">
        <f t="shared" si="36"/>
        <v>0.26495726495726496</v>
      </c>
      <c r="AH246" s="2">
        <f t="shared" si="37"/>
        <v>0.36630036630036628</v>
      </c>
      <c r="AI246" s="2">
        <f t="shared" si="38"/>
        <v>0.37179487179487181</v>
      </c>
      <c r="AJ246" s="2">
        <f t="shared" si="39"/>
        <v>0.73809523809523814</v>
      </c>
      <c r="AK246" s="15">
        <v>28.666666666666668</v>
      </c>
      <c r="AL246" s="16">
        <v>109</v>
      </c>
      <c r="AM246" s="16">
        <v>25</v>
      </c>
      <c r="AN246" s="16">
        <v>6</v>
      </c>
      <c r="AO246" s="16">
        <v>0</v>
      </c>
      <c r="AP246" s="16">
        <v>1</v>
      </c>
      <c r="AQ246" s="16">
        <v>17</v>
      </c>
      <c r="AR246" s="16">
        <v>14</v>
      </c>
      <c r="AS246" s="16">
        <v>12</v>
      </c>
      <c r="AT246" s="16">
        <v>0</v>
      </c>
      <c r="AU246" s="16">
        <v>33</v>
      </c>
      <c r="AV246" s="16">
        <v>7</v>
      </c>
      <c r="AW246" s="16">
        <v>0</v>
      </c>
      <c r="AX246" s="16">
        <v>0</v>
      </c>
      <c r="AY246" s="16">
        <v>0</v>
      </c>
      <c r="AZ246" s="16">
        <v>3</v>
      </c>
      <c r="BA246" s="16">
        <v>4</v>
      </c>
      <c r="BB246" s="5">
        <f t="shared" si="40"/>
        <v>0.22935779816513763</v>
      </c>
      <c r="BC246" s="5">
        <f t="shared" si="41"/>
        <v>0.32258064516129031</v>
      </c>
      <c r="BD246" s="5">
        <f t="shared" si="42"/>
        <v>0.31192660550458717</v>
      </c>
      <c r="BE246" s="5">
        <f t="shared" si="43"/>
        <v>0.63450725066587754</v>
      </c>
      <c r="BF246" s="17">
        <v>30</v>
      </c>
      <c r="BG246" s="18">
        <v>125</v>
      </c>
      <c r="BH246" s="18">
        <v>37</v>
      </c>
      <c r="BI246" s="18">
        <v>10</v>
      </c>
      <c r="BJ246" s="18">
        <v>0</v>
      </c>
      <c r="BK246" s="18">
        <v>2</v>
      </c>
      <c r="BL246" s="18">
        <v>22</v>
      </c>
      <c r="BM246" s="18">
        <v>19</v>
      </c>
      <c r="BN246" s="18">
        <v>23</v>
      </c>
      <c r="BO246" s="18">
        <v>2</v>
      </c>
      <c r="BP246" s="18">
        <v>28</v>
      </c>
      <c r="BQ246" s="18">
        <v>5</v>
      </c>
      <c r="BR246" s="18">
        <v>3</v>
      </c>
      <c r="BS246" s="18">
        <v>0</v>
      </c>
      <c r="BT246" s="18">
        <v>1</v>
      </c>
      <c r="BU246" s="18">
        <v>0</v>
      </c>
      <c r="BV246" s="18">
        <v>2</v>
      </c>
      <c r="BW246" s="7">
        <f t="shared" si="44"/>
        <v>0.29599999999999999</v>
      </c>
      <c r="BX246" s="7">
        <f t="shared" si="45"/>
        <v>0.40268456375838924</v>
      </c>
      <c r="BY246" s="7">
        <f t="shared" si="46"/>
        <v>0.42399999999999999</v>
      </c>
      <c r="BZ246" s="7">
        <f t="shared" si="47"/>
        <v>0.82668456375838928</v>
      </c>
    </row>
    <row r="247" spans="1:78">
      <c r="A247" s="3" t="s">
        <v>34</v>
      </c>
      <c r="B247" t="s">
        <v>761</v>
      </c>
      <c r="C247" t="s">
        <v>1699</v>
      </c>
      <c r="D247" s="3">
        <v>24</v>
      </c>
      <c r="E247" s="3" t="s">
        <v>19</v>
      </c>
      <c r="F247" s="13">
        <v>2</v>
      </c>
      <c r="G247" s="13">
        <v>1</v>
      </c>
      <c r="H247" s="13">
        <v>0</v>
      </c>
      <c r="I247" s="13">
        <v>6</v>
      </c>
      <c r="J247" s="13">
        <v>5</v>
      </c>
      <c r="K247" s="13">
        <v>1</v>
      </c>
      <c r="L247" s="13">
        <v>0</v>
      </c>
      <c r="M247" s="13">
        <v>0</v>
      </c>
      <c r="N247" s="14">
        <v>29</v>
      </c>
      <c r="O247" s="13">
        <v>99</v>
      </c>
      <c r="P247" s="13">
        <v>24</v>
      </c>
      <c r="Q247" s="13">
        <v>4</v>
      </c>
      <c r="R247" s="13">
        <v>0</v>
      </c>
      <c r="S247" s="13">
        <v>0</v>
      </c>
      <c r="T247" s="13">
        <v>8</v>
      </c>
      <c r="U247" s="13">
        <v>8</v>
      </c>
      <c r="V247" s="13">
        <v>11</v>
      </c>
      <c r="W247" s="13">
        <v>0</v>
      </c>
      <c r="X247" s="13">
        <v>23</v>
      </c>
      <c r="Y247" s="13">
        <v>1</v>
      </c>
      <c r="Z247" s="13">
        <v>3</v>
      </c>
      <c r="AA247" s="13">
        <v>3</v>
      </c>
      <c r="AB247" s="13">
        <v>0</v>
      </c>
      <c r="AC247" s="13">
        <v>0</v>
      </c>
      <c r="AD247" s="13">
        <v>3</v>
      </c>
      <c r="AE247" s="13">
        <v>1</v>
      </c>
      <c r="AF247" s="13">
        <v>0</v>
      </c>
      <c r="AG247" s="2">
        <f t="shared" si="36"/>
        <v>0.24242424242424243</v>
      </c>
      <c r="AH247" s="2">
        <f t="shared" si="37"/>
        <v>0.31818181818181818</v>
      </c>
      <c r="AI247" s="2">
        <f t="shared" si="38"/>
        <v>0.28282828282828282</v>
      </c>
      <c r="AJ247" s="2">
        <f t="shared" si="39"/>
        <v>0.60101010101010099</v>
      </c>
      <c r="AK247" s="15">
        <v>13</v>
      </c>
      <c r="AL247" s="16">
        <v>49</v>
      </c>
      <c r="AM247" s="16">
        <v>13</v>
      </c>
      <c r="AN247" s="16">
        <v>2</v>
      </c>
      <c r="AO247" s="16">
        <v>0</v>
      </c>
      <c r="AP247" s="16">
        <v>0</v>
      </c>
      <c r="AQ247" s="16">
        <v>3</v>
      </c>
      <c r="AR247" s="16">
        <v>3</v>
      </c>
      <c r="AS247" s="16">
        <v>5</v>
      </c>
      <c r="AT247" s="16">
        <v>0</v>
      </c>
      <c r="AU247" s="16">
        <v>12</v>
      </c>
      <c r="AV247" s="16">
        <v>0</v>
      </c>
      <c r="AW247" s="16">
        <v>2</v>
      </c>
      <c r="AX247" s="16">
        <v>0</v>
      </c>
      <c r="AY247" s="16">
        <v>0</v>
      </c>
      <c r="AZ247" s="16">
        <v>0</v>
      </c>
      <c r="BA247" s="16">
        <v>0</v>
      </c>
      <c r="BB247" s="5">
        <f t="shared" si="40"/>
        <v>0.26530612244897961</v>
      </c>
      <c r="BC247" s="5">
        <f t="shared" si="41"/>
        <v>0.33333333333333331</v>
      </c>
      <c r="BD247" s="5">
        <f t="shared" si="42"/>
        <v>0.30612244897959184</v>
      </c>
      <c r="BE247" s="5">
        <f t="shared" si="43"/>
        <v>0.63945578231292521</v>
      </c>
      <c r="BF247" s="17">
        <v>16</v>
      </c>
      <c r="BG247" s="18">
        <v>50</v>
      </c>
      <c r="BH247" s="18">
        <v>11</v>
      </c>
      <c r="BI247" s="18">
        <v>2</v>
      </c>
      <c r="BJ247" s="18">
        <v>0</v>
      </c>
      <c r="BK247" s="18">
        <v>0</v>
      </c>
      <c r="BL247" s="18">
        <v>5</v>
      </c>
      <c r="BM247" s="18">
        <v>5</v>
      </c>
      <c r="BN247" s="18">
        <v>6</v>
      </c>
      <c r="BO247" s="18">
        <v>0</v>
      </c>
      <c r="BP247" s="18">
        <v>11</v>
      </c>
      <c r="BQ247" s="18">
        <v>1</v>
      </c>
      <c r="BR247" s="18">
        <v>1</v>
      </c>
      <c r="BS247" s="18">
        <v>3</v>
      </c>
      <c r="BT247" s="18">
        <v>0</v>
      </c>
      <c r="BU247" s="18">
        <v>0</v>
      </c>
      <c r="BV247" s="18">
        <v>3</v>
      </c>
      <c r="BW247" s="7">
        <f t="shared" si="44"/>
        <v>0.22</v>
      </c>
      <c r="BX247" s="7">
        <f t="shared" si="45"/>
        <v>0.30357142857142855</v>
      </c>
      <c r="BY247" s="7">
        <f t="shared" si="46"/>
        <v>0.26</v>
      </c>
      <c r="BZ247" s="7">
        <f t="shared" si="47"/>
        <v>0.56357142857142861</v>
      </c>
    </row>
    <row r="248" spans="1:78">
      <c r="A248" s="3" t="s">
        <v>34</v>
      </c>
      <c r="B248" t="s">
        <v>839</v>
      </c>
      <c r="C248" t="s">
        <v>1752</v>
      </c>
      <c r="D248" s="3">
        <v>31</v>
      </c>
      <c r="E248" s="3" t="s">
        <v>19</v>
      </c>
      <c r="F248" s="13">
        <v>2</v>
      </c>
      <c r="G248" s="13">
        <v>7</v>
      </c>
      <c r="H248" s="13">
        <v>3</v>
      </c>
      <c r="I248" s="13">
        <v>78</v>
      </c>
      <c r="J248" s="13">
        <v>0</v>
      </c>
      <c r="K248" s="13">
        <v>13</v>
      </c>
      <c r="L248" s="13">
        <v>0</v>
      </c>
      <c r="M248" s="13">
        <v>0</v>
      </c>
      <c r="N248" s="14">
        <v>72</v>
      </c>
      <c r="O248" s="13">
        <v>270</v>
      </c>
      <c r="P248" s="13">
        <v>65</v>
      </c>
      <c r="Q248" s="13">
        <v>13</v>
      </c>
      <c r="R248" s="13">
        <v>2</v>
      </c>
      <c r="S248" s="13">
        <v>8</v>
      </c>
      <c r="T248" s="13">
        <v>37</v>
      </c>
      <c r="U248" s="13">
        <v>35</v>
      </c>
      <c r="V248" s="13">
        <v>31</v>
      </c>
      <c r="W248" s="13">
        <v>1</v>
      </c>
      <c r="X248" s="13">
        <v>72</v>
      </c>
      <c r="Y248" s="13">
        <v>12</v>
      </c>
      <c r="Z248" s="13">
        <v>0</v>
      </c>
      <c r="AA248" s="13">
        <v>1</v>
      </c>
      <c r="AB248" s="13">
        <v>3</v>
      </c>
      <c r="AC248" s="13">
        <v>0</v>
      </c>
      <c r="AD248" s="13">
        <v>7</v>
      </c>
      <c r="AE248" s="13">
        <v>6</v>
      </c>
      <c r="AF248" s="13">
        <v>0</v>
      </c>
      <c r="AG248" s="2">
        <f t="shared" si="36"/>
        <v>0.24074074074074073</v>
      </c>
      <c r="AH248" s="2">
        <f t="shared" si="37"/>
        <v>0.31578947368421051</v>
      </c>
      <c r="AI248" s="2">
        <f t="shared" si="38"/>
        <v>0.3925925925925926</v>
      </c>
      <c r="AJ248" s="2">
        <f t="shared" si="39"/>
        <v>0.70838206627680311</v>
      </c>
      <c r="AK248" s="15">
        <v>39</v>
      </c>
      <c r="AL248" s="16">
        <v>147</v>
      </c>
      <c r="AM248" s="16">
        <v>33</v>
      </c>
      <c r="AN248" s="16">
        <v>6</v>
      </c>
      <c r="AO248" s="16">
        <v>2</v>
      </c>
      <c r="AP248" s="16">
        <v>8</v>
      </c>
      <c r="AQ248" s="16">
        <v>25</v>
      </c>
      <c r="AR248" s="16">
        <v>24</v>
      </c>
      <c r="AS248" s="16">
        <v>9</v>
      </c>
      <c r="AT248" s="16">
        <v>1</v>
      </c>
      <c r="AU248" s="16">
        <v>43</v>
      </c>
      <c r="AV248" s="16">
        <v>7</v>
      </c>
      <c r="AW248" s="16">
        <v>0</v>
      </c>
      <c r="AX248" s="16">
        <v>1</v>
      </c>
      <c r="AY248" s="16">
        <v>1</v>
      </c>
      <c r="AZ248" s="16">
        <v>0</v>
      </c>
      <c r="BA248" s="16">
        <v>2</v>
      </c>
      <c r="BB248" s="5">
        <f t="shared" si="40"/>
        <v>0.22448979591836735</v>
      </c>
      <c r="BC248" s="5">
        <f t="shared" si="41"/>
        <v>0.26751592356687898</v>
      </c>
      <c r="BD248" s="5">
        <f t="shared" si="42"/>
        <v>0.45578231292517007</v>
      </c>
      <c r="BE248" s="5">
        <f t="shared" si="43"/>
        <v>0.72329823649204905</v>
      </c>
      <c r="BF248" s="17">
        <v>33</v>
      </c>
      <c r="BG248" s="18">
        <v>123</v>
      </c>
      <c r="BH248" s="18">
        <v>32</v>
      </c>
      <c r="BI248" s="18">
        <v>7</v>
      </c>
      <c r="BJ248" s="18">
        <v>0</v>
      </c>
      <c r="BK248" s="18">
        <v>0</v>
      </c>
      <c r="BL248" s="18">
        <v>12</v>
      </c>
      <c r="BM248" s="18">
        <v>11</v>
      </c>
      <c r="BN248" s="18">
        <v>22</v>
      </c>
      <c r="BO248" s="18">
        <v>0</v>
      </c>
      <c r="BP248" s="18">
        <v>29</v>
      </c>
      <c r="BQ248" s="18">
        <v>5</v>
      </c>
      <c r="BR248" s="18">
        <v>0</v>
      </c>
      <c r="BS248" s="18">
        <v>0</v>
      </c>
      <c r="BT248" s="18">
        <v>2</v>
      </c>
      <c r="BU248" s="18">
        <v>0</v>
      </c>
      <c r="BV248" s="18">
        <v>5</v>
      </c>
      <c r="BW248" s="7">
        <f t="shared" si="44"/>
        <v>0.26016260162601629</v>
      </c>
      <c r="BX248" s="7">
        <f t="shared" si="45"/>
        <v>0.36734693877551022</v>
      </c>
      <c r="BY248" s="7">
        <f t="shared" si="46"/>
        <v>0.31707317073170732</v>
      </c>
      <c r="BZ248" s="7">
        <f t="shared" si="47"/>
        <v>0.68442010950721754</v>
      </c>
    </row>
    <row r="249" spans="1:78">
      <c r="A249" s="3" t="s">
        <v>34</v>
      </c>
      <c r="B249" t="s">
        <v>1757</v>
      </c>
      <c r="C249" t="s">
        <v>1759</v>
      </c>
      <c r="D249" s="3">
        <v>27</v>
      </c>
      <c r="E249" s="3" t="s">
        <v>19</v>
      </c>
      <c r="F249" s="13">
        <v>3</v>
      </c>
      <c r="G249" s="13">
        <v>1</v>
      </c>
      <c r="H249" s="13">
        <v>0</v>
      </c>
      <c r="I249" s="13">
        <v>7</v>
      </c>
      <c r="J249" s="13">
        <v>7</v>
      </c>
      <c r="K249" s="13">
        <v>0</v>
      </c>
      <c r="L249" s="13">
        <v>0</v>
      </c>
      <c r="M249" s="13">
        <v>0</v>
      </c>
      <c r="N249" s="14">
        <v>39</v>
      </c>
      <c r="O249" s="13">
        <v>148</v>
      </c>
      <c r="P249" s="13">
        <v>36</v>
      </c>
      <c r="Q249" s="13">
        <v>10</v>
      </c>
      <c r="R249" s="13">
        <v>0</v>
      </c>
      <c r="S249" s="13">
        <v>5</v>
      </c>
      <c r="T249" s="13">
        <v>17</v>
      </c>
      <c r="U249" s="13">
        <v>17</v>
      </c>
      <c r="V249" s="13">
        <v>14</v>
      </c>
      <c r="W249" s="13">
        <v>0</v>
      </c>
      <c r="X249" s="13">
        <v>41</v>
      </c>
      <c r="Y249" s="13">
        <v>3</v>
      </c>
      <c r="Z249" s="13">
        <v>0</v>
      </c>
      <c r="AA249" s="13">
        <v>1</v>
      </c>
      <c r="AB249" s="13">
        <v>1</v>
      </c>
      <c r="AC249" s="13">
        <v>1</v>
      </c>
      <c r="AD249" s="13">
        <v>3</v>
      </c>
      <c r="AE249" s="13">
        <v>1</v>
      </c>
      <c r="AF249" s="13">
        <v>0</v>
      </c>
      <c r="AG249" s="2">
        <f t="shared" si="36"/>
        <v>0.24324324324324326</v>
      </c>
      <c r="AH249" s="2">
        <f t="shared" si="37"/>
        <v>0.31097560975609756</v>
      </c>
      <c r="AI249" s="2">
        <f t="shared" si="38"/>
        <v>0.41216216216216217</v>
      </c>
      <c r="AJ249" s="2">
        <f t="shared" si="39"/>
        <v>0.72313777191825968</v>
      </c>
      <c r="AK249" s="15">
        <v>20.333333333333332</v>
      </c>
      <c r="AL249" s="16">
        <v>80</v>
      </c>
      <c r="AM249" s="16">
        <v>20</v>
      </c>
      <c r="AN249" s="16">
        <v>4</v>
      </c>
      <c r="AO249" s="16">
        <v>0</v>
      </c>
      <c r="AP249" s="16">
        <v>4</v>
      </c>
      <c r="AQ249" s="16">
        <v>10</v>
      </c>
      <c r="AR249" s="16">
        <v>10</v>
      </c>
      <c r="AS249" s="16">
        <v>10</v>
      </c>
      <c r="AT249" s="16">
        <v>0</v>
      </c>
      <c r="AU249" s="16">
        <v>20</v>
      </c>
      <c r="AV249" s="16">
        <v>2</v>
      </c>
      <c r="AW249" s="16">
        <v>0</v>
      </c>
      <c r="AX249" s="16">
        <v>0</v>
      </c>
      <c r="AY249" s="16">
        <v>1</v>
      </c>
      <c r="AZ249" s="16">
        <v>0</v>
      </c>
      <c r="BA249" s="16">
        <v>1</v>
      </c>
      <c r="BB249" s="5">
        <f t="shared" si="40"/>
        <v>0.25</v>
      </c>
      <c r="BC249" s="5">
        <f t="shared" si="41"/>
        <v>0.32967032967032966</v>
      </c>
      <c r="BD249" s="5">
        <f t="shared" si="42"/>
        <v>0.45</v>
      </c>
      <c r="BE249" s="5">
        <f t="shared" si="43"/>
        <v>0.77967032967032968</v>
      </c>
      <c r="BF249" s="17">
        <v>18.666666666666668</v>
      </c>
      <c r="BG249" s="18">
        <v>68</v>
      </c>
      <c r="BH249" s="18">
        <v>16</v>
      </c>
      <c r="BI249" s="18">
        <v>6</v>
      </c>
      <c r="BJ249" s="18">
        <v>0</v>
      </c>
      <c r="BK249" s="18">
        <v>1</v>
      </c>
      <c r="BL249" s="18">
        <v>7</v>
      </c>
      <c r="BM249" s="18">
        <v>7</v>
      </c>
      <c r="BN249" s="18">
        <v>4</v>
      </c>
      <c r="BO249" s="18">
        <v>0</v>
      </c>
      <c r="BP249" s="18">
        <v>21</v>
      </c>
      <c r="BQ249" s="18">
        <v>1</v>
      </c>
      <c r="BR249" s="18">
        <v>0</v>
      </c>
      <c r="BS249" s="18">
        <v>1</v>
      </c>
      <c r="BT249" s="18">
        <v>0</v>
      </c>
      <c r="BU249" s="18">
        <v>1</v>
      </c>
      <c r="BV249" s="18">
        <v>2</v>
      </c>
      <c r="BW249" s="7">
        <f t="shared" si="44"/>
        <v>0.23529411764705882</v>
      </c>
      <c r="BX249" s="7">
        <f t="shared" si="45"/>
        <v>0.28767123287671231</v>
      </c>
      <c r="BY249" s="7">
        <f t="shared" si="46"/>
        <v>0.36764705882352944</v>
      </c>
      <c r="BZ249" s="7">
        <f t="shared" si="47"/>
        <v>0.65531829170024181</v>
      </c>
    </row>
    <row r="250" spans="1:78">
      <c r="A250" s="3" t="s">
        <v>34</v>
      </c>
      <c r="B250" t="s">
        <v>1850</v>
      </c>
      <c r="C250" t="s">
        <v>1851</v>
      </c>
      <c r="D250" s="3">
        <v>24</v>
      </c>
      <c r="E250" s="3" t="s">
        <v>19</v>
      </c>
      <c r="F250" s="13">
        <v>0</v>
      </c>
      <c r="G250" s="13">
        <v>0</v>
      </c>
      <c r="H250" s="13">
        <v>0</v>
      </c>
      <c r="I250" s="13">
        <v>8</v>
      </c>
      <c r="J250" s="13">
        <v>3</v>
      </c>
      <c r="K250" s="13">
        <v>3</v>
      </c>
      <c r="L250" s="13">
        <v>0</v>
      </c>
      <c r="M250" s="13">
        <v>0</v>
      </c>
      <c r="N250" s="14">
        <v>22</v>
      </c>
      <c r="O250" s="13">
        <v>86</v>
      </c>
      <c r="P250" s="13">
        <v>24</v>
      </c>
      <c r="Q250" s="13">
        <v>2</v>
      </c>
      <c r="R250" s="13">
        <v>0</v>
      </c>
      <c r="S250" s="13">
        <v>8</v>
      </c>
      <c r="T250" s="13">
        <v>11</v>
      </c>
      <c r="U250" s="13">
        <v>11</v>
      </c>
      <c r="V250" s="13">
        <v>7</v>
      </c>
      <c r="W250" s="13">
        <v>0</v>
      </c>
      <c r="X250" s="13">
        <v>20</v>
      </c>
      <c r="Y250" s="13">
        <v>0</v>
      </c>
      <c r="Z250" s="13">
        <v>1</v>
      </c>
      <c r="AA250" s="13">
        <v>1</v>
      </c>
      <c r="AB250" s="13">
        <v>0</v>
      </c>
      <c r="AC250" s="13">
        <v>1</v>
      </c>
      <c r="AD250" s="13">
        <v>2</v>
      </c>
      <c r="AE250" s="13">
        <v>1</v>
      </c>
      <c r="AF250" s="13">
        <v>0</v>
      </c>
      <c r="AG250" s="2">
        <f t="shared" si="36"/>
        <v>0.27906976744186046</v>
      </c>
      <c r="AH250" s="2">
        <f t="shared" si="37"/>
        <v>0.34042553191489361</v>
      </c>
      <c r="AI250" s="2">
        <f t="shared" si="38"/>
        <v>0.58139534883720934</v>
      </c>
      <c r="AJ250" s="2">
        <f t="shared" si="39"/>
        <v>0.92182088075210289</v>
      </c>
      <c r="AK250" s="15">
        <v>10.666666666666666</v>
      </c>
      <c r="AL250" s="16">
        <v>41</v>
      </c>
      <c r="AM250" s="16">
        <v>11</v>
      </c>
      <c r="AN250" s="16">
        <v>1</v>
      </c>
      <c r="AO250" s="16">
        <v>0</v>
      </c>
      <c r="AP250" s="16">
        <v>2</v>
      </c>
      <c r="AQ250" s="16">
        <v>3</v>
      </c>
      <c r="AR250" s="16">
        <v>3</v>
      </c>
      <c r="AS250" s="16">
        <v>3</v>
      </c>
      <c r="AT250" s="16">
        <v>0</v>
      </c>
      <c r="AU250" s="16">
        <v>12</v>
      </c>
      <c r="AV250" s="16">
        <v>0</v>
      </c>
      <c r="AW250" s="16">
        <v>1</v>
      </c>
      <c r="AX250" s="16">
        <v>0</v>
      </c>
      <c r="AY250" s="16">
        <v>0</v>
      </c>
      <c r="AZ250" s="16">
        <v>0</v>
      </c>
      <c r="BA250" s="16">
        <v>1</v>
      </c>
      <c r="BB250" s="5">
        <f t="shared" si="40"/>
        <v>0.26829268292682928</v>
      </c>
      <c r="BC250" s="5">
        <f t="shared" si="41"/>
        <v>0.31818181818181818</v>
      </c>
      <c r="BD250" s="5">
        <f t="shared" si="42"/>
        <v>0.43902439024390244</v>
      </c>
      <c r="BE250" s="5">
        <f t="shared" si="43"/>
        <v>0.75720620842572062</v>
      </c>
      <c r="BF250" s="17">
        <v>11.333333333333334</v>
      </c>
      <c r="BG250" s="18">
        <v>45</v>
      </c>
      <c r="BH250" s="18">
        <v>13</v>
      </c>
      <c r="BI250" s="18">
        <v>1</v>
      </c>
      <c r="BJ250" s="18">
        <v>0</v>
      </c>
      <c r="BK250" s="18">
        <v>6</v>
      </c>
      <c r="BL250" s="18">
        <v>8</v>
      </c>
      <c r="BM250" s="18">
        <v>8</v>
      </c>
      <c r="BN250" s="18">
        <v>4</v>
      </c>
      <c r="BO250" s="18">
        <v>0</v>
      </c>
      <c r="BP250" s="18">
        <v>8</v>
      </c>
      <c r="BQ250" s="18">
        <v>0</v>
      </c>
      <c r="BR250" s="18">
        <v>0</v>
      </c>
      <c r="BS250" s="18">
        <v>1</v>
      </c>
      <c r="BT250" s="18">
        <v>0</v>
      </c>
      <c r="BU250" s="18">
        <v>1</v>
      </c>
      <c r="BV250" s="18">
        <v>1</v>
      </c>
      <c r="BW250" s="7">
        <f t="shared" si="44"/>
        <v>0.28888888888888886</v>
      </c>
      <c r="BX250" s="7">
        <f t="shared" si="45"/>
        <v>0.36</v>
      </c>
      <c r="BY250" s="7">
        <f t="shared" si="46"/>
        <v>0.71111111111111114</v>
      </c>
      <c r="BZ250" s="7">
        <f t="shared" si="47"/>
        <v>1.0711111111111111</v>
      </c>
    </row>
    <row r="251" spans="1:78">
      <c r="A251" s="3" t="s">
        <v>34</v>
      </c>
      <c r="B251" t="s">
        <v>1874</v>
      </c>
      <c r="C251" t="s">
        <v>1875</v>
      </c>
      <c r="D251" s="3">
        <v>32</v>
      </c>
      <c r="E251" s="3" t="s">
        <v>19</v>
      </c>
      <c r="F251" s="13">
        <v>5</v>
      </c>
      <c r="G251" s="13">
        <v>4</v>
      </c>
      <c r="H251" s="13">
        <v>1</v>
      </c>
      <c r="I251" s="13">
        <v>72</v>
      </c>
      <c r="J251" s="13">
        <v>0</v>
      </c>
      <c r="K251" s="13">
        <v>17</v>
      </c>
      <c r="L251" s="13">
        <v>0</v>
      </c>
      <c r="M251" s="13">
        <v>0</v>
      </c>
      <c r="N251" s="14">
        <v>67</v>
      </c>
      <c r="O251" s="13">
        <v>255</v>
      </c>
      <c r="P251" s="13">
        <v>61</v>
      </c>
      <c r="Q251" s="13">
        <v>9</v>
      </c>
      <c r="R251" s="13">
        <v>2</v>
      </c>
      <c r="S251" s="13">
        <v>5</v>
      </c>
      <c r="T251" s="13">
        <v>29</v>
      </c>
      <c r="U251" s="13">
        <v>27</v>
      </c>
      <c r="V251" s="13">
        <v>40</v>
      </c>
      <c r="W251" s="13">
        <v>1</v>
      </c>
      <c r="X251" s="13">
        <v>79</v>
      </c>
      <c r="Y251" s="13">
        <v>10</v>
      </c>
      <c r="Z251" s="13">
        <v>2</v>
      </c>
      <c r="AA251" s="13">
        <v>1</v>
      </c>
      <c r="AB251" s="13">
        <v>2</v>
      </c>
      <c r="AC251" s="13">
        <v>2</v>
      </c>
      <c r="AD251" s="13">
        <v>2</v>
      </c>
      <c r="AE251" s="13">
        <v>1</v>
      </c>
      <c r="AF251" s="13">
        <v>0</v>
      </c>
      <c r="AG251" s="2">
        <f t="shared" si="36"/>
        <v>0.23921568627450981</v>
      </c>
      <c r="AH251" s="2">
        <f t="shared" si="37"/>
        <v>0.34448160535117056</v>
      </c>
      <c r="AI251" s="2">
        <f t="shared" si="38"/>
        <v>0.34901960784313724</v>
      </c>
      <c r="AJ251" s="2">
        <f t="shared" si="39"/>
        <v>0.6935012131943078</v>
      </c>
      <c r="AK251" s="15">
        <v>32</v>
      </c>
      <c r="AL251" s="16">
        <v>123</v>
      </c>
      <c r="AM251" s="16">
        <v>32</v>
      </c>
      <c r="AN251" s="16">
        <v>5</v>
      </c>
      <c r="AO251" s="16">
        <v>1</v>
      </c>
      <c r="AP251" s="16">
        <v>2</v>
      </c>
      <c r="AQ251" s="16">
        <v>11</v>
      </c>
      <c r="AR251" s="16">
        <v>10</v>
      </c>
      <c r="AS251" s="16">
        <v>19</v>
      </c>
      <c r="AT251" s="16">
        <v>0</v>
      </c>
      <c r="AU251" s="16">
        <v>43</v>
      </c>
      <c r="AV251" s="16">
        <v>6</v>
      </c>
      <c r="AW251" s="16">
        <v>1</v>
      </c>
      <c r="AX251" s="16">
        <v>1</v>
      </c>
      <c r="AY251" s="16">
        <v>2</v>
      </c>
      <c r="AZ251" s="16">
        <v>1</v>
      </c>
      <c r="BA251" s="16">
        <v>1</v>
      </c>
      <c r="BB251" s="5">
        <f t="shared" si="40"/>
        <v>0.26016260162601629</v>
      </c>
      <c r="BC251" s="5">
        <f t="shared" si="41"/>
        <v>0.35862068965517241</v>
      </c>
      <c r="BD251" s="5">
        <f t="shared" si="42"/>
        <v>0.36585365853658536</v>
      </c>
      <c r="BE251" s="5">
        <f t="shared" si="43"/>
        <v>0.72447434819175771</v>
      </c>
      <c r="BF251" s="17">
        <v>35</v>
      </c>
      <c r="BG251" s="18">
        <v>132</v>
      </c>
      <c r="BH251" s="18">
        <v>29</v>
      </c>
      <c r="BI251" s="18">
        <v>4</v>
      </c>
      <c r="BJ251" s="18">
        <v>1</v>
      </c>
      <c r="BK251" s="18">
        <v>3</v>
      </c>
      <c r="BL251" s="18">
        <v>18</v>
      </c>
      <c r="BM251" s="18">
        <v>17</v>
      </c>
      <c r="BN251" s="18">
        <v>21</v>
      </c>
      <c r="BO251" s="18">
        <v>1</v>
      </c>
      <c r="BP251" s="18">
        <v>36</v>
      </c>
      <c r="BQ251" s="18">
        <v>4</v>
      </c>
      <c r="BR251" s="18">
        <v>1</v>
      </c>
      <c r="BS251" s="18">
        <v>0</v>
      </c>
      <c r="BT251" s="18">
        <v>0</v>
      </c>
      <c r="BU251" s="18">
        <v>1</v>
      </c>
      <c r="BV251" s="18">
        <v>1</v>
      </c>
      <c r="BW251" s="7">
        <f t="shared" si="44"/>
        <v>0.2196969696969697</v>
      </c>
      <c r="BX251" s="7">
        <f t="shared" si="45"/>
        <v>0.33116883116883117</v>
      </c>
      <c r="BY251" s="7">
        <f t="shared" si="46"/>
        <v>0.33333333333333331</v>
      </c>
      <c r="BZ251" s="7">
        <f t="shared" si="47"/>
        <v>0.66450216450216448</v>
      </c>
    </row>
    <row r="252" spans="1:78">
      <c r="A252" s="3" t="s">
        <v>147</v>
      </c>
      <c r="B252" t="s">
        <v>1149</v>
      </c>
      <c r="C252" t="s">
        <v>1150</v>
      </c>
      <c r="D252" s="3">
        <v>31</v>
      </c>
      <c r="E252" s="3" t="s">
        <v>19</v>
      </c>
      <c r="F252" s="13">
        <v>4</v>
      </c>
      <c r="G252" s="13">
        <v>9</v>
      </c>
      <c r="H252" s="13">
        <v>0</v>
      </c>
      <c r="I252" s="13">
        <v>19</v>
      </c>
      <c r="J252" s="13">
        <v>19</v>
      </c>
      <c r="K252" s="13">
        <v>0</v>
      </c>
      <c r="L252" s="13">
        <v>0</v>
      </c>
      <c r="M252" s="13">
        <v>0</v>
      </c>
      <c r="N252" s="14">
        <v>98.666666666666671</v>
      </c>
      <c r="O252" s="13">
        <v>421</v>
      </c>
      <c r="P252" s="13">
        <v>143</v>
      </c>
      <c r="Q252" s="13">
        <v>30</v>
      </c>
      <c r="R252" s="13">
        <v>2</v>
      </c>
      <c r="S252" s="13">
        <v>23</v>
      </c>
      <c r="T252" s="13">
        <v>81</v>
      </c>
      <c r="U252" s="13">
        <v>81</v>
      </c>
      <c r="V252" s="13">
        <v>26</v>
      </c>
      <c r="W252" s="13">
        <v>0</v>
      </c>
      <c r="X252" s="13">
        <v>42</v>
      </c>
      <c r="Y252" s="13">
        <v>5</v>
      </c>
      <c r="Z252" s="13">
        <v>1</v>
      </c>
      <c r="AA252" s="13">
        <v>2</v>
      </c>
      <c r="AB252" s="13">
        <v>6</v>
      </c>
      <c r="AC252" s="13">
        <v>1</v>
      </c>
      <c r="AD252" s="13">
        <v>8</v>
      </c>
      <c r="AE252" s="13">
        <v>2</v>
      </c>
      <c r="AF252" s="13">
        <v>0</v>
      </c>
      <c r="AG252" s="2">
        <f t="shared" si="36"/>
        <v>0.33966745843230406</v>
      </c>
      <c r="AH252" s="2">
        <f t="shared" si="37"/>
        <v>0.37444933920704848</v>
      </c>
      <c r="AI252" s="2">
        <f t="shared" si="38"/>
        <v>0.58432304038004745</v>
      </c>
      <c r="AJ252" s="2">
        <f t="shared" si="39"/>
        <v>0.95877237958709594</v>
      </c>
      <c r="AK252" s="15">
        <v>40</v>
      </c>
      <c r="AL252" s="16">
        <v>186</v>
      </c>
      <c r="AM252" s="16">
        <v>70</v>
      </c>
      <c r="AN252" s="16">
        <v>11</v>
      </c>
      <c r="AO252" s="16">
        <v>1</v>
      </c>
      <c r="AP252" s="16">
        <v>9</v>
      </c>
      <c r="AQ252" s="16">
        <v>42</v>
      </c>
      <c r="AR252" s="16">
        <v>42</v>
      </c>
      <c r="AS252" s="16">
        <v>20</v>
      </c>
      <c r="AT252" s="16">
        <v>0</v>
      </c>
      <c r="AU252" s="16">
        <v>19</v>
      </c>
      <c r="AV252" s="16">
        <v>3</v>
      </c>
      <c r="AW252" s="16">
        <v>0</v>
      </c>
      <c r="AX252" s="16">
        <v>0</v>
      </c>
      <c r="AY252" s="16">
        <v>2</v>
      </c>
      <c r="AZ252" s="16">
        <v>1</v>
      </c>
      <c r="BA252" s="16">
        <v>1</v>
      </c>
      <c r="BB252" s="5">
        <f t="shared" si="40"/>
        <v>0.37634408602150538</v>
      </c>
      <c r="BC252" s="5">
        <f t="shared" si="41"/>
        <v>0.4354066985645933</v>
      </c>
      <c r="BD252" s="5">
        <f t="shared" si="42"/>
        <v>0.59139784946236562</v>
      </c>
      <c r="BE252" s="5">
        <f t="shared" si="43"/>
        <v>1.026804548026959</v>
      </c>
      <c r="BF252" s="17">
        <v>58.666666666666664</v>
      </c>
      <c r="BG252" s="18">
        <v>235</v>
      </c>
      <c r="BH252" s="18">
        <v>73</v>
      </c>
      <c r="BI252" s="18">
        <v>19</v>
      </c>
      <c r="BJ252" s="18">
        <v>1</v>
      </c>
      <c r="BK252" s="18">
        <v>14</v>
      </c>
      <c r="BL252" s="18">
        <v>39</v>
      </c>
      <c r="BM252" s="18">
        <v>39</v>
      </c>
      <c r="BN252" s="18">
        <v>6</v>
      </c>
      <c r="BO252" s="18">
        <v>0</v>
      </c>
      <c r="BP252" s="18">
        <v>23</v>
      </c>
      <c r="BQ252" s="18">
        <v>2</v>
      </c>
      <c r="BR252" s="18">
        <v>1</v>
      </c>
      <c r="BS252" s="18">
        <v>2</v>
      </c>
      <c r="BT252" s="18">
        <v>4</v>
      </c>
      <c r="BU252" s="18">
        <v>0</v>
      </c>
      <c r="BV252" s="18">
        <v>7</v>
      </c>
      <c r="BW252" s="7">
        <f t="shared" si="44"/>
        <v>0.31063829787234043</v>
      </c>
      <c r="BX252" s="7">
        <f t="shared" si="45"/>
        <v>0.32244897959183672</v>
      </c>
      <c r="BY252" s="7">
        <f t="shared" si="46"/>
        <v>0.5787234042553191</v>
      </c>
      <c r="BZ252" s="7">
        <f t="shared" si="47"/>
        <v>0.90117238384715581</v>
      </c>
    </row>
    <row r="253" spans="1:78">
      <c r="A253" s="3" t="s">
        <v>147</v>
      </c>
      <c r="B253" t="s">
        <v>1179</v>
      </c>
      <c r="C253" t="s">
        <v>1181</v>
      </c>
      <c r="D253" s="3">
        <v>25</v>
      </c>
      <c r="E253" s="3" t="s">
        <v>19</v>
      </c>
      <c r="F253" s="13">
        <v>4</v>
      </c>
      <c r="G253" s="13">
        <v>4</v>
      </c>
      <c r="H253" s="13">
        <v>0</v>
      </c>
      <c r="I253" s="13">
        <v>67</v>
      </c>
      <c r="J253" s="13">
        <v>0</v>
      </c>
      <c r="K253" s="13">
        <v>18</v>
      </c>
      <c r="L253" s="13">
        <v>0</v>
      </c>
      <c r="M253" s="13">
        <v>0</v>
      </c>
      <c r="N253" s="14">
        <v>71.666666666666671</v>
      </c>
      <c r="O253" s="13">
        <v>276</v>
      </c>
      <c r="P253" s="13">
        <v>71</v>
      </c>
      <c r="Q253" s="13">
        <v>5</v>
      </c>
      <c r="R253" s="13">
        <v>3</v>
      </c>
      <c r="S253" s="13">
        <v>4</v>
      </c>
      <c r="T253" s="13">
        <v>33</v>
      </c>
      <c r="U253" s="13">
        <v>28</v>
      </c>
      <c r="V253" s="13">
        <v>26</v>
      </c>
      <c r="W253" s="13">
        <v>5</v>
      </c>
      <c r="X253" s="13">
        <v>36</v>
      </c>
      <c r="Y253" s="13">
        <v>9</v>
      </c>
      <c r="Z253" s="13">
        <v>0</v>
      </c>
      <c r="AA253" s="13">
        <v>2</v>
      </c>
      <c r="AB253" s="13">
        <v>2</v>
      </c>
      <c r="AC253" s="13">
        <v>3</v>
      </c>
      <c r="AD253" s="13">
        <v>7</v>
      </c>
      <c r="AE253" s="13">
        <v>6</v>
      </c>
      <c r="AF253" s="13">
        <v>0</v>
      </c>
      <c r="AG253" s="2">
        <f t="shared" si="36"/>
        <v>0.25724637681159418</v>
      </c>
      <c r="AH253" s="2">
        <f t="shared" si="37"/>
        <v>0.32573289902280128</v>
      </c>
      <c r="AI253" s="2">
        <f t="shared" si="38"/>
        <v>0.34057971014492755</v>
      </c>
      <c r="AJ253" s="2">
        <f t="shared" si="39"/>
        <v>0.66631260916772883</v>
      </c>
      <c r="AK253" s="15">
        <v>25.666666666666668</v>
      </c>
      <c r="AL253" s="16">
        <v>93</v>
      </c>
      <c r="AM253" s="16">
        <v>20</v>
      </c>
      <c r="AN253" s="16">
        <v>0</v>
      </c>
      <c r="AO253" s="16">
        <v>0</v>
      </c>
      <c r="AP253" s="16">
        <v>1</v>
      </c>
      <c r="AQ253" s="16">
        <v>12</v>
      </c>
      <c r="AR253" s="16">
        <v>10</v>
      </c>
      <c r="AS253" s="16">
        <v>16</v>
      </c>
      <c r="AT253" s="16">
        <v>4</v>
      </c>
      <c r="AU253" s="16">
        <v>19</v>
      </c>
      <c r="AV253" s="16">
        <v>2</v>
      </c>
      <c r="AW253" s="16">
        <v>0</v>
      </c>
      <c r="AX253" s="16">
        <v>1</v>
      </c>
      <c r="AY253" s="16">
        <v>2</v>
      </c>
      <c r="AZ253" s="16">
        <v>2</v>
      </c>
      <c r="BA253" s="16">
        <v>2</v>
      </c>
      <c r="BB253" s="5">
        <f t="shared" si="40"/>
        <v>0.21505376344086022</v>
      </c>
      <c r="BC253" s="5">
        <f t="shared" si="41"/>
        <v>0.33628318584070799</v>
      </c>
      <c r="BD253" s="5">
        <f t="shared" si="42"/>
        <v>0.24731182795698925</v>
      </c>
      <c r="BE253" s="5">
        <f t="shared" si="43"/>
        <v>0.58359501379769729</v>
      </c>
      <c r="BF253" s="17">
        <v>46</v>
      </c>
      <c r="BG253" s="18">
        <v>183</v>
      </c>
      <c r="BH253" s="18">
        <v>51</v>
      </c>
      <c r="BI253" s="18">
        <v>5</v>
      </c>
      <c r="BJ253" s="18">
        <v>3</v>
      </c>
      <c r="BK253" s="18">
        <v>3</v>
      </c>
      <c r="BL253" s="18">
        <v>21</v>
      </c>
      <c r="BM253" s="18">
        <v>18</v>
      </c>
      <c r="BN253" s="18">
        <v>10</v>
      </c>
      <c r="BO253" s="18">
        <v>1</v>
      </c>
      <c r="BP253" s="18">
        <v>17</v>
      </c>
      <c r="BQ253" s="18">
        <v>7</v>
      </c>
      <c r="BR253" s="18">
        <v>0</v>
      </c>
      <c r="BS253" s="18">
        <v>1</v>
      </c>
      <c r="BT253" s="18">
        <v>0</v>
      </c>
      <c r="BU253" s="18">
        <v>1</v>
      </c>
      <c r="BV253" s="18">
        <v>5</v>
      </c>
      <c r="BW253" s="7">
        <f t="shared" si="44"/>
        <v>0.27868852459016391</v>
      </c>
      <c r="BX253" s="7">
        <f t="shared" si="45"/>
        <v>0.31958762886597936</v>
      </c>
      <c r="BY253" s="7">
        <f t="shared" si="46"/>
        <v>0.38797814207650272</v>
      </c>
      <c r="BZ253" s="7">
        <f t="shared" si="47"/>
        <v>0.70756577094248208</v>
      </c>
    </row>
    <row r="254" spans="1:78">
      <c r="A254" s="3" t="s">
        <v>147</v>
      </c>
      <c r="B254" t="s">
        <v>1183</v>
      </c>
      <c r="C254" t="s">
        <v>1184</v>
      </c>
      <c r="D254" s="3">
        <v>32</v>
      </c>
      <c r="E254" s="3" t="s">
        <v>19</v>
      </c>
      <c r="F254" s="13">
        <v>3</v>
      </c>
      <c r="G254" s="13">
        <v>2</v>
      </c>
      <c r="H254" s="13">
        <v>5</v>
      </c>
      <c r="I254" s="13">
        <v>64</v>
      </c>
      <c r="J254" s="13">
        <v>0</v>
      </c>
      <c r="K254" s="13">
        <v>12</v>
      </c>
      <c r="L254" s="13">
        <v>0</v>
      </c>
      <c r="M254" s="13">
        <v>0</v>
      </c>
      <c r="N254" s="14">
        <v>62</v>
      </c>
      <c r="O254" s="13">
        <v>221</v>
      </c>
      <c r="P254" s="13">
        <v>41</v>
      </c>
      <c r="Q254" s="13">
        <v>7</v>
      </c>
      <c r="R254" s="13">
        <v>1</v>
      </c>
      <c r="S254" s="13">
        <v>5</v>
      </c>
      <c r="T254" s="13">
        <v>21</v>
      </c>
      <c r="U254" s="13">
        <v>15</v>
      </c>
      <c r="V254" s="13">
        <v>16</v>
      </c>
      <c r="W254" s="13">
        <v>1</v>
      </c>
      <c r="X254" s="13">
        <v>55</v>
      </c>
      <c r="Y254" s="13">
        <v>6</v>
      </c>
      <c r="Z254" s="13">
        <v>0</v>
      </c>
      <c r="AA254" s="13">
        <v>2</v>
      </c>
      <c r="AB254" s="13">
        <v>1</v>
      </c>
      <c r="AC254" s="13">
        <v>5</v>
      </c>
      <c r="AD254" s="13">
        <v>4</v>
      </c>
      <c r="AE254" s="13">
        <v>0</v>
      </c>
      <c r="AF254" s="13">
        <v>0</v>
      </c>
      <c r="AG254" s="2">
        <f t="shared" si="36"/>
        <v>0.18552036199095023</v>
      </c>
      <c r="AH254" s="2">
        <f t="shared" si="37"/>
        <v>0.2551440329218107</v>
      </c>
      <c r="AI254" s="2">
        <f t="shared" si="38"/>
        <v>0.29411764705882354</v>
      </c>
      <c r="AJ254" s="2">
        <f t="shared" si="39"/>
        <v>0.54926167998063424</v>
      </c>
      <c r="AK254" s="15">
        <v>22.333333333333332</v>
      </c>
      <c r="AL254" s="16">
        <v>85</v>
      </c>
      <c r="AM254" s="16">
        <v>20</v>
      </c>
      <c r="AN254" s="16">
        <v>6</v>
      </c>
      <c r="AO254" s="16">
        <v>0</v>
      </c>
      <c r="AP254" s="16">
        <v>3</v>
      </c>
      <c r="AQ254" s="16">
        <v>8</v>
      </c>
      <c r="AR254" s="16">
        <v>5</v>
      </c>
      <c r="AS254" s="16">
        <v>10</v>
      </c>
      <c r="AT254" s="16">
        <v>1</v>
      </c>
      <c r="AU254" s="16">
        <v>21</v>
      </c>
      <c r="AV254" s="16">
        <v>4</v>
      </c>
      <c r="AW254" s="16">
        <v>0</v>
      </c>
      <c r="AX254" s="16">
        <v>1</v>
      </c>
      <c r="AY254" s="16">
        <v>0</v>
      </c>
      <c r="AZ254" s="16">
        <v>3</v>
      </c>
      <c r="BA254" s="16">
        <v>1</v>
      </c>
      <c r="BB254" s="5">
        <f t="shared" si="40"/>
        <v>0.23529411764705882</v>
      </c>
      <c r="BC254" s="5">
        <f t="shared" si="41"/>
        <v>0.33673469387755101</v>
      </c>
      <c r="BD254" s="5">
        <f t="shared" si="42"/>
        <v>0.41176470588235292</v>
      </c>
      <c r="BE254" s="5">
        <f t="shared" si="43"/>
        <v>0.74849939975990387</v>
      </c>
      <c r="BF254" s="17">
        <v>39.666666666666664</v>
      </c>
      <c r="BG254" s="18">
        <v>136</v>
      </c>
      <c r="BH254" s="18">
        <v>21</v>
      </c>
      <c r="BI254" s="18">
        <v>1</v>
      </c>
      <c r="BJ254" s="18">
        <v>1</v>
      </c>
      <c r="BK254" s="18">
        <v>2</v>
      </c>
      <c r="BL254" s="18">
        <v>13</v>
      </c>
      <c r="BM254" s="18">
        <v>10</v>
      </c>
      <c r="BN254" s="18">
        <v>6</v>
      </c>
      <c r="BO254" s="18">
        <v>0</v>
      </c>
      <c r="BP254" s="18">
        <v>34</v>
      </c>
      <c r="BQ254" s="18">
        <v>2</v>
      </c>
      <c r="BR254" s="18">
        <v>0</v>
      </c>
      <c r="BS254" s="18">
        <v>1</v>
      </c>
      <c r="BT254" s="18">
        <v>1</v>
      </c>
      <c r="BU254" s="18">
        <v>2</v>
      </c>
      <c r="BV254" s="18">
        <v>3</v>
      </c>
      <c r="BW254" s="7">
        <f t="shared" si="44"/>
        <v>0.15441176470588236</v>
      </c>
      <c r="BX254" s="7">
        <f t="shared" si="45"/>
        <v>0.2</v>
      </c>
      <c r="BY254" s="7">
        <f t="shared" si="46"/>
        <v>0.22058823529411764</v>
      </c>
      <c r="BZ254" s="7">
        <f t="shared" si="47"/>
        <v>0.42058823529411765</v>
      </c>
    </row>
    <row r="255" spans="1:78">
      <c r="A255" s="3" t="s">
        <v>147</v>
      </c>
      <c r="B255" t="s">
        <v>1193</v>
      </c>
      <c r="C255" t="s">
        <v>1195</v>
      </c>
      <c r="D255" s="3">
        <v>29</v>
      </c>
      <c r="E255" s="3" t="s">
        <v>19</v>
      </c>
      <c r="F255" s="13">
        <v>1</v>
      </c>
      <c r="G255" s="13">
        <v>4</v>
      </c>
      <c r="H255" s="13">
        <v>14</v>
      </c>
      <c r="I255" s="13">
        <v>30</v>
      </c>
      <c r="J255" s="13">
        <v>0</v>
      </c>
      <c r="K255" s="13">
        <v>29</v>
      </c>
      <c r="L255" s="13">
        <v>0</v>
      </c>
      <c r="M255" s="13">
        <v>0</v>
      </c>
      <c r="N255" s="14">
        <v>29.333333333333332</v>
      </c>
      <c r="O255" s="13">
        <v>116</v>
      </c>
      <c r="P255" s="13">
        <v>28</v>
      </c>
      <c r="Q255" s="13">
        <v>4</v>
      </c>
      <c r="R255" s="13">
        <v>0</v>
      </c>
      <c r="S255" s="13">
        <v>5</v>
      </c>
      <c r="T255" s="13">
        <v>13</v>
      </c>
      <c r="U255" s="13">
        <v>12</v>
      </c>
      <c r="V255" s="13">
        <v>4</v>
      </c>
      <c r="W255" s="13">
        <v>1</v>
      </c>
      <c r="X255" s="13">
        <v>18</v>
      </c>
      <c r="Y255" s="13">
        <v>3</v>
      </c>
      <c r="Z255" s="13">
        <v>0</v>
      </c>
      <c r="AA255" s="13">
        <v>0</v>
      </c>
      <c r="AB255" s="13">
        <v>0</v>
      </c>
      <c r="AC255" s="13">
        <v>0</v>
      </c>
      <c r="AD255" s="13">
        <v>2</v>
      </c>
      <c r="AE255" s="13">
        <v>3</v>
      </c>
      <c r="AF255" s="13">
        <v>0</v>
      </c>
      <c r="AG255" s="2">
        <f t="shared" si="36"/>
        <v>0.2413793103448276</v>
      </c>
      <c r="AH255" s="2">
        <f t="shared" si="37"/>
        <v>0.26666666666666666</v>
      </c>
      <c r="AI255" s="2">
        <f t="shared" si="38"/>
        <v>0.40517241379310343</v>
      </c>
      <c r="AJ255" s="2">
        <f t="shared" si="39"/>
        <v>0.67183908045977003</v>
      </c>
      <c r="AK255" s="15">
        <v>16.333333333333332</v>
      </c>
      <c r="AL255" s="16">
        <v>57</v>
      </c>
      <c r="AM255" s="16">
        <v>10</v>
      </c>
      <c r="AN255" s="16">
        <v>1</v>
      </c>
      <c r="AO255" s="16">
        <v>0</v>
      </c>
      <c r="AP255" s="16">
        <v>1</v>
      </c>
      <c r="AQ255" s="16">
        <v>3</v>
      </c>
      <c r="AR255" s="16">
        <v>2</v>
      </c>
      <c r="AS255" s="16">
        <v>2</v>
      </c>
      <c r="AT255" s="16">
        <v>1</v>
      </c>
      <c r="AU255" s="16">
        <v>11</v>
      </c>
      <c r="AV255" s="16">
        <v>2</v>
      </c>
      <c r="AW255" s="16">
        <v>0</v>
      </c>
      <c r="AX255" s="16">
        <v>0</v>
      </c>
      <c r="AY255" s="16">
        <v>0</v>
      </c>
      <c r="AZ255" s="16">
        <v>0</v>
      </c>
      <c r="BA255" s="16">
        <v>2</v>
      </c>
      <c r="BB255" s="5">
        <f t="shared" si="40"/>
        <v>0.17543859649122806</v>
      </c>
      <c r="BC255" s="5">
        <f t="shared" si="41"/>
        <v>0.20338983050847459</v>
      </c>
      <c r="BD255" s="5">
        <f t="shared" si="42"/>
        <v>0.24561403508771928</v>
      </c>
      <c r="BE255" s="5">
        <f t="shared" si="43"/>
        <v>0.44900386559619387</v>
      </c>
      <c r="BF255" s="17">
        <v>13</v>
      </c>
      <c r="BG255" s="18">
        <v>59</v>
      </c>
      <c r="BH255" s="18">
        <v>18</v>
      </c>
      <c r="BI255" s="18">
        <v>3</v>
      </c>
      <c r="BJ255" s="18">
        <v>0</v>
      </c>
      <c r="BK255" s="18">
        <v>4</v>
      </c>
      <c r="BL255" s="18">
        <v>10</v>
      </c>
      <c r="BM255" s="18">
        <v>10</v>
      </c>
      <c r="BN255" s="18">
        <v>2</v>
      </c>
      <c r="BO255" s="18">
        <v>0</v>
      </c>
      <c r="BP255" s="18">
        <v>7</v>
      </c>
      <c r="BQ255" s="18">
        <v>1</v>
      </c>
      <c r="BR255" s="18">
        <v>0</v>
      </c>
      <c r="BS255" s="18">
        <v>0</v>
      </c>
      <c r="BT255" s="18">
        <v>0</v>
      </c>
      <c r="BU255" s="18">
        <v>0</v>
      </c>
      <c r="BV255" s="18">
        <v>0</v>
      </c>
      <c r="BW255" s="7">
        <f t="shared" si="44"/>
        <v>0.30508474576271188</v>
      </c>
      <c r="BX255" s="7">
        <f t="shared" si="45"/>
        <v>0.32786885245901637</v>
      </c>
      <c r="BY255" s="7">
        <f t="shared" si="46"/>
        <v>0.55932203389830504</v>
      </c>
      <c r="BZ255" s="7">
        <f t="shared" si="47"/>
        <v>0.88719088635732146</v>
      </c>
    </row>
    <row r="256" spans="1:78">
      <c r="A256" s="3" t="s">
        <v>147</v>
      </c>
      <c r="B256" t="s">
        <v>1264</v>
      </c>
      <c r="C256" t="s">
        <v>1265</v>
      </c>
      <c r="D256" s="3">
        <v>28</v>
      </c>
      <c r="E256" s="3" t="s">
        <v>19</v>
      </c>
      <c r="F256" s="13">
        <v>5</v>
      </c>
      <c r="G256" s="13">
        <v>5</v>
      </c>
      <c r="H256" s="13">
        <v>0</v>
      </c>
      <c r="I256" s="13">
        <v>17</v>
      </c>
      <c r="J256" s="13">
        <v>16</v>
      </c>
      <c r="K256" s="13">
        <v>1</v>
      </c>
      <c r="L256" s="13">
        <v>0</v>
      </c>
      <c r="M256" s="13">
        <v>0</v>
      </c>
      <c r="N256" s="14">
        <v>87.666666666666671</v>
      </c>
      <c r="O256" s="13">
        <v>349</v>
      </c>
      <c r="P256" s="13">
        <v>88</v>
      </c>
      <c r="Q256" s="13">
        <v>17</v>
      </c>
      <c r="R256" s="13">
        <v>0</v>
      </c>
      <c r="S256" s="13">
        <v>16</v>
      </c>
      <c r="T256" s="13">
        <v>48</v>
      </c>
      <c r="U256" s="13">
        <v>40</v>
      </c>
      <c r="V256" s="13">
        <v>18</v>
      </c>
      <c r="W256" s="13">
        <v>0</v>
      </c>
      <c r="X256" s="13">
        <v>58</v>
      </c>
      <c r="Y256" s="13">
        <v>2</v>
      </c>
      <c r="Z256" s="13">
        <v>1</v>
      </c>
      <c r="AA256" s="13">
        <v>4</v>
      </c>
      <c r="AB256" s="13">
        <v>0</v>
      </c>
      <c r="AC256" s="13">
        <v>4</v>
      </c>
      <c r="AD256" s="13">
        <v>5</v>
      </c>
      <c r="AE256" s="13">
        <v>1</v>
      </c>
      <c r="AF256" s="13">
        <v>0</v>
      </c>
      <c r="AG256" s="2">
        <f t="shared" si="36"/>
        <v>0.25214899713467048</v>
      </c>
      <c r="AH256" s="2">
        <f t="shared" si="37"/>
        <v>0.29649595687331537</v>
      </c>
      <c r="AI256" s="2">
        <f t="shared" si="38"/>
        <v>0.43839541547277938</v>
      </c>
      <c r="AJ256" s="2">
        <f t="shared" si="39"/>
        <v>0.73489137234609481</v>
      </c>
      <c r="AK256" s="15">
        <v>41.333333333333336</v>
      </c>
      <c r="AL256" s="16">
        <v>161</v>
      </c>
      <c r="AM256" s="16">
        <v>38</v>
      </c>
      <c r="AN256" s="16">
        <v>6</v>
      </c>
      <c r="AO256" s="16">
        <v>0</v>
      </c>
      <c r="AP256" s="16">
        <v>6</v>
      </c>
      <c r="AQ256" s="16">
        <v>23</v>
      </c>
      <c r="AR256" s="16">
        <v>19</v>
      </c>
      <c r="AS256" s="16">
        <v>13</v>
      </c>
      <c r="AT256" s="16">
        <v>0</v>
      </c>
      <c r="AU256" s="16">
        <v>32</v>
      </c>
      <c r="AV256" s="16">
        <v>1</v>
      </c>
      <c r="AW256" s="16">
        <v>0</v>
      </c>
      <c r="AX256" s="16">
        <v>1</v>
      </c>
      <c r="AY256" s="16">
        <v>0</v>
      </c>
      <c r="AZ256" s="16">
        <v>3</v>
      </c>
      <c r="BA256" s="16">
        <v>2</v>
      </c>
      <c r="BB256" s="5">
        <f t="shared" si="40"/>
        <v>0.2360248447204969</v>
      </c>
      <c r="BC256" s="5">
        <f t="shared" si="41"/>
        <v>0.30508474576271188</v>
      </c>
      <c r="BD256" s="5">
        <f t="shared" si="42"/>
        <v>0.38509316770186336</v>
      </c>
      <c r="BE256" s="5">
        <f t="shared" si="43"/>
        <v>0.69017791346457524</v>
      </c>
      <c r="BF256" s="17">
        <v>46.333333333333336</v>
      </c>
      <c r="BG256" s="18">
        <v>188</v>
      </c>
      <c r="BH256" s="18">
        <v>50</v>
      </c>
      <c r="BI256" s="18">
        <v>11</v>
      </c>
      <c r="BJ256" s="18">
        <v>0</v>
      </c>
      <c r="BK256" s="18">
        <v>10</v>
      </c>
      <c r="BL256" s="18">
        <v>25</v>
      </c>
      <c r="BM256" s="18">
        <v>21</v>
      </c>
      <c r="BN256" s="18">
        <v>5</v>
      </c>
      <c r="BO256" s="18">
        <v>0</v>
      </c>
      <c r="BP256" s="18">
        <v>26</v>
      </c>
      <c r="BQ256" s="18">
        <v>1</v>
      </c>
      <c r="BR256" s="18">
        <v>1</v>
      </c>
      <c r="BS256" s="18">
        <v>3</v>
      </c>
      <c r="BT256" s="18">
        <v>0</v>
      </c>
      <c r="BU256" s="18">
        <v>1</v>
      </c>
      <c r="BV256" s="18">
        <v>3</v>
      </c>
      <c r="BW256" s="7">
        <f t="shared" si="44"/>
        <v>0.26595744680851063</v>
      </c>
      <c r="BX256" s="7">
        <f t="shared" si="45"/>
        <v>0.28865979381443296</v>
      </c>
      <c r="BY256" s="7">
        <f t="shared" si="46"/>
        <v>0.48404255319148937</v>
      </c>
      <c r="BZ256" s="7">
        <f t="shared" si="47"/>
        <v>0.77270234700592233</v>
      </c>
    </row>
    <row r="257" spans="1:78">
      <c r="A257" s="3" t="s">
        <v>147</v>
      </c>
      <c r="B257" t="s">
        <v>1266</v>
      </c>
      <c r="C257" t="s">
        <v>1267</v>
      </c>
      <c r="D257" s="3">
        <v>29</v>
      </c>
      <c r="E257" s="3" t="s">
        <v>19</v>
      </c>
      <c r="F257" s="13">
        <v>6</v>
      </c>
      <c r="G257" s="13">
        <v>5</v>
      </c>
      <c r="H257" s="13">
        <v>0</v>
      </c>
      <c r="I257" s="13">
        <v>15</v>
      </c>
      <c r="J257" s="13">
        <v>15</v>
      </c>
      <c r="K257" s="13">
        <v>0</v>
      </c>
      <c r="L257" s="13">
        <v>0</v>
      </c>
      <c r="M257" s="13">
        <v>0</v>
      </c>
      <c r="N257" s="14">
        <v>79</v>
      </c>
      <c r="O257" s="13">
        <v>286</v>
      </c>
      <c r="P257" s="13">
        <v>69</v>
      </c>
      <c r="Q257" s="13">
        <v>9</v>
      </c>
      <c r="R257" s="13">
        <v>2</v>
      </c>
      <c r="S257" s="13">
        <v>10</v>
      </c>
      <c r="T257" s="13">
        <v>40</v>
      </c>
      <c r="U257" s="13">
        <v>39</v>
      </c>
      <c r="V257" s="13">
        <v>53</v>
      </c>
      <c r="W257" s="13">
        <v>0</v>
      </c>
      <c r="X257" s="13">
        <v>57</v>
      </c>
      <c r="Y257" s="13">
        <v>8</v>
      </c>
      <c r="Z257" s="13">
        <v>1</v>
      </c>
      <c r="AA257" s="13">
        <v>1</v>
      </c>
      <c r="AB257" s="13">
        <v>2</v>
      </c>
      <c r="AC257" s="13">
        <v>5</v>
      </c>
      <c r="AD257" s="13">
        <v>12</v>
      </c>
      <c r="AE257" s="13">
        <v>5</v>
      </c>
      <c r="AF257" s="13">
        <v>0</v>
      </c>
      <c r="AG257" s="2">
        <f t="shared" si="36"/>
        <v>0.24125874125874125</v>
      </c>
      <c r="AH257" s="2">
        <f t="shared" si="37"/>
        <v>0.36705202312138729</v>
      </c>
      <c r="AI257" s="2">
        <f t="shared" si="38"/>
        <v>0.39160839160839161</v>
      </c>
      <c r="AJ257" s="2">
        <f t="shared" si="39"/>
        <v>0.75866041472977885</v>
      </c>
      <c r="AK257" s="15">
        <v>44.333333333333336</v>
      </c>
      <c r="AL257" s="16">
        <v>164</v>
      </c>
      <c r="AM257" s="16">
        <v>42</v>
      </c>
      <c r="AN257" s="16">
        <v>5</v>
      </c>
      <c r="AO257" s="16">
        <v>1</v>
      </c>
      <c r="AP257" s="16">
        <v>2</v>
      </c>
      <c r="AQ257" s="16">
        <v>24</v>
      </c>
      <c r="AR257" s="16">
        <v>23</v>
      </c>
      <c r="AS257" s="16">
        <v>34</v>
      </c>
      <c r="AT257" s="16">
        <v>0</v>
      </c>
      <c r="AU257" s="16">
        <v>41</v>
      </c>
      <c r="AV257" s="16">
        <v>4</v>
      </c>
      <c r="AW257" s="16">
        <v>1</v>
      </c>
      <c r="AX257" s="16">
        <v>0</v>
      </c>
      <c r="AY257" s="16">
        <v>1</v>
      </c>
      <c r="AZ257" s="16">
        <v>2</v>
      </c>
      <c r="BA257" s="16">
        <v>7</v>
      </c>
      <c r="BB257" s="5">
        <f t="shared" si="40"/>
        <v>0.25609756097560976</v>
      </c>
      <c r="BC257" s="5">
        <f t="shared" si="41"/>
        <v>0.38805970149253732</v>
      </c>
      <c r="BD257" s="5">
        <f t="shared" si="42"/>
        <v>0.33536585365853661</v>
      </c>
      <c r="BE257" s="5">
        <f t="shared" si="43"/>
        <v>0.72342555515107398</v>
      </c>
      <c r="BF257" s="17">
        <v>34.666666666666664</v>
      </c>
      <c r="BG257" s="18">
        <v>122</v>
      </c>
      <c r="BH257" s="18">
        <v>27</v>
      </c>
      <c r="BI257" s="18">
        <v>4</v>
      </c>
      <c r="BJ257" s="18">
        <v>1</v>
      </c>
      <c r="BK257" s="18">
        <v>8</v>
      </c>
      <c r="BL257" s="18">
        <v>16</v>
      </c>
      <c r="BM257" s="18">
        <v>16</v>
      </c>
      <c r="BN257" s="18">
        <v>19</v>
      </c>
      <c r="BO257" s="18">
        <v>0</v>
      </c>
      <c r="BP257" s="18">
        <v>16</v>
      </c>
      <c r="BQ257" s="18">
        <v>4</v>
      </c>
      <c r="BR257" s="18">
        <v>0</v>
      </c>
      <c r="BS257" s="18">
        <v>1</v>
      </c>
      <c r="BT257" s="18">
        <v>1</v>
      </c>
      <c r="BU257" s="18">
        <v>3</v>
      </c>
      <c r="BV257" s="18">
        <v>5</v>
      </c>
      <c r="BW257" s="7">
        <f t="shared" si="44"/>
        <v>0.22131147540983606</v>
      </c>
      <c r="BX257" s="7">
        <f t="shared" si="45"/>
        <v>0.33793103448275863</v>
      </c>
      <c r="BY257" s="7">
        <f t="shared" si="46"/>
        <v>0.46721311475409838</v>
      </c>
      <c r="BZ257" s="7">
        <f t="shared" si="47"/>
        <v>0.80514414923685695</v>
      </c>
    </row>
    <row r="258" spans="1:78">
      <c r="A258" s="3" t="s">
        <v>147</v>
      </c>
      <c r="B258" t="s">
        <v>1276</v>
      </c>
      <c r="C258" t="s">
        <v>1277</v>
      </c>
      <c r="D258" s="3">
        <v>26</v>
      </c>
      <c r="E258" s="3" t="s">
        <v>3</v>
      </c>
      <c r="F258" s="13">
        <v>12</v>
      </c>
      <c r="G258" s="13">
        <v>9</v>
      </c>
      <c r="H258" s="13">
        <v>0</v>
      </c>
      <c r="I258" s="13">
        <v>27</v>
      </c>
      <c r="J258" s="13">
        <v>27</v>
      </c>
      <c r="K258" s="13">
        <v>0</v>
      </c>
      <c r="L258" s="13">
        <v>1</v>
      </c>
      <c r="M258" s="13">
        <v>1</v>
      </c>
      <c r="N258" s="14">
        <v>173</v>
      </c>
      <c r="O258" s="13">
        <v>671</v>
      </c>
      <c r="P258" s="13">
        <v>184</v>
      </c>
      <c r="Q258" s="13">
        <v>39</v>
      </c>
      <c r="R258" s="13">
        <v>5</v>
      </c>
      <c r="S258" s="13">
        <v>17</v>
      </c>
      <c r="T258" s="13">
        <v>76</v>
      </c>
      <c r="U258" s="13">
        <v>68</v>
      </c>
      <c r="V258" s="13">
        <v>31</v>
      </c>
      <c r="W258" s="13">
        <v>2</v>
      </c>
      <c r="X258" s="13">
        <v>90</v>
      </c>
      <c r="Y258" s="13">
        <v>15</v>
      </c>
      <c r="Z258" s="13">
        <v>4</v>
      </c>
      <c r="AA258" s="13">
        <v>3</v>
      </c>
      <c r="AB258" s="13">
        <v>5</v>
      </c>
      <c r="AC258" s="13">
        <v>4</v>
      </c>
      <c r="AD258" s="13">
        <v>26</v>
      </c>
      <c r="AE258" s="13">
        <v>10</v>
      </c>
      <c r="AF258" s="13">
        <v>0</v>
      </c>
      <c r="AG258" s="2">
        <f t="shared" si="36"/>
        <v>0.27421758569299554</v>
      </c>
      <c r="AH258" s="2">
        <f t="shared" si="37"/>
        <v>0.30801687763713081</v>
      </c>
      <c r="AI258" s="2">
        <f t="shared" si="38"/>
        <v>0.42324888226527568</v>
      </c>
      <c r="AJ258" s="2">
        <f t="shared" si="39"/>
        <v>0.7312657599024065</v>
      </c>
      <c r="AK258" s="15">
        <v>44</v>
      </c>
      <c r="AL258" s="16">
        <v>182</v>
      </c>
      <c r="AM258" s="16">
        <v>53</v>
      </c>
      <c r="AN258" s="16">
        <v>10</v>
      </c>
      <c r="AO258" s="16">
        <v>3</v>
      </c>
      <c r="AP258" s="16">
        <v>6</v>
      </c>
      <c r="AQ258" s="16">
        <v>22</v>
      </c>
      <c r="AR258" s="16">
        <v>19</v>
      </c>
      <c r="AS258" s="16">
        <v>6</v>
      </c>
      <c r="AT258" s="16">
        <v>0</v>
      </c>
      <c r="AU258" s="16">
        <v>29</v>
      </c>
      <c r="AV258" s="16">
        <v>1</v>
      </c>
      <c r="AW258" s="16">
        <v>0</v>
      </c>
      <c r="AX258" s="16">
        <v>0</v>
      </c>
      <c r="AY258" s="16">
        <v>2</v>
      </c>
      <c r="AZ258" s="16">
        <v>1</v>
      </c>
      <c r="BA258" s="16">
        <v>3</v>
      </c>
      <c r="BB258" s="5">
        <f t="shared" si="40"/>
        <v>0.29120879120879123</v>
      </c>
      <c r="BC258" s="5">
        <f t="shared" si="41"/>
        <v>0.31413612565445026</v>
      </c>
      <c r="BD258" s="5">
        <f t="shared" si="42"/>
        <v>0.47802197802197804</v>
      </c>
      <c r="BE258" s="5">
        <f t="shared" si="43"/>
        <v>0.79215810367642825</v>
      </c>
      <c r="BF258" s="17">
        <v>129</v>
      </c>
      <c r="BG258" s="18">
        <v>489</v>
      </c>
      <c r="BH258" s="18">
        <v>131</v>
      </c>
      <c r="BI258" s="18">
        <v>29</v>
      </c>
      <c r="BJ258" s="18">
        <v>2</v>
      </c>
      <c r="BK258" s="18">
        <v>11</v>
      </c>
      <c r="BL258" s="18">
        <v>54</v>
      </c>
      <c r="BM258" s="18">
        <v>49</v>
      </c>
      <c r="BN258" s="18">
        <v>25</v>
      </c>
      <c r="BO258" s="18">
        <v>2</v>
      </c>
      <c r="BP258" s="18">
        <v>61</v>
      </c>
      <c r="BQ258" s="18">
        <v>14</v>
      </c>
      <c r="BR258" s="18">
        <v>4</v>
      </c>
      <c r="BS258" s="18">
        <v>3</v>
      </c>
      <c r="BT258" s="18">
        <v>3</v>
      </c>
      <c r="BU258" s="18">
        <v>3</v>
      </c>
      <c r="BV258" s="18">
        <v>23</v>
      </c>
      <c r="BW258" s="7">
        <f t="shared" si="44"/>
        <v>0.26789366053169733</v>
      </c>
      <c r="BX258" s="7">
        <f t="shared" si="45"/>
        <v>0.30576923076923079</v>
      </c>
      <c r="BY258" s="7">
        <f t="shared" si="46"/>
        <v>0.40286298568507156</v>
      </c>
      <c r="BZ258" s="7">
        <f t="shared" si="47"/>
        <v>0.70863221645430241</v>
      </c>
    </row>
    <row r="259" spans="1:78">
      <c r="A259" s="3" t="s">
        <v>147</v>
      </c>
      <c r="B259" t="s">
        <v>1296</v>
      </c>
      <c r="C259" t="s">
        <v>1297</v>
      </c>
      <c r="D259" s="3">
        <v>30</v>
      </c>
      <c r="E259" s="3" t="s">
        <v>3</v>
      </c>
      <c r="F259" s="13">
        <v>4</v>
      </c>
      <c r="G259" s="13">
        <v>12</v>
      </c>
      <c r="H259" s="13">
        <v>0</v>
      </c>
      <c r="I259" s="13">
        <v>55</v>
      </c>
      <c r="J259" s="13">
        <v>11</v>
      </c>
      <c r="K259" s="13">
        <v>8</v>
      </c>
      <c r="L259" s="13">
        <v>0</v>
      </c>
      <c r="M259" s="13">
        <v>0</v>
      </c>
      <c r="N259" s="14">
        <v>109</v>
      </c>
      <c r="O259" s="13">
        <v>438</v>
      </c>
      <c r="P259" s="13">
        <v>126</v>
      </c>
      <c r="Q259" s="13">
        <v>26</v>
      </c>
      <c r="R259" s="13">
        <v>3</v>
      </c>
      <c r="S259" s="13">
        <v>10</v>
      </c>
      <c r="T259" s="13">
        <v>71</v>
      </c>
      <c r="U259" s="13">
        <v>62</v>
      </c>
      <c r="V259" s="13">
        <v>27</v>
      </c>
      <c r="W259" s="13">
        <v>3</v>
      </c>
      <c r="X259" s="13">
        <v>69</v>
      </c>
      <c r="Y259" s="13">
        <v>5</v>
      </c>
      <c r="Z259" s="13">
        <v>1</v>
      </c>
      <c r="AA259" s="13">
        <v>2</v>
      </c>
      <c r="AB259" s="13">
        <v>3</v>
      </c>
      <c r="AC259" s="13">
        <v>2</v>
      </c>
      <c r="AD259" s="13">
        <v>15</v>
      </c>
      <c r="AE259" s="13">
        <v>5</v>
      </c>
      <c r="AF259" s="13">
        <v>0</v>
      </c>
      <c r="AG259" s="2">
        <f t="shared" ref="AG259:AG322" si="48">(P259/O259)</f>
        <v>0.28767123287671231</v>
      </c>
      <c r="AH259" s="2">
        <f t="shared" ref="AH259:AH322" si="49">(P259+V259+AC259)/(O259+V259+AC259+AB259)</f>
        <v>0.32978723404255317</v>
      </c>
      <c r="AI259" s="2">
        <f t="shared" ref="AI259:AI322" si="50">(P259+Q259+2*R259+3*S259)/O259</f>
        <v>0.42922374429223742</v>
      </c>
      <c r="AJ259" s="2">
        <f t="shared" ref="AJ259:AJ322" si="51">AH259+AI259</f>
        <v>0.75901097833479059</v>
      </c>
      <c r="AK259" s="15">
        <v>42.666666666666664</v>
      </c>
      <c r="AL259" s="16">
        <v>164</v>
      </c>
      <c r="AM259" s="16">
        <v>41</v>
      </c>
      <c r="AN259" s="16">
        <v>8</v>
      </c>
      <c r="AO259" s="16">
        <v>1</v>
      </c>
      <c r="AP259" s="16">
        <v>4</v>
      </c>
      <c r="AQ259" s="16">
        <v>28</v>
      </c>
      <c r="AR259" s="16">
        <v>24</v>
      </c>
      <c r="AS259" s="16">
        <v>9</v>
      </c>
      <c r="AT259" s="16">
        <v>0</v>
      </c>
      <c r="AU259" s="16">
        <v>28</v>
      </c>
      <c r="AV259" s="16">
        <v>1</v>
      </c>
      <c r="AW259" s="16">
        <v>1</v>
      </c>
      <c r="AX259" s="16">
        <v>1</v>
      </c>
      <c r="AY259" s="16">
        <v>2</v>
      </c>
      <c r="AZ259" s="16">
        <v>2</v>
      </c>
      <c r="BA259" s="16">
        <v>5</v>
      </c>
      <c r="BB259" s="5">
        <f t="shared" ref="BB259:BB322" si="52">(AM259/AL259)</f>
        <v>0.25</v>
      </c>
      <c r="BC259" s="5">
        <f t="shared" ref="BC259:BC322" si="53">(AM259+AS259+AZ259)/(AL259+AS259+AZ259+AY259)</f>
        <v>0.29378531073446329</v>
      </c>
      <c r="BD259" s="5">
        <f t="shared" ref="BD259:BD322" si="54">(AM259+AN259+2*AO259+3*AP259)/AL259</f>
        <v>0.38414634146341464</v>
      </c>
      <c r="BE259" s="5">
        <f t="shared" ref="BE259:BE322" si="55">BC259+BD259</f>
        <v>0.67793165219787799</v>
      </c>
      <c r="BF259" s="17">
        <v>66.333333333333329</v>
      </c>
      <c r="BG259" s="18">
        <v>274</v>
      </c>
      <c r="BH259" s="18">
        <v>85</v>
      </c>
      <c r="BI259" s="18">
        <v>18</v>
      </c>
      <c r="BJ259" s="18">
        <v>2</v>
      </c>
      <c r="BK259" s="18">
        <v>6</v>
      </c>
      <c r="BL259" s="18">
        <v>43</v>
      </c>
      <c r="BM259" s="18">
        <v>38</v>
      </c>
      <c r="BN259" s="18">
        <v>18</v>
      </c>
      <c r="BO259" s="18">
        <v>3</v>
      </c>
      <c r="BP259" s="18">
        <v>41</v>
      </c>
      <c r="BQ259" s="18">
        <v>4</v>
      </c>
      <c r="BR259" s="18">
        <v>0</v>
      </c>
      <c r="BS259" s="18">
        <v>1</v>
      </c>
      <c r="BT259" s="18">
        <v>1</v>
      </c>
      <c r="BU259" s="18">
        <v>0</v>
      </c>
      <c r="BV259" s="18">
        <v>10</v>
      </c>
      <c r="BW259" s="7">
        <f t="shared" ref="BW259:BW322" si="56">(BH259/BG259)</f>
        <v>0.31021897810218979</v>
      </c>
      <c r="BX259" s="7">
        <f t="shared" ref="BX259:BX322" si="57">(BH259+BN259+BU259)/(BG259+BN259+BU259+BT259)</f>
        <v>0.35153583617747441</v>
      </c>
      <c r="BY259" s="7">
        <f t="shared" ref="BY259:BY322" si="58">(BH259+BI259+2*BJ259+3*BK259)/BG259</f>
        <v>0.45620437956204379</v>
      </c>
      <c r="BZ259" s="7">
        <f t="shared" ref="BZ259:BZ322" si="59">BX259+BY259</f>
        <v>0.80774021573951815</v>
      </c>
    </row>
    <row r="260" spans="1:78">
      <c r="A260" s="3" t="s">
        <v>147</v>
      </c>
      <c r="B260" t="s">
        <v>1325</v>
      </c>
      <c r="C260" t="s">
        <v>1326</v>
      </c>
      <c r="D260" s="3">
        <v>29</v>
      </c>
      <c r="E260" s="3" t="s">
        <v>19</v>
      </c>
      <c r="F260" s="13">
        <v>2</v>
      </c>
      <c r="G260" s="13">
        <v>1</v>
      </c>
      <c r="H260" s="13">
        <v>0</v>
      </c>
      <c r="I260" s="13">
        <v>35</v>
      </c>
      <c r="J260" s="13">
        <v>0</v>
      </c>
      <c r="K260" s="13">
        <v>7</v>
      </c>
      <c r="L260" s="13">
        <v>0</v>
      </c>
      <c r="M260" s="13">
        <v>0</v>
      </c>
      <c r="N260" s="14">
        <v>35</v>
      </c>
      <c r="O260" s="13">
        <v>128</v>
      </c>
      <c r="P260" s="13">
        <v>25</v>
      </c>
      <c r="Q260" s="13">
        <v>4</v>
      </c>
      <c r="R260" s="13">
        <v>2</v>
      </c>
      <c r="S260" s="13">
        <v>3</v>
      </c>
      <c r="T260" s="13">
        <v>9</v>
      </c>
      <c r="U260" s="13">
        <v>8</v>
      </c>
      <c r="V260" s="13">
        <v>9</v>
      </c>
      <c r="W260" s="13">
        <v>4</v>
      </c>
      <c r="X260" s="13">
        <v>32</v>
      </c>
      <c r="Y260" s="13">
        <v>3</v>
      </c>
      <c r="Z260" s="13">
        <v>0</v>
      </c>
      <c r="AA260" s="13">
        <v>1</v>
      </c>
      <c r="AB260" s="13">
        <v>2</v>
      </c>
      <c r="AC260" s="13">
        <v>1</v>
      </c>
      <c r="AD260" s="13">
        <v>1</v>
      </c>
      <c r="AE260" s="13">
        <v>0</v>
      </c>
      <c r="AF260" s="13">
        <v>0</v>
      </c>
      <c r="AG260" s="2">
        <f t="shared" si="48"/>
        <v>0.1953125</v>
      </c>
      <c r="AH260" s="2">
        <f t="shared" si="49"/>
        <v>0.25</v>
      </c>
      <c r="AI260" s="2">
        <f t="shared" si="50"/>
        <v>0.328125</v>
      </c>
      <c r="AJ260" s="2">
        <f t="shared" si="51"/>
        <v>0.578125</v>
      </c>
      <c r="AK260" s="15">
        <v>15</v>
      </c>
      <c r="AL260" s="16">
        <v>52</v>
      </c>
      <c r="AM260" s="16">
        <v>9</v>
      </c>
      <c r="AN260" s="16">
        <v>1</v>
      </c>
      <c r="AO260" s="16">
        <v>0</v>
      </c>
      <c r="AP260" s="16">
        <v>1</v>
      </c>
      <c r="AQ260" s="16">
        <v>2</v>
      </c>
      <c r="AR260" s="16">
        <v>2</v>
      </c>
      <c r="AS260" s="16">
        <v>5</v>
      </c>
      <c r="AT260" s="16">
        <v>3</v>
      </c>
      <c r="AU260" s="16">
        <v>11</v>
      </c>
      <c r="AV260" s="16">
        <v>1</v>
      </c>
      <c r="AW260" s="16">
        <v>0</v>
      </c>
      <c r="AX260" s="16">
        <v>1</v>
      </c>
      <c r="AY260" s="16">
        <v>1</v>
      </c>
      <c r="AZ260" s="16">
        <v>0</v>
      </c>
      <c r="BA260" s="16">
        <v>1</v>
      </c>
      <c r="BB260" s="5">
        <f t="shared" si="52"/>
        <v>0.17307692307692307</v>
      </c>
      <c r="BC260" s="5">
        <f t="shared" si="53"/>
        <v>0.2413793103448276</v>
      </c>
      <c r="BD260" s="5">
        <f t="shared" si="54"/>
        <v>0.25</v>
      </c>
      <c r="BE260" s="5">
        <f t="shared" si="55"/>
        <v>0.49137931034482762</v>
      </c>
      <c r="BF260" s="17">
        <v>20</v>
      </c>
      <c r="BG260" s="18">
        <v>76</v>
      </c>
      <c r="BH260" s="18">
        <v>16</v>
      </c>
      <c r="BI260" s="18">
        <v>3</v>
      </c>
      <c r="BJ260" s="18">
        <v>2</v>
      </c>
      <c r="BK260" s="18">
        <v>2</v>
      </c>
      <c r="BL260" s="18">
        <v>7</v>
      </c>
      <c r="BM260" s="18">
        <v>6</v>
      </c>
      <c r="BN260" s="18">
        <v>4</v>
      </c>
      <c r="BO260" s="18">
        <v>1</v>
      </c>
      <c r="BP260" s="18">
        <v>21</v>
      </c>
      <c r="BQ260" s="18">
        <v>2</v>
      </c>
      <c r="BR260" s="18">
        <v>0</v>
      </c>
      <c r="BS260" s="18">
        <v>0</v>
      </c>
      <c r="BT260" s="18">
        <v>1</v>
      </c>
      <c r="BU260" s="18">
        <v>1</v>
      </c>
      <c r="BV260" s="18">
        <v>0</v>
      </c>
      <c r="BW260" s="7">
        <f t="shared" si="56"/>
        <v>0.21052631578947367</v>
      </c>
      <c r="BX260" s="7">
        <f t="shared" si="57"/>
        <v>0.25609756097560976</v>
      </c>
      <c r="BY260" s="7">
        <f t="shared" si="58"/>
        <v>0.38157894736842107</v>
      </c>
      <c r="BZ260" s="7">
        <f t="shared" si="59"/>
        <v>0.63767650834403078</v>
      </c>
    </row>
    <row r="261" spans="1:78">
      <c r="A261" s="3" t="s">
        <v>147</v>
      </c>
      <c r="B261" t="s">
        <v>1378</v>
      </c>
      <c r="C261" t="s">
        <v>1379</v>
      </c>
      <c r="D261" s="3">
        <v>31</v>
      </c>
      <c r="E261" s="3" t="s">
        <v>19</v>
      </c>
      <c r="F261" s="13">
        <v>6</v>
      </c>
      <c r="G261" s="13">
        <v>1</v>
      </c>
      <c r="H261" s="13">
        <v>0</v>
      </c>
      <c r="I261" s="13">
        <v>49</v>
      </c>
      <c r="J261" s="13">
        <v>0</v>
      </c>
      <c r="K261" s="13">
        <v>11</v>
      </c>
      <c r="L261" s="13">
        <v>0</v>
      </c>
      <c r="M261" s="13">
        <v>0</v>
      </c>
      <c r="N261" s="14">
        <v>52</v>
      </c>
      <c r="O261" s="13">
        <v>209</v>
      </c>
      <c r="P261" s="13">
        <v>58</v>
      </c>
      <c r="Q261" s="13">
        <v>11</v>
      </c>
      <c r="R261" s="13">
        <v>2</v>
      </c>
      <c r="S261" s="13">
        <v>9</v>
      </c>
      <c r="T261" s="13">
        <v>34</v>
      </c>
      <c r="U261" s="13">
        <v>33</v>
      </c>
      <c r="V261" s="13">
        <v>22</v>
      </c>
      <c r="W261" s="13">
        <v>0</v>
      </c>
      <c r="X261" s="13">
        <v>26</v>
      </c>
      <c r="Y261" s="13">
        <v>5</v>
      </c>
      <c r="Z261" s="13">
        <v>1</v>
      </c>
      <c r="AA261" s="13">
        <v>0</v>
      </c>
      <c r="AB261" s="13">
        <v>1</v>
      </c>
      <c r="AC261" s="13">
        <v>4</v>
      </c>
      <c r="AD261" s="13">
        <v>5</v>
      </c>
      <c r="AE261" s="13">
        <v>5</v>
      </c>
      <c r="AF261" s="13">
        <v>1</v>
      </c>
      <c r="AG261" s="2">
        <f t="shared" si="48"/>
        <v>0.27751196172248804</v>
      </c>
      <c r="AH261" s="2">
        <f t="shared" si="49"/>
        <v>0.3559322033898305</v>
      </c>
      <c r="AI261" s="2">
        <f t="shared" si="50"/>
        <v>0.4784688995215311</v>
      </c>
      <c r="AJ261" s="2">
        <f t="shared" si="51"/>
        <v>0.8344011029113616</v>
      </c>
      <c r="AK261" s="15">
        <v>20</v>
      </c>
      <c r="AL261" s="16">
        <v>82</v>
      </c>
      <c r="AM261" s="16">
        <v>26</v>
      </c>
      <c r="AN261" s="16">
        <v>5</v>
      </c>
      <c r="AO261" s="16">
        <v>2</v>
      </c>
      <c r="AP261" s="16">
        <v>6</v>
      </c>
      <c r="AQ261" s="16">
        <v>21</v>
      </c>
      <c r="AR261" s="16">
        <v>20</v>
      </c>
      <c r="AS261" s="16">
        <v>9</v>
      </c>
      <c r="AT261" s="16">
        <v>0</v>
      </c>
      <c r="AU261" s="16">
        <v>9</v>
      </c>
      <c r="AV261" s="16">
        <v>1</v>
      </c>
      <c r="AW261" s="16">
        <v>0</v>
      </c>
      <c r="AX261" s="16">
        <v>0</v>
      </c>
      <c r="AY261" s="16">
        <v>1</v>
      </c>
      <c r="AZ261" s="16">
        <v>2</v>
      </c>
      <c r="BA261" s="16">
        <v>3</v>
      </c>
      <c r="BB261" s="5">
        <f t="shared" si="52"/>
        <v>0.31707317073170732</v>
      </c>
      <c r="BC261" s="5">
        <f t="shared" si="53"/>
        <v>0.39361702127659576</v>
      </c>
      <c r="BD261" s="5">
        <f t="shared" si="54"/>
        <v>0.64634146341463417</v>
      </c>
      <c r="BE261" s="5">
        <f t="shared" si="55"/>
        <v>1.03995848469123</v>
      </c>
      <c r="BF261" s="17">
        <v>32</v>
      </c>
      <c r="BG261" s="18">
        <v>127</v>
      </c>
      <c r="BH261" s="18">
        <v>32</v>
      </c>
      <c r="BI261" s="18">
        <v>6</v>
      </c>
      <c r="BJ261" s="18">
        <v>0</v>
      </c>
      <c r="BK261" s="18">
        <v>3</v>
      </c>
      <c r="BL261" s="18">
        <v>13</v>
      </c>
      <c r="BM261" s="18">
        <v>13</v>
      </c>
      <c r="BN261" s="18">
        <v>13</v>
      </c>
      <c r="BO261" s="18">
        <v>0</v>
      </c>
      <c r="BP261" s="18">
        <v>17</v>
      </c>
      <c r="BQ261" s="18">
        <v>4</v>
      </c>
      <c r="BR261" s="18">
        <v>1</v>
      </c>
      <c r="BS261" s="18">
        <v>0</v>
      </c>
      <c r="BT261" s="18">
        <v>0</v>
      </c>
      <c r="BU261" s="18">
        <v>2</v>
      </c>
      <c r="BV261" s="18">
        <v>2</v>
      </c>
      <c r="BW261" s="7">
        <f t="shared" si="56"/>
        <v>0.25196850393700787</v>
      </c>
      <c r="BX261" s="7">
        <f t="shared" si="57"/>
        <v>0.33098591549295775</v>
      </c>
      <c r="BY261" s="7">
        <f t="shared" si="58"/>
        <v>0.37007874015748032</v>
      </c>
      <c r="BZ261" s="7">
        <f t="shared" si="59"/>
        <v>0.70106465565043807</v>
      </c>
    </row>
    <row r="262" spans="1:78">
      <c r="A262" s="3" t="s">
        <v>147</v>
      </c>
      <c r="B262" t="s">
        <v>1425</v>
      </c>
      <c r="C262" t="s">
        <v>1426</v>
      </c>
      <c r="D262" s="3">
        <v>24</v>
      </c>
      <c r="E262" s="3" t="s">
        <v>19</v>
      </c>
      <c r="F262" s="13">
        <v>1</v>
      </c>
      <c r="G262" s="13">
        <v>8</v>
      </c>
      <c r="H262" s="13">
        <v>0</v>
      </c>
      <c r="I262" s="13">
        <v>16</v>
      </c>
      <c r="J262" s="13">
        <v>16</v>
      </c>
      <c r="K262" s="13">
        <v>0</v>
      </c>
      <c r="L262" s="13">
        <v>1</v>
      </c>
      <c r="M262" s="13">
        <v>0</v>
      </c>
      <c r="N262" s="14">
        <v>85.333333333333329</v>
      </c>
      <c r="O262" s="13">
        <v>347</v>
      </c>
      <c r="P262" s="13">
        <v>106</v>
      </c>
      <c r="Q262" s="13">
        <v>19</v>
      </c>
      <c r="R262" s="13">
        <v>4</v>
      </c>
      <c r="S262" s="13">
        <v>17</v>
      </c>
      <c r="T262" s="13">
        <v>61</v>
      </c>
      <c r="U262" s="13">
        <v>53</v>
      </c>
      <c r="V262" s="13">
        <v>26</v>
      </c>
      <c r="W262" s="13">
        <v>3</v>
      </c>
      <c r="X262" s="13">
        <v>50</v>
      </c>
      <c r="Y262" s="13">
        <v>7</v>
      </c>
      <c r="Z262" s="13">
        <v>2</v>
      </c>
      <c r="AA262" s="13">
        <v>3</v>
      </c>
      <c r="AB262" s="13">
        <v>1</v>
      </c>
      <c r="AC262" s="13">
        <v>4</v>
      </c>
      <c r="AD262" s="13">
        <v>10</v>
      </c>
      <c r="AE262" s="13">
        <v>4</v>
      </c>
      <c r="AF262" s="13">
        <v>0</v>
      </c>
      <c r="AG262" s="2">
        <f t="shared" si="48"/>
        <v>0.30547550432276654</v>
      </c>
      <c r="AH262" s="2">
        <f t="shared" si="49"/>
        <v>0.35978835978835977</v>
      </c>
      <c r="AI262" s="2">
        <f t="shared" si="50"/>
        <v>0.53025936599423629</v>
      </c>
      <c r="AJ262" s="2">
        <f t="shared" si="51"/>
        <v>0.89004772578259606</v>
      </c>
      <c r="AK262" s="15">
        <v>46</v>
      </c>
      <c r="AL262" s="16">
        <v>179</v>
      </c>
      <c r="AM262" s="16">
        <v>46</v>
      </c>
      <c r="AN262" s="16">
        <v>8</v>
      </c>
      <c r="AO262" s="16">
        <v>1</v>
      </c>
      <c r="AP262" s="16">
        <v>8</v>
      </c>
      <c r="AQ262" s="16">
        <v>28</v>
      </c>
      <c r="AR262" s="16">
        <v>23</v>
      </c>
      <c r="AS262" s="16">
        <v>16</v>
      </c>
      <c r="AT262" s="16">
        <v>2</v>
      </c>
      <c r="AU262" s="16">
        <v>29</v>
      </c>
      <c r="AV262" s="16">
        <v>4</v>
      </c>
      <c r="AW262" s="16">
        <v>1</v>
      </c>
      <c r="AX262" s="16">
        <v>1</v>
      </c>
      <c r="AY262" s="16">
        <v>0</v>
      </c>
      <c r="AZ262" s="16">
        <v>1</v>
      </c>
      <c r="BA262" s="16">
        <v>5</v>
      </c>
      <c r="BB262" s="5">
        <f t="shared" si="52"/>
        <v>0.25698324022346369</v>
      </c>
      <c r="BC262" s="5">
        <f t="shared" si="53"/>
        <v>0.32142857142857145</v>
      </c>
      <c r="BD262" s="5">
        <f t="shared" si="54"/>
        <v>0.44692737430167595</v>
      </c>
      <c r="BE262" s="5">
        <f t="shared" si="55"/>
        <v>0.76835594573024735</v>
      </c>
      <c r="BF262" s="17">
        <v>39.333333333333336</v>
      </c>
      <c r="BG262" s="18">
        <v>168</v>
      </c>
      <c r="BH262" s="18">
        <v>60</v>
      </c>
      <c r="BI262" s="18">
        <v>11</v>
      </c>
      <c r="BJ262" s="18">
        <v>3</v>
      </c>
      <c r="BK262" s="18">
        <v>9</v>
      </c>
      <c r="BL262" s="18">
        <v>33</v>
      </c>
      <c r="BM262" s="18">
        <v>30</v>
      </c>
      <c r="BN262" s="18">
        <v>10</v>
      </c>
      <c r="BO262" s="18">
        <v>1</v>
      </c>
      <c r="BP262" s="18">
        <v>21</v>
      </c>
      <c r="BQ262" s="18">
        <v>3</v>
      </c>
      <c r="BR262" s="18">
        <v>1</v>
      </c>
      <c r="BS262" s="18">
        <v>2</v>
      </c>
      <c r="BT262" s="18">
        <v>1</v>
      </c>
      <c r="BU262" s="18">
        <v>3</v>
      </c>
      <c r="BV262" s="18">
        <v>5</v>
      </c>
      <c r="BW262" s="7">
        <f t="shared" si="56"/>
        <v>0.35714285714285715</v>
      </c>
      <c r="BX262" s="7">
        <f t="shared" si="57"/>
        <v>0.40109890109890112</v>
      </c>
      <c r="BY262" s="7">
        <f t="shared" si="58"/>
        <v>0.61904761904761907</v>
      </c>
      <c r="BZ262" s="7">
        <f t="shared" si="59"/>
        <v>1.0201465201465201</v>
      </c>
    </row>
    <row r="263" spans="1:78">
      <c r="A263" s="3" t="s">
        <v>147</v>
      </c>
      <c r="B263" t="s">
        <v>1566</v>
      </c>
      <c r="C263" t="s">
        <v>1567</v>
      </c>
      <c r="D263" s="3">
        <v>28</v>
      </c>
      <c r="E263" s="3" t="s">
        <v>19</v>
      </c>
      <c r="F263" s="13">
        <v>0</v>
      </c>
      <c r="G263" s="13">
        <v>0</v>
      </c>
      <c r="H263" s="13">
        <v>0</v>
      </c>
      <c r="I263" s="13">
        <v>12</v>
      </c>
      <c r="J263" s="13">
        <v>0</v>
      </c>
      <c r="K263" s="13">
        <v>2</v>
      </c>
      <c r="L263" s="13">
        <v>0</v>
      </c>
      <c r="M263" s="13">
        <v>0</v>
      </c>
      <c r="N263" s="14">
        <v>21.666666666666668</v>
      </c>
      <c r="O263" s="13">
        <v>89</v>
      </c>
      <c r="P263" s="13">
        <v>29</v>
      </c>
      <c r="Q263" s="13">
        <v>5</v>
      </c>
      <c r="R263" s="13">
        <v>0</v>
      </c>
      <c r="S263" s="13">
        <v>4</v>
      </c>
      <c r="T263" s="13">
        <v>19</v>
      </c>
      <c r="U263" s="13">
        <v>19</v>
      </c>
      <c r="V263" s="13">
        <v>7</v>
      </c>
      <c r="W263" s="13">
        <v>1</v>
      </c>
      <c r="X263" s="13">
        <v>12</v>
      </c>
      <c r="Y263" s="13">
        <v>1</v>
      </c>
      <c r="Z263" s="13">
        <v>0</v>
      </c>
      <c r="AA263" s="13">
        <v>1</v>
      </c>
      <c r="AB263" s="13">
        <v>0</v>
      </c>
      <c r="AC263" s="13">
        <v>1</v>
      </c>
      <c r="AD263" s="13">
        <v>2</v>
      </c>
      <c r="AE263" s="13">
        <v>0</v>
      </c>
      <c r="AF263" s="13">
        <v>0</v>
      </c>
      <c r="AG263" s="2">
        <f t="shared" si="48"/>
        <v>0.3258426966292135</v>
      </c>
      <c r="AH263" s="2">
        <f t="shared" si="49"/>
        <v>0.38144329896907214</v>
      </c>
      <c r="AI263" s="2">
        <f t="shared" si="50"/>
        <v>0.5168539325842697</v>
      </c>
      <c r="AJ263" s="2">
        <f t="shared" si="51"/>
        <v>0.89829723155334185</v>
      </c>
      <c r="AK263" s="15">
        <v>12</v>
      </c>
      <c r="AL263" s="16">
        <v>42</v>
      </c>
      <c r="AM263" s="16">
        <v>10</v>
      </c>
      <c r="AN263" s="16">
        <v>2</v>
      </c>
      <c r="AO263" s="16">
        <v>0</v>
      </c>
      <c r="AP263" s="16">
        <v>2</v>
      </c>
      <c r="AQ263" s="16">
        <v>7</v>
      </c>
      <c r="AR263" s="16">
        <v>7</v>
      </c>
      <c r="AS263" s="16">
        <v>5</v>
      </c>
      <c r="AT263" s="16">
        <v>1</v>
      </c>
      <c r="AU263" s="16">
        <v>5</v>
      </c>
      <c r="AV263" s="16">
        <v>1</v>
      </c>
      <c r="AW263" s="16">
        <v>0</v>
      </c>
      <c r="AX263" s="16">
        <v>1</v>
      </c>
      <c r="AY263" s="16">
        <v>0</v>
      </c>
      <c r="AZ263" s="16">
        <v>1</v>
      </c>
      <c r="BA263" s="16">
        <v>1</v>
      </c>
      <c r="BB263" s="5">
        <f t="shared" si="52"/>
        <v>0.23809523809523808</v>
      </c>
      <c r="BC263" s="5">
        <f t="shared" si="53"/>
        <v>0.33333333333333331</v>
      </c>
      <c r="BD263" s="5">
        <f t="shared" si="54"/>
        <v>0.42857142857142855</v>
      </c>
      <c r="BE263" s="5">
        <f t="shared" si="55"/>
        <v>0.76190476190476186</v>
      </c>
      <c r="BF263" s="17">
        <v>9.6666666666666661</v>
      </c>
      <c r="BG263" s="18">
        <v>47</v>
      </c>
      <c r="BH263" s="18">
        <v>19</v>
      </c>
      <c r="BI263" s="18">
        <v>3</v>
      </c>
      <c r="BJ263" s="18">
        <v>0</v>
      </c>
      <c r="BK263" s="18">
        <v>2</v>
      </c>
      <c r="BL263" s="18">
        <v>12</v>
      </c>
      <c r="BM263" s="18">
        <v>12</v>
      </c>
      <c r="BN263" s="18">
        <v>2</v>
      </c>
      <c r="BO263" s="18">
        <v>0</v>
      </c>
      <c r="BP263" s="18">
        <v>7</v>
      </c>
      <c r="BQ263" s="18">
        <v>0</v>
      </c>
      <c r="BR263" s="18">
        <v>0</v>
      </c>
      <c r="BS263" s="18">
        <v>0</v>
      </c>
      <c r="BT263" s="18">
        <v>0</v>
      </c>
      <c r="BU263" s="18">
        <v>0</v>
      </c>
      <c r="BV263" s="18">
        <v>1</v>
      </c>
      <c r="BW263" s="7">
        <f t="shared" si="56"/>
        <v>0.40425531914893614</v>
      </c>
      <c r="BX263" s="7">
        <f t="shared" si="57"/>
        <v>0.42857142857142855</v>
      </c>
      <c r="BY263" s="7">
        <f t="shared" si="58"/>
        <v>0.5957446808510638</v>
      </c>
      <c r="BZ263" s="7">
        <f t="shared" si="59"/>
        <v>1.0243161094224924</v>
      </c>
    </row>
    <row r="264" spans="1:78">
      <c r="A264" s="3" t="s">
        <v>147</v>
      </c>
      <c r="B264" t="s">
        <v>1692</v>
      </c>
      <c r="C264" t="s">
        <v>1693</v>
      </c>
      <c r="D264" s="3">
        <v>37</v>
      </c>
      <c r="E264" s="3" t="s">
        <v>19</v>
      </c>
      <c r="F264" s="13">
        <v>2</v>
      </c>
      <c r="G264" s="13">
        <v>5</v>
      </c>
      <c r="H264" s="13">
        <v>0</v>
      </c>
      <c r="I264" s="13">
        <v>11</v>
      </c>
      <c r="J264" s="13">
        <v>11</v>
      </c>
      <c r="K264" s="13">
        <v>0</v>
      </c>
      <c r="L264" s="13">
        <v>0</v>
      </c>
      <c r="M264" s="13">
        <v>0</v>
      </c>
      <c r="N264" s="14">
        <v>63</v>
      </c>
      <c r="O264" s="13">
        <v>256</v>
      </c>
      <c r="P264" s="13">
        <v>80</v>
      </c>
      <c r="Q264" s="13">
        <v>21</v>
      </c>
      <c r="R264" s="13">
        <v>1</v>
      </c>
      <c r="S264" s="13">
        <v>9</v>
      </c>
      <c r="T264" s="13">
        <v>46</v>
      </c>
      <c r="U264" s="13">
        <v>42</v>
      </c>
      <c r="V264" s="13">
        <v>8</v>
      </c>
      <c r="W264" s="13">
        <v>2</v>
      </c>
      <c r="X264" s="13">
        <v>33</v>
      </c>
      <c r="Y264" s="13">
        <v>7</v>
      </c>
      <c r="Z264" s="13">
        <v>1</v>
      </c>
      <c r="AA264" s="13">
        <v>1</v>
      </c>
      <c r="AB264" s="13">
        <v>1</v>
      </c>
      <c r="AC264" s="13">
        <v>2</v>
      </c>
      <c r="AD264" s="13">
        <v>10</v>
      </c>
      <c r="AE264" s="13">
        <v>0</v>
      </c>
      <c r="AF264" s="13">
        <v>0</v>
      </c>
      <c r="AG264" s="2">
        <f t="shared" si="48"/>
        <v>0.3125</v>
      </c>
      <c r="AH264" s="2">
        <f t="shared" si="49"/>
        <v>0.33707865168539325</v>
      </c>
      <c r="AI264" s="2">
        <f t="shared" si="50"/>
        <v>0.5078125</v>
      </c>
      <c r="AJ264" s="2">
        <f t="shared" si="51"/>
        <v>0.84489115168539319</v>
      </c>
      <c r="AK264" s="15">
        <v>33</v>
      </c>
      <c r="AL264" s="16">
        <v>138</v>
      </c>
      <c r="AM264" s="16">
        <v>44</v>
      </c>
      <c r="AN264" s="16">
        <v>9</v>
      </c>
      <c r="AO264" s="16">
        <v>1</v>
      </c>
      <c r="AP264" s="16">
        <v>6</v>
      </c>
      <c r="AQ264" s="16">
        <v>29</v>
      </c>
      <c r="AR264" s="16">
        <v>25</v>
      </c>
      <c r="AS264" s="16">
        <v>5</v>
      </c>
      <c r="AT264" s="16">
        <v>1</v>
      </c>
      <c r="AU264" s="16">
        <v>18</v>
      </c>
      <c r="AV264" s="16">
        <v>1</v>
      </c>
      <c r="AW264" s="16">
        <v>1</v>
      </c>
      <c r="AX264" s="16">
        <v>0</v>
      </c>
      <c r="AY264" s="16">
        <v>1</v>
      </c>
      <c r="AZ264" s="16">
        <v>1</v>
      </c>
      <c r="BA264" s="16">
        <v>4</v>
      </c>
      <c r="BB264" s="5">
        <f t="shared" si="52"/>
        <v>0.3188405797101449</v>
      </c>
      <c r="BC264" s="5">
        <f t="shared" si="53"/>
        <v>0.34482758620689657</v>
      </c>
      <c r="BD264" s="5">
        <f t="shared" si="54"/>
        <v>0.52898550724637683</v>
      </c>
      <c r="BE264" s="5">
        <f t="shared" si="55"/>
        <v>0.8738130934532734</v>
      </c>
      <c r="BF264" s="17">
        <v>30</v>
      </c>
      <c r="BG264" s="18">
        <v>118</v>
      </c>
      <c r="BH264" s="18">
        <v>36</v>
      </c>
      <c r="BI264" s="18">
        <v>12</v>
      </c>
      <c r="BJ264" s="18">
        <v>0</v>
      </c>
      <c r="BK264" s="18">
        <v>3</v>
      </c>
      <c r="BL264" s="18">
        <v>17</v>
      </c>
      <c r="BM264" s="18">
        <v>17</v>
      </c>
      <c r="BN264" s="18">
        <v>3</v>
      </c>
      <c r="BO264" s="18">
        <v>1</v>
      </c>
      <c r="BP264" s="18">
        <v>15</v>
      </c>
      <c r="BQ264" s="18">
        <v>6</v>
      </c>
      <c r="BR264" s="18">
        <v>0</v>
      </c>
      <c r="BS264" s="18">
        <v>1</v>
      </c>
      <c r="BT264" s="18">
        <v>0</v>
      </c>
      <c r="BU264" s="18">
        <v>1</v>
      </c>
      <c r="BV264" s="18">
        <v>6</v>
      </c>
      <c r="BW264" s="7">
        <f t="shared" si="56"/>
        <v>0.30508474576271188</v>
      </c>
      <c r="BX264" s="7">
        <f t="shared" si="57"/>
        <v>0.32786885245901637</v>
      </c>
      <c r="BY264" s="7">
        <f t="shared" si="58"/>
        <v>0.48305084745762711</v>
      </c>
      <c r="BZ264" s="7">
        <f t="shared" si="59"/>
        <v>0.81091969991664348</v>
      </c>
    </row>
    <row r="265" spans="1:78">
      <c r="A265" s="3" t="s">
        <v>147</v>
      </c>
      <c r="B265" t="s">
        <v>1704</v>
      </c>
      <c r="C265" t="s">
        <v>1705</v>
      </c>
      <c r="D265" s="3">
        <v>30</v>
      </c>
      <c r="E265" s="3" t="s">
        <v>3</v>
      </c>
      <c r="F265" s="13">
        <v>3</v>
      </c>
      <c r="G265" s="13">
        <v>1</v>
      </c>
      <c r="H265" s="13">
        <v>16</v>
      </c>
      <c r="I265" s="13">
        <v>70</v>
      </c>
      <c r="J265" s="13">
        <v>0</v>
      </c>
      <c r="K265" s="13">
        <v>43</v>
      </c>
      <c r="L265" s="13">
        <v>0</v>
      </c>
      <c r="M265" s="13">
        <v>0</v>
      </c>
      <c r="N265" s="14">
        <v>70.333333333333329</v>
      </c>
      <c r="O265" s="13">
        <v>257</v>
      </c>
      <c r="P265" s="13">
        <v>57</v>
      </c>
      <c r="Q265" s="13">
        <v>9</v>
      </c>
      <c r="R265" s="13">
        <v>1</v>
      </c>
      <c r="S265" s="13">
        <v>8</v>
      </c>
      <c r="T265" s="13">
        <v>25</v>
      </c>
      <c r="U265" s="13">
        <v>20</v>
      </c>
      <c r="V265" s="13">
        <v>16</v>
      </c>
      <c r="W265" s="13">
        <v>3</v>
      </c>
      <c r="X265" s="13">
        <v>78</v>
      </c>
      <c r="Y265" s="13">
        <v>2</v>
      </c>
      <c r="Z265" s="13">
        <v>3</v>
      </c>
      <c r="AA265" s="13">
        <v>3</v>
      </c>
      <c r="AB265" s="13">
        <v>2</v>
      </c>
      <c r="AC265" s="13">
        <v>3</v>
      </c>
      <c r="AD265" s="13">
        <v>5</v>
      </c>
      <c r="AE265" s="13">
        <v>3</v>
      </c>
      <c r="AF265" s="13">
        <v>0</v>
      </c>
      <c r="AG265" s="2">
        <f t="shared" si="48"/>
        <v>0.22178988326848248</v>
      </c>
      <c r="AH265" s="2">
        <f t="shared" si="49"/>
        <v>0.2733812949640288</v>
      </c>
      <c r="AI265" s="2">
        <f t="shared" si="50"/>
        <v>0.35797665369649806</v>
      </c>
      <c r="AJ265" s="2">
        <f t="shared" si="51"/>
        <v>0.63135794866052686</v>
      </c>
      <c r="AK265" s="15">
        <v>28</v>
      </c>
      <c r="AL265" s="16">
        <v>99</v>
      </c>
      <c r="AM265" s="16">
        <v>19</v>
      </c>
      <c r="AN265" s="16">
        <v>3</v>
      </c>
      <c r="AO265" s="16">
        <v>0</v>
      </c>
      <c r="AP265" s="16">
        <v>1</v>
      </c>
      <c r="AQ265" s="16">
        <v>6</v>
      </c>
      <c r="AR265" s="16">
        <v>6</v>
      </c>
      <c r="AS265" s="16">
        <v>6</v>
      </c>
      <c r="AT265" s="16">
        <v>0</v>
      </c>
      <c r="AU265" s="16">
        <v>34</v>
      </c>
      <c r="AV265" s="16">
        <v>1</v>
      </c>
      <c r="AW265" s="16">
        <v>1</v>
      </c>
      <c r="AX265" s="16">
        <v>0</v>
      </c>
      <c r="AY265" s="16">
        <v>1</v>
      </c>
      <c r="AZ265" s="16">
        <v>0</v>
      </c>
      <c r="BA265" s="16">
        <v>3</v>
      </c>
      <c r="BB265" s="5">
        <f t="shared" si="52"/>
        <v>0.19191919191919191</v>
      </c>
      <c r="BC265" s="5">
        <f t="shared" si="53"/>
        <v>0.23584905660377359</v>
      </c>
      <c r="BD265" s="5">
        <f t="shared" si="54"/>
        <v>0.25252525252525254</v>
      </c>
      <c r="BE265" s="5">
        <f t="shared" si="55"/>
        <v>0.48837430912902613</v>
      </c>
      <c r="BF265" s="17">
        <v>42.333333333333336</v>
      </c>
      <c r="BG265" s="18">
        <v>158</v>
      </c>
      <c r="BH265" s="18">
        <v>38</v>
      </c>
      <c r="BI265" s="18">
        <v>6</v>
      </c>
      <c r="BJ265" s="18">
        <v>1</v>
      </c>
      <c r="BK265" s="18">
        <v>7</v>
      </c>
      <c r="BL265" s="18">
        <v>19</v>
      </c>
      <c r="BM265" s="18">
        <v>14</v>
      </c>
      <c r="BN265" s="18">
        <v>10</v>
      </c>
      <c r="BO265" s="18">
        <v>3</v>
      </c>
      <c r="BP265" s="18">
        <v>44</v>
      </c>
      <c r="BQ265" s="18">
        <v>1</v>
      </c>
      <c r="BR265" s="18">
        <v>2</v>
      </c>
      <c r="BS265" s="18">
        <v>3</v>
      </c>
      <c r="BT265" s="18">
        <v>1</v>
      </c>
      <c r="BU265" s="18">
        <v>3</v>
      </c>
      <c r="BV265" s="18">
        <v>2</v>
      </c>
      <c r="BW265" s="7">
        <f t="shared" si="56"/>
        <v>0.24050632911392406</v>
      </c>
      <c r="BX265" s="7">
        <f t="shared" si="57"/>
        <v>0.29651162790697677</v>
      </c>
      <c r="BY265" s="7">
        <f t="shared" si="58"/>
        <v>0.42405063291139239</v>
      </c>
      <c r="BZ265" s="7">
        <f t="shared" si="59"/>
        <v>0.72056226081836916</v>
      </c>
    </row>
    <row r="266" spans="1:78">
      <c r="A266" s="3" t="s">
        <v>147</v>
      </c>
      <c r="B266" t="s">
        <v>1746</v>
      </c>
      <c r="C266" t="s">
        <v>1748</v>
      </c>
      <c r="D266" s="3">
        <v>25</v>
      </c>
      <c r="E266" s="3" t="s">
        <v>3</v>
      </c>
      <c r="F266" s="13">
        <v>2</v>
      </c>
      <c r="G266" s="13">
        <v>2</v>
      </c>
      <c r="H266" s="13">
        <v>0</v>
      </c>
      <c r="I266" s="13">
        <v>40</v>
      </c>
      <c r="J266" s="13">
        <v>0</v>
      </c>
      <c r="K266" s="13">
        <v>2</v>
      </c>
      <c r="L266" s="13">
        <v>0</v>
      </c>
      <c r="M266" s="13">
        <v>0</v>
      </c>
      <c r="N266" s="14">
        <v>25</v>
      </c>
      <c r="O266" s="13">
        <v>94</v>
      </c>
      <c r="P266" s="13">
        <v>21</v>
      </c>
      <c r="Q266" s="13">
        <v>2</v>
      </c>
      <c r="R266" s="13">
        <v>0</v>
      </c>
      <c r="S266" s="13">
        <v>4</v>
      </c>
      <c r="T266" s="13">
        <v>16</v>
      </c>
      <c r="U266" s="13">
        <v>15</v>
      </c>
      <c r="V266" s="13">
        <v>14</v>
      </c>
      <c r="W266" s="13">
        <v>3</v>
      </c>
      <c r="X266" s="13">
        <v>26</v>
      </c>
      <c r="Y266" s="13">
        <v>3</v>
      </c>
      <c r="Z266" s="13">
        <v>2</v>
      </c>
      <c r="AA266" s="13">
        <v>1</v>
      </c>
      <c r="AB266" s="13">
        <v>1</v>
      </c>
      <c r="AC266" s="13">
        <v>1</v>
      </c>
      <c r="AD266" s="13">
        <v>1</v>
      </c>
      <c r="AE266" s="13">
        <v>1</v>
      </c>
      <c r="AF266" s="13">
        <v>0</v>
      </c>
      <c r="AG266" s="2">
        <f t="shared" si="48"/>
        <v>0.22340425531914893</v>
      </c>
      <c r="AH266" s="2">
        <f t="shared" si="49"/>
        <v>0.32727272727272727</v>
      </c>
      <c r="AI266" s="2">
        <f t="shared" si="50"/>
        <v>0.37234042553191488</v>
      </c>
      <c r="AJ266" s="2">
        <f t="shared" si="51"/>
        <v>0.69961315280464209</v>
      </c>
      <c r="AK266" s="15">
        <v>17.666666666666668</v>
      </c>
      <c r="AL266" s="16">
        <v>63</v>
      </c>
      <c r="AM266" s="16">
        <v>12</v>
      </c>
      <c r="AN266" s="16">
        <v>2</v>
      </c>
      <c r="AO266" s="16">
        <v>0</v>
      </c>
      <c r="AP266" s="16">
        <v>2</v>
      </c>
      <c r="AQ266" s="16">
        <v>7</v>
      </c>
      <c r="AR266" s="16">
        <v>6</v>
      </c>
      <c r="AS266" s="16">
        <v>6</v>
      </c>
      <c r="AT266" s="16">
        <v>0</v>
      </c>
      <c r="AU266" s="16">
        <v>22</v>
      </c>
      <c r="AV266" s="16">
        <v>2</v>
      </c>
      <c r="AW266" s="16">
        <v>1</v>
      </c>
      <c r="AX266" s="16">
        <v>1</v>
      </c>
      <c r="AY266" s="16">
        <v>1</v>
      </c>
      <c r="AZ266" s="16">
        <v>1</v>
      </c>
      <c r="BA266" s="16">
        <v>1</v>
      </c>
      <c r="BB266" s="5">
        <f t="shared" si="52"/>
        <v>0.19047619047619047</v>
      </c>
      <c r="BC266" s="5">
        <f t="shared" si="53"/>
        <v>0.26760563380281688</v>
      </c>
      <c r="BD266" s="5">
        <f t="shared" si="54"/>
        <v>0.31746031746031744</v>
      </c>
      <c r="BE266" s="5">
        <f t="shared" si="55"/>
        <v>0.58506595126313432</v>
      </c>
      <c r="BF266" s="17">
        <v>7.333333333333333</v>
      </c>
      <c r="BG266" s="18">
        <v>31</v>
      </c>
      <c r="BH266" s="18">
        <v>9</v>
      </c>
      <c r="BI266" s="18">
        <v>0</v>
      </c>
      <c r="BJ266" s="18">
        <v>0</v>
      </c>
      <c r="BK266" s="18">
        <v>2</v>
      </c>
      <c r="BL266" s="18">
        <v>9</v>
      </c>
      <c r="BM266" s="18">
        <v>9</v>
      </c>
      <c r="BN266" s="18">
        <v>8</v>
      </c>
      <c r="BO266" s="18">
        <v>3</v>
      </c>
      <c r="BP266" s="18">
        <v>4</v>
      </c>
      <c r="BQ266" s="18">
        <v>1</v>
      </c>
      <c r="BR266" s="18">
        <v>1</v>
      </c>
      <c r="BS266" s="18">
        <v>0</v>
      </c>
      <c r="BT266" s="18">
        <v>0</v>
      </c>
      <c r="BU266" s="18">
        <v>0</v>
      </c>
      <c r="BV266" s="18">
        <v>0</v>
      </c>
      <c r="BW266" s="7">
        <f t="shared" si="56"/>
        <v>0.29032258064516131</v>
      </c>
      <c r="BX266" s="7">
        <f t="shared" si="57"/>
        <v>0.4358974358974359</v>
      </c>
      <c r="BY266" s="7">
        <f t="shared" si="58"/>
        <v>0.4838709677419355</v>
      </c>
      <c r="BZ266" s="7">
        <f t="shared" si="59"/>
        <v>0.9197684036393714</v>
      </c>
    </row>
    <row r="267" spans="1:78">
      <c r="A267" s="3" t="s">
        <v>147</v>
      </c>
      <c r="B267" t="s">
        <v>1838</v>
      </c>
      <c r="C267" t="s">
        <v>1839</v>
      </c>
      <c r="D267" s="3">
        <v>27</v>
      </c>
      <c r="E267" s="3" t="s">
        <v>19</v>
      </c>
      <c r="F267" s="13">
        <v>3</v>
      </c>
      <c r="G267" s="13">
        <v>6</v>
      </c>
      <c r="H267" s="13">
        <v>0</v>
      </c>
      <c r="I267" s="13">
        <v>44</v>
      </c>
      <c r="J267" s="13">
        <v>5</v>
      </c>
      <c r="K267" s="13">
        <v>9</v>
      </c>
      <c r="L267" s="13">
        <v>0</v>
      </c>
      <c r="M267" s="13">
        <v>0</v>
      </c>
      <c r="N267" s="14">
        <v>96.666666666666671</v>
      </c>
      <c r="O267" s="13">
        <v>373</v>
      </c>
      <c r="P267" s="13">
        <v>106</v>
      </c>
      <c r="Q267" s="13">
        <v>22</v>
      </c>
      <c r="R267" s="13">
        <v>0</v>
      </c>
      <c r="S267" s="13">
        <v>15</v>
      </c>
      <c r="T267" s="13">
        <v>57</v>
      </c>
      <c r="U267" s="13">
        <v>54</v>
      </c>
      <c r="V267" s="13">
        <v>31</v>
      </c>
      <c r="W267" s="13">
        <v>8</v>
      </c>
      <c r="X267" s="13">
        <v>62</v>
      </c>
      <c r="Y267" s="13">
        <v>1</v>
      </c>
      <c r="Z267" s="13">
        <v>1</v>
      </c>
      <c r="AA267" s="13">
        <v>3</v>
      </c>
      <c r="AB267" s="13">
        <v>6</v>
      </c>
      <c r="AC267" s="13">
        <v>0</v>
      </c>
      <c r="AD267" s="13">
        <v>12</v>
      </c>
      <c r="AE267" s="13">
        <v>3</v>
      </c>
      <c r="AF267" s="13">
        <v>0</v>
      </c>
      <c r="AG267" s="2">
        <f t="shared" si="48"/>
        <v>0.28418230563002683</v>
      </c>
      <c r="AH267" s="2">
        <f t="shared" si="49"/>
        <v>0.33414634146341465</v>
      </c>
      <c r="AI267" s="2">
        <f t="shared" si="50"/>
        <v>0.46380697050938335</v>
      </c>
      <c r="AJ267" s="2">
        <f t="shared" si="51"/>
        <v>0.79795331197279795</v>
      </c>
      <c r="AK267" s="15">
        <v>45.666666666666664</v>
      </c>
      <c r="AL267" s="16">
        <v>169</v>
      </c>
      <c r="AM267" s="16">
        <v>43</v>
      </c>
      <c r="AN267" s="16">
        <v>13</v>
      </c>
      <c r="AO267" s="16">
        <v>0</v>
      </c>
      <c r="AP267" s="16">
        <v>7</v>
      </c>
      <c r="AQ267" s="16">
        <v>26</v>
      </c>
      <c r="AR267" s="16">
        <v>26</v>
      </c>
      <c r="AS267" s="16">
        <v>17</v>
      </c>
      <c r="AT267" s="16">
        <v>5</v>
      </c>
      <c r="AU267" s="16">
        <v>32</v>
      </c>
      <c r="AV267" s="16">
        <v>0</v>
      </c>
      <c r="AW267" s="16">
        <v>0</v>
      </c>
      <c r="AX267" s="16">
        <v>0</v>
      </c>
      <c r="AY267" s="16">
        <v>4</v>
      </c>
      <c r="AZ267" s="16">
        <v>0</v>
      </c>
      <c r="BA267" s="16">
        <v>6</v>
      </c>
      <c r="BB267" s="5">
        <f t="shared" si="52"/>
        <v>0.25443786982248523</v>
      </c>
      <c r="BC267" s="5">
        <f t="shared" si="53"/>
        <v>0.31578947368421051</v>
      </c>
      <c r="BD267" s="5">
        <f t="shared" si="54"/>
        <v>0.45562130177514792</v>
      </c>
      <c r="BE267" s="5">
        <f t="shared" si="55"/>
        <v>0.77141077545935843</v>
      </c>
      <c r="BF267" s="17">
        <v>51</v>
      </c>
      <c r="BG267" s="18">
        <v>204</v>
      </c>
      <c r="BH267" s="18">
        <v>63</v>
      </c>
      <c r="BI267" s="18">
        <v>9</v>
      </c>
      <c r="BJ267" s="18">
        <v>0</v>
      </c>
      <c r="BK267" s="18">
        <v>8</v>
      </c>
      <c r="BL267" s="18">
        <v>31</v>
      </c>
      <c r="BM267" s="18">
        <v>28</v>
      </c>
      <c r="BN267" s="18">
        <v>14</v>
      </c>
      <c r="BO267" s="18">
        <v>3</v>
      </c>
      <c r="BP267" s="18">
        <v>30</v>
      </c>
      <c r="BQ267" s="18">
        <v>1</v>
      </c>
      <c r="BR267" s="18">
        <v>1</v>
      </c>
      <c r="BS267" s="18">
        <v>3</v>
      </c>
      <c r="BT267" s="18">
        <v>2</v>
      </c>
      <c r="BU267" s="18">
        <v>0</v>
      </c>
      <c r="BV267" s="18">
        <v>6</v>
      </c>
      <c r="BW267" s="7">
        <f t="shared" si="56"/>
        <v>0.30882352941176472</v>
      </c>
      <c r="BX267" s="7">
        <f t="shared" si="57"/>
        <v>0.35</v>
      </c>
      <c r="BY267" s="7">
        <f t="shared" si="58"/>
        <v>0.47058823529411764</v>
      </c>
      <c r="BZ267" s="7">
        <f t="shared" si="59"/>
        <v>0.82058823529411762</v>
      </c>
    </row>
    <row r="268" spans="1:78">
      <c r="A268" s="3" t="s">
        <v>147</v>
      </c>
      <c r="B268" t="s">
        <v>1870</v>
      </c>
      <c r="C268" t="s">
        <v>1871</v>
      </c>
      <c r="D268" s="3">
        <v>29</v>
      </c>
      <c r="E268" s="3" t="s">
        <v>19</v>
      </c>
      <c r="F268" s="13">
        <v>0</v>
      </c>
      <c r="G268" s="13">
        <v>2</v>
      </c>
      <c r="H268" s="13">
        <v>0</v>
      </c>
      <c r="I268" s="13">
        <v>6</v>
      </c>
      <c r="J268" s="13">
        <v>6</v>
      </c>
      <c r="K268" s="13">
        <v>0</v>
      </c>
      <c r="L268" s="13">
        <v>0</v>
      </c>
      <c r="M268" s="13">
        <v>0</v>
      </c>
      <c r="N268" s="14">
        <v>31.666666666666668</v>
      </c>
      <c r="O268" s="13">
        <v>117</v>
      </c>
      <c r="P268" s="13">
        <v>32</v>
      </c>
      <c r="Q268" s="13">
        <v>6</v>
      </c>
      <c r="R268" s="13">
        <v>0</v>
      </c>
      <c r="S268" s="13">
        <v>2</v>
      </c>
      <c r="T268" s="13">
        <v>20</v>
      </c>
      <c r="U268" s="13">
        <v>20</v>
      </c>
      <c r="V268" s="13">
        <v>19</v>
      </c>
      <c r="W268" s="13">
        <v>0</v>
      </c>
      <c r="X268" s="13">
        <v>14</v>
      </c>
      <c r="Y268" s="13">
        <v>2</v>
      </c>
      <c r="Z268" s="13">
        <v>2</v>
      </c>
      <c r="AA268" s="13">
        <v>1</v>
      </c>
      <c r="AB268" s="13">
        <v>3</v>
      </c>
      <c r="AC268" s="13">
        <v>1</v>
      </c>
      <c r="AD268" s="13">
        <v>1</v>
      </c>
      <c r="AE268" s="13">
        <v>1</v>
      </c>
      <c r="AF268" s="13">
        <v>0</v>
      </c>
      <c r="AG268" s="2">
        <f t="shared" si="48"/>
        <v>0.27350427350427353</v>
      </c>
      <c r="AH268" s="2">
        <f t="shared" si="49"/>
        <v>0.37142857142857144</v>
      </c>
      <c r="AI268" s="2">
        <f t="shared" si="50"/>
        <v>0.37606837606837606</v>
      </c>
      <c r="AJ268" s="2">
        <f t="shared" si="51"/>
        <v>0.74749694749694751</v>
      </c>
      <c r="AK268" s="15">
        <v>14.666666666666666</v>
      </c>
      <c r="AL268" s="16">
        <v>61</v>
      </c>
      <c r="AM268" s="16">
        <v>22</v>
      </c>
      <c r="AN268" s="16">
        <v>3</v>
      </c>
      <c r="AO268" s="16">
        <v>0</v>
      </c>
      <c r="AP268" s="16">
        <v>2</v>
      </c>
      <c r="AQ268" s="16">
        <v>13</v>
      </c>
      <c r="AR268" s="16">
        <v>13</v>
      </c>
      <c r="AS268" s="16">
        <v>9</v>
      </c>
      <c r="AT268" s="16">
        <v>0</v>
      </c>
      <c r="AU268" s="16">
        <v>8</v>
      </c>
      <c r="AV268" s="16">
        <v>2</v>
      </c>
      <c r="AW268" s="16">
        <v>1</v>
      </c>
      <c r="AX268" s="16">
        <v>0</v>
      </c>
      <c r="AY268" s="16">
        <v>2</v>
      </c>
      <c r="AZ268" s="16">
        <v>0</v>
      </c>
      <c r="BA268" s="16">
        <v>0</v>
      </c>
      <c r="BB268" s="5">
        <f t="shared" si="52"/>
        <v>0.36065573770491804</v>
      </c>
      <c r="BC268" s="5">
        <f t="shared" si="53"/>
        <v>0.43055555555555558</v>
      </c>
      <c r="BD268" s="5">
        <f t="shared" si="54"/>
        <v>0.50819672131147542</v>
      </c>
      <c r="BE268" s="5">
        <f t="shared" si="55"/>
        <v>0.938752276867031</v>
      </c>
      <c r="BF268" s="17">
        <v>17</v>
      </c>
      <c r="BG268" s="18">
        <v>56</v>
      </c>
      <c r="BH268" s="18">
        <v>10</v>
      </c>
      <c r="BI268" s="18">
        <v>3</v>
      </c>
      <c r="BJ268" s="18">
        <v>0</v>
      </c>
      <c r="BK268" s="18">
        <v>0</v>
      </c>
      <c r="BL268" s="18">
        <v>7</v>
      </c>
      <c r="BM268" s="18">
        <v>7</v>
      </c>
      <c r="BN268" s="18">
        <v>10</v>
      </c>
      <c r="BO268" s="18">
        <v>0</v>
      </c>
      <c r="BP268" s="18">
        <v>6</v>
      </c>
      <c r="BQ268" s="18">
        <v>0</v>
      </c>
      <c r="BR268" s="18">
        <v>1</v>
      </c>
      <c r="BS268" s="18">
        <v>1</v>
      </c>
      <c r="BT268" s="18">
        <v>1</v>
      </c>
      <c r="BU268" s="18">
        <v>1</v>
      </c>
      <c r="BV268" s="18">
        <v>1</v>
      </c>
      <c r="BW268" s="7">
        <f t="shared" si="56"/>
        <v>0.17857142857142858</v>
      </c>
      <c r="BX268" s="7">
        <f t="shared" si="57"/>
        <v>0.30882352941176472</v>
      </c>
      <c r="BY268" s="7">
        <f t="shared" si="58"/>
        <v>0.23214285714285715</v>
      </c>
      <c r="BZ268" s="7">
        <f t="shared" si="59"/>
        <v>0.54096638655462193</v>
      </c>
    </row>
    <row r="269" spans="1:78">
      <c r="A269" s="3" t="s">
        <v>147</v>
      </c>
      <c r="B269" t="s">
        <v>1896</v>
      </c>
      <c r="C269" t="s">
        <v>1897</v>
      </c>
      <c r="D269" s="3">
        <v>27</v>
      </c>
      <c r="E269" s="3" t="s">
        <v>19</v>
      </c>
      <c r="F269" s="13">
        <v>0</v>
      </c>
      <c r="G269" s="13">
        <v>1</v>
      </c>
      <c r="H269" s="13">
        <v>0</v>
      </c>
      <c r="I269" s="13">
        <v>17</v>
      </c>
      <c r="J269" s="13">
        <v>0</v>
      </c>
      <c r="K269" s="13">
        <v>3</v>
      </c>
      <c r="L269" s="13">
        <v>0</v>
      </c>
      <c r="M269" s="13">
        <v>0</v>
      </c>
      <c r="N269" s="14">
        <v>21.333333333333332</v>
      </c>
      <c r="O269" s="13">
        <v>85</v>
      </c>
      <c r="P269" s="13">
        <v>27</v>
      </c>
      <c r="Q269" s="13">
        <v>2</v>
      </c>
      <c r="R269" s="13">
        <v>0</v>
      </c>
      <c r="S269" s="13">
        <v>2</v>
      </c>
      <c r="T269" s="13">
        <v>6</v>
      </c>
      <c r="U269" s="13">
        <v>6</v>
      </c>
      <c r="V269" s="13">
        <v>6</v>
      </c>
      <c r="W269" s="13">
        <v>1</v>
      </c>
      <c r="X269" s="13">
        <v>7</v>
      </c>
      <c r="Y269" s="13">
        <v>2</v>
      </c>
      <c r="Z269" s="13">
        <v>0</v>
      </c>
      <c r="AA269" s="13">
        <v>0</v>
      </c>
      <c r="AB269" s="13">
        <v>0</v>
      </c>
      <c r="AC269" s="13">
        <v>3</v>
      </c>
      <c r="AD269" s="13">
        <v>3</v>
      </c>
      <c r="AE269" s="13">
        <v>1</v>
      </c>
      <c r="AF269" s="13">
        <v>0</v>
      </c>
      <c r="AG269" s="2">
        <f t="shared" si="48"/>
        <v>0.31764705882352939</v>
      </c>
      <c r="AH269" s="2">
        <f t="shared" si="49"/>
        <v>0.38297872340425532</v>
      </c>
      <c r="AI269" s="2">
        <f t="shared" si="50"/>
        <v>0.41176470588235292</v>
      </c>
      <c r="AJ269" s="2">
        <f t="shared" si="51"/>
        <v>0.79474342928660824</v>
      </c>
      <c r="AK269" s="15">
        <v>10.333333333333334</v>
      </c>
      <c r="AL269" s="16">
        <v>38</v>
      </c>
      <c r="AM269" s="16">
        <v>9</v>
      </c>
      <c r="AN269" s="16">
        <v>0</v>
      </c>
      <c r="AO269" s="16">
        <v>0</v>
      </c>
      <c r="AP269" s="16">
        <v>0</v>
      </c>
      <c r="AQ269" s="16">
        <v>1</v>
      </c>
      <c r="AR269" s="16">
        <v>1</v>
      </c>
      <c r="AS269" s="16">
        <v>4</v>
      </c>
      <c r="AT269" s="16">
        <v>1</v>
      </c>
      <c r="AU269" s="16">
        <v>3</v>
      </c>
      <c r="AV269" s="16">
        <v>1</v>
      </c>
      <c r="AW269" s="16">
        <v>0</v>
      </c>
      <c r="AX269" s="16">
        <v>0</v>
      </c>
      <c r="AY269" s="16">
        <v>0</v>
      </c>
      <c r="AZ269" s="16">
        <v>1</v>
      </c>
      <c r="BA269" s="16">
        <v>2</v>
      </c>
      <c r="BB269" s="5">
        <f t="shared" si="52"/>
        <v>0.23684210526315788</v>
      </c>
      <c r="BC269" s="5">
        <f t="shared" si="53"/>
        <v>0.32558139534883723</v>
      </c>
      <c r="BD269" s="5">
        <f t="shared" si="54"/>
        <v>0.23684210526315788</v>
      </c>
      <c r="BE269" s="5">
        <f t="shared" si="55"/>
        <v>0.56242350061199509</v>
      </c>
      <c r="BF269" s="17">
        <v>11</v>
      </c>
      <c r="BG269" s="18">
        <v>47</v>
      </c>
      <c r="BH269" s="18">
        <v>18</v>
      </c>
      <c r="BI269" s="18">
        <v>2</v>
      </c>
      <c r="BJ269" s="18">
        <v>0</v>
      </c>
      <c r="BK269" s="18">
        <v>2</v>
      </c>
      <c r="BL269" s="18">
        <v>5</v>
      </c>
      <c r="BM269" s="18">
        <v>5</v>
      </c>
      <c r="BN269" s="18">
        <v>2</v>
      </c>
      <c r="BO269" s="18">
        <v>0</v>
      </c>
      <c r="BP269" s="18">
        <v>4</v>
      </c>
      <c r="BQ269" s="18">
        <v>1</v>
      </c>
      <c r="BR269" s="18">
        <v>0</v>
      </c>
      <c r="BS269" s="18">
        <v>0</v>
      </c>
      <c r="BT269" s="18">
        <v>0</v>
      </c>
      <c r="BU269" s="18">
        <v>2</v>
      </c>
      <c r="BV269" s="18">
        <v>1</v>
      </c>
      <c r="BW269" s="7">
        <f t="shared" si="56"/>
        <v>0.38297872340425532</v>
      </c>
      <c r="BX269" s="7">
        <f t="shared" si="57"/>
        <v>0.43137254901960786</v>
      </c>
      <c r="BY269" s="7">
        <f t="shared" si="58"/>
        <v>0.55319148936170215</v>
      </c>
      <c r="BZ269" s="7">
        <f t="shared" si="59"/>
        <v>0.98456403838131001</v>
      </c>
    </row>
    <row r="270" spans="1:78">
      <c r="A270" s="3" t="s">
        <v>147</v>
      </c>
      <c r="B270" t="s">
        <v>1898</v>
      </c>
      <c r="C270" t="s">
        <v>1899</v>
      </c>
      <c r="D270" s="3">
        <v>28</v>
      </c>
      <c r="E270" s="3" t="s">
        <v>19</v>
      </c>
      <c r="F270" s="13">
        <v>2</v>
      </c>
      <c r="G270" s="13">
        <v>5</v>
      </c>
      <c r="H270" s="13">
        <v>0</v>
      </c>
      <c r="I270" s="13">
        <v>12</v>
      </c>
      <c r="J270" s="13">
        <v>12</v>
      </c>
      <c r="K270" s="13">
        <v>0</v>
      </c>
      <c r="L270" s="13">
        <v>1</v>
      </c>
      <c r="M270" s="13">
        <v>0</v>
      </c>
      <c r="N270" s="14">
        <v>61.666666666666664</v>
      </c>
      <c r="O270" s="13">
        <v>244</v>
      </c>
      <c r="P270" s="13">
        <v>71</v>
      </c>
      <c r="Q270" s="13">
        <v>6</v>
      </c>
      <c r="R270" s="13">
        <v>2</v>
      </c>
      <c r="S270" s="13">
        <v>12</v>
      </c>
      <c r="T270" s="13">
        <v>41</v>
      </c>
      <c r="U270" s="13">
        <v>39</v>
      </c>
      <c r="V270" s="13">
        <v>22</v>
      </c>
      <c r="W270" s="13">
        <v>1</v>
      </c>
      <c r="X270" s="13">
        <v>42</v>
      </c>
      <c r="Y270" s="13">
        <v>6</v>
      </c>
      <c r="Z270" s="13">
        <v>1</v>
      </c>
      <c r="AA270" s="13">
        <v>1</v>
      </c>
      <c r="AB270" s="13">
        <v>1</v>
      </c>
      <c r="AC270" s="13">
        <v>3</v>
      </c>
      <c r="AD270" s="13">
        <v>9</v>
      </c>
      <c r="AE270" s="13">
        <v>1</v>
      </c>
      <c r="AF270" s="13">
        <v>0</v>
      </c>
      <c r="AG270" s="2">
        <f t="shared" si="48"/>
        <v>0.29098360655737704</v>
      </c>
      <c r="AH270" s="2">
        <f t="shared" si="49"/>
        <v>0.35555555555555557</v>
      </c>
      <c r="AI270" s="2">
        <f t="shared" si="50"/>
        <v>0.47950819672131145</v>
      </c>
      <c r="AJ270" s="2">
        <f t="shared" si="51"/>
        <v>0.83506375227686702</v>
      </c>
      <c r="AK270" s="15">
        <v>31.333333333333332</v>
      </c>
      <c r="AL270" s="16">
        <v>129</v>
      </c>
      <c r="AM270" s="16">
        <v>41</v>
      </c>
      <c r="AN270" s="16">
        <v>2</v>
      </c>
      <c r="AO270" s="16">
        <v>1</v>
      </c>
      <c r="AP270" s="16">
        <v>5</v>
      </c>
      <c r="AQ270" s="16">
        <v>26</v>
      </c>
      <c r="AR270" s="16">
        <v>24</v>
      </c>
      <c r="AS270" s="16">
        <v>17</v>
      </c>
      <c r="AT270" s="16">
        <v>1</v>
      </c>
      <c r="AU270" s="16">
        <v>21</v>
      </c>
      <c r="AV270" s="16">
        <v>2</v>
      </c>
      <c r="AW270" s="16">
        <v>1</v>
      </c>
      <c r="AX270" s="16">
        <v>1</v>
      </c>
      <c r="AY270" s="16">
        <v>1</v>
      </c>
      <c r="AZ270" s="16">
        <v>0</v>
      </c>
      <c r="BA270" s="16">
        <v>2</v>
      </c>
      <c r="BB270" s="5">
        <f t="shared" si="52"/>
        <v>0.31782945736434109</v>
      </c>
      <c r="BC270" s="5">
        <f t="shared" si="53"/>
        <v>0.39455782312925169</v>
      </c>
      <c r="BD270" s="5">
        <f t="shared" si="54"/>
        <v>0.46511627906976744</v>
      </c>
      <c r="BE270" s="5">
        <f t="shared" si="55"/>
        <v>0.85967410219901907</v>
      </c>
      <c r="BF270" s="17">
        <v>30.333333333333332</v>
      </c>
      <c r="BG270" s="18">
        <v>115</v>
      </c>
      <c r="BH270" s="18">
        <v>30</v>
      </c>
      <c r="BI270" s="18">
        <v>4</v>
      </c>
      <c r="BJ270" s="18">
        <v>1</v>
      </c>
      <c r="BK270" s="18">
        <v>7</v>
      </c>
      <c r="BL270" s="18">
        <v>15</v>
      </c>
      <c r="BM270" s="18">
        <v>15</v>
      </c>
      <c r="BN270" s="18">
        <v>5</v>
      </c>
      <c r="BO270" s="18">
        <v>0</v>
      </c>
      <c r="BP270" s="18">
        <v>21</v>
      </c>
      <c r="BQ270" s="18">
        <v>4</v>
      </c>
      <c r="BR270" s="18">
        <v>0</v>
      </c>
      <c r="BS270" s="18">
        <v>0</v>
      </c>
      <c r="BT270" s="18">
        <v>0</v>
      </c>
      <c r="BU270" s="18">
        <v>3</v>
      </c>
      <c r="BV270" s="18">
        <v>7</v>
      </c>
      <c r="BW270" s="7">
        <f t="shared" si="56"/>
        <v>0.2608695652173913</v>
      </c>
      <c r="BX270" s="7">
        <f t="shared" si="57"/>
        <v>0.30894308943089432</v>
      </c>
      <c r="BY270" s="7">
        <f t="shared" si="58"/>
        <v>0.4956521739130435</v>
      </c>
      <c r="BZ270" s="7">
        <f t="shared" si="59"/>
        <v>0.80459526334393783</v>
      </c>
    </row>
    <row r="271" spans="1:78">
      <c r="A271" s="3" t="s">
        <v>167</v>
      </c>
      <c r="B271" t="s">
        <v>1209</v>
      </c>
      <c r="C271" t="s">
        <v>1210</v>
      </c>
      <c r="D271" s="3">
        <v>27</v>
      </c>
      <c r="E271" s="3" t="s">
        <v>19</v>
      </c>
      <c r="F271" s="13">
        <v>1</v>
      </c>
      <c r="G271" s="13">
        <v>0</v>
      </c>
      <c r="H271" s="13">
        <v>0</v>
      </c>
      <c r="I271" s="13">
        <v>22</v>
      </c>
      <c r="J271" s="13">
        <v>0</v>
      </c>
      <c r="K271" s="13">
        <v>5</v>
      </c>
      <c r="L271" s="13">
        <v>0</v>
      </c>
      <c r="M271" s="13">
        <v>0</v>
      </c>
      <c r="N271" s="14">
        <v>20.666666666666668</v>
      </c>
      <c r="O271" s="13">
        <v>86</v>
      </c>
      <c r="P271" s="13">
        <v>26</v>
      </c>
      <c r="Q271" s="13">
        <v>6</v>
      </c>
      <c r="R271" s="13">
        <v>0</v>
      </c>
      <c r="S271" s="13">
        <v>3</v>
      </c>
      <c r="T271" s="13">
        <v>11</v>
      </c>
      <c r="U271" s="13">
        <v>10</v>
      </c>
      <c r="V271" s="13">
        <v>6</v>
      </c>
      <c r="W271" s="13">
        <v>2</v>
      </c>
      <c r="X271" s="13">
        <v>22</v>
      </c>
      <c r="Y271" s="13">
        <v>4</v>
      </c>
      <c r="Z271" s="13">
        <v>0</v>
      </c>
      <c r="AA271" s="13">
        <v>0</v>
      </c>
      <c r="AB271" s="13">
        <v>1</v>
      </c>
      <c r="AC271" s="13">
        <v>2</v>
      </c>
      <c r="AD271" s="13">
        <v>1</v>
      </c>
      <c r="AE271" s="13">
        <v>0</v>
      </c>
      <c r="AF271" s="13">
        <v>0</v>
      </c>
      <c r="AG271" s="2">
        <f t="shared" si="48"/>
        <v>0.30232558139534882</v>
      </c>
      <c r="AH271" s="2">
        <f t="shared" si="49"/>
        <v>0.35789473684210527</v>
      </c>
      <c r="AI271" s="2">
        <f t="shared" si="50"/>
        <v>0.47674418604651164</v>
      </c>
      <c r="AJ271" s="2">
        <f t="shared" si="51"/>
        <v>0.83463892288861685</v>
      </c>
      <c r="AK271" s="15">
        <v>8.3333333333333339</v>
      </c>
      <c r="AL271" s="16">
        <v>31</v>
      </c>
      <c r="AM271" s="16">
        <v>7</v>
      </c>
      <c r="AN271" s="16">
        <v>1</v>
      </c>
      <c r="AO271" s="16">
        <v>0</v>
      </c>
      <c r="AP271" s="16">
        <v>0</v>
      </c>
      <c r="AQ271" s="16">
        <v>3</v>
      </c>
      <c r="AR271" s="16">
        <v>3</v>
      </c>
      <c r="AS271" s="16">
        <v>5</v>
      </c>
      <c r="AT271" s="16">
        <v>2</v>
      </c>
      <c r="AU271" s="16">
        <v>10</v>
      </c>
      <c r="AV271" s="16">
        <v>0</v>
      </c>
      <c r="AW271" s="16">
        <v>0</v>
      </c>
      <c r="AX271" s="16">
        <v>0</v>
      </c>
      <c r="AY271" s="16">
        <v>0</v>
      </c>
      <c r="AZ271" s="16">
        <v>1</v>
      </c>
      <c r="BA271" s="16">
        <v>1</v>
      </c>
      <c r="BB271" s="5">
        <f t="shared" si="52"/>
        <v>0.22580645161290322</v>
      </c>
      <c r="BC271" s="5">
        <f t="shared" si="53"/>
        <v>0.35135135135135137</v>
      </c>
      <c r="BD271" s="5">
        <f t="shared" si="54"/>
        <v>0.25806451612903225</v>
      </c>
      <c r="BE271" s="5">
        <f t="shared" si="55"/>
        <v>0.60941586748038357</v>
      </c>
      <c r="BF271" s="17">
        <v>12.333333333333334</v>
      </c>
      <c r="BG271" s="18">
        <v>55</v>
      </c>
      <c r="BH271" s="18">
        <v>19</v>
      </c>
      <c r="BI271" s="18">
        <v>5</v>
      </c>
      <c r="BJ271" s="18">
        <v>0</v>
      </c>
      <c r="BK271" s="18">
        <v>3</v>
      </c>
      <c r="BL271" s="18">
        <v>8</v>
      </c>
      <c r="BM271" s="18">
        <v>7</v>
      </c>
      <c r="BN271" s="18">
        <v>1</v>
      </c>
      <c r="BO271" s="18">
        <v>0</v>
      </c>
      <c r="BP271" s="18">
        <v>12</v>
      </c>
      <c r="BQ271" s="18">
        <v>4</v>
      </c>
      <c r="BR271" s="18">
        <v>0</v>
      </c>
      <c r="BS271" s="18">
        <v>0</v>
      </c>
      <c r="BT271" s="18">
        <v>1</v>
      </c>
      <c r="BU271" s="18">
        <v>1</v>
      </c>
      <c r="BV271" s="18">
        <v>0</v>
      </c>
      <c r="BW271" s="7">
        <f t="shared" si="56"/>
        <v>0.34545454545454546</v>
      </c>
      <c r="BX271" s="7">
        <f t="shared" si="57"/>
        <v>0.36206896551724138</v>
      </c>
      <c r="BY271" s="7">
        <f t="shared" si="58"/>
        <v>0.6</v>
      </c>
      <c r="BZ271" s="7">
        <f t="shared" si="59"/>
        <v>0.96206896551724141</v>
      </c>
    </row>
    <row r="272" spans="1:78">
      <c r="A272" s="3" t="s">
        <v>167</v>
      </c>
      <c r="B272" t="s">
        <v>1309</v>
      </c>
      <c r="C272" t="s">
        <v>1310</v>
      </c>
      <c r="D272" s="3">
        <v>27</v>
      </c>
      <c r="E272" s="3" t="s">
        <v>19</v>
      </c>
      <c r="F272" s="13">
        <v>1</v>
      </c>
      <c r="G272" s="13">
        <v>2</v>
      </c>
      <c r="H272" s="13">
        <v>0</v>
      </c>
      <c r="I272" s="13">
        <v>59</v>
      </c>
      <c r="J272" s="13">
        <v>0</v>
      </c>
      <c r="K272" s="13">
        <v>14</v>
      </c>
      <c r="L272" s="13">
        <v>0</v>
      </c>
      <c r="M272" s="13">
        <v>0</v>
      </c>
      <c r="N272" s="14">
        <v>46</v>
      </c>
      <c r="O272" s="13">
        <v>173</v>
      </c>
      <c r="P272" s="13">
        <v>46</v>
      </c>
      <c r="Q272" s="13">
        <v>7</v>
      </c>
      <c r="R272" s="13">
        <v>0</v>
      </c>
      <c r="S272" s="13">
        <v>3</v>
      </c>
      <c r="T272" s="13">
        <v>19</v>
      </c>
      <c r="U272" s="13">
        <v>17</v>
      </c>
      <c r="V272" s="13">
        <v>17</v>
      </c>
      <c r="W272" s="13">
        <v>2</v>
      </c>
      <c r="X272" s="13">
        <v>32</v>
      </c>
      <c r="Y272" s="13">
        <v>3</v>
      </c>
      <c r="Z272" s="13">
        <v>0</v>
      </c>
      <c r="AA272" s="13">
        <v>4</v>
      </c>
      <c r="AB272" s="13">
        <v>0</v>
      </c>
      <c r="AC272" s="13">
        <v>0</v>
      </c>
      <c r="AD272" s="13">
        <v>7</v>
      </c>
      <c r="AE272" s="13">
        <v>2</v>
      </c>
      <c r="AF272" s="13">
        <v>0</v>
      </c>
      <c r="AG272" s="2">
        <f t="shared" si="48"/>
        <v>0.26589595375722541</v>
      </c>
      <c r="AH272" s="2">
        <f t="shared" si="49"/>
        <v>0.33157894736842103</v>
      </c>
      <c r="AI272" s="2">
        <f t="shared" si="50"/>
        <v>0.3583815028901734</v>
      </c>
      <c r="AJ272" s="2">
        <f t="shared" si="51"/>
        <v>0.68996045025859443</v>
      </c>
      <c r="AK272" s="15">
        <v>13.333333333333334</v>
      </c>
      <c r="AL272" s="16">
        <v>54</v>
      </c>
      <c r="AM272" s="16">
        <v>19</v>
      </c>
      <c r="AN272" s="16">
        <v>5</v>
      </c>
      <c r="AO272" s="16">
        <v>0</v>
      </c>
      <c r="AP272" s="16">
        <v>0</v>
      </c>
      <c r="AQ272" s="16">
        <v>7</v>
      </c>
      <c r="AR272" s="16">
        <v>6</v>
      </c>
      <c r="AS272" s="16">
        <v>9</v>
      </c>
      <c r="AT272" s="16">
        <v>1</v>
      </c>
      <c r="AU272" s="16">
        <v>10</v>
      </c>
      <c r="AV272" s="16">
        <v>0</v>
      </c>
      <c r="AW272" s="16">
        <v>0</v>
      </c>
      <c r="AX272" s="16">
        <v>1</v>
      </c>
      <c r="AY272" s="16">
        <v>0</v>
      </c>
      <c r="AZ272" s="16">
        <v>0</v>
      </c>
      <c r="BA272" s="16">
        <v>2</v>
      </c>
      <c r="BB272" s="5">
        <f t="shared" si="52"/>
        <v>0.35185185185185186</v>
      </c>
      <c r="BC272" s="5">
        <f t="shared" si="53"/>
        <v>0.44444444444444442</v>
      </c>
      <c r="BD272" s="5">
        <f t="shared" si="54"/>
        <v>0.44444444444444442</v>
      </c>
      <c r="BE272" s="5">
        <f t="shared" si="55"/>
        <v>0.88888888888888884</v>
      </c>
      <c r="BF272" s="17">
        <v>32.666666666666664</v>
      </c>
      <c r="BG272" s="18">
        <v>119</v>
      </c>
      <c r="BH272" s="18">
        <v>27</v>
      </c>
      <c r="BI272" s="18">
        <v>2</v>
      </c>
      <c r="BJ272" s="18">
        <v>0</v>
      </c>
      <c r="BK272" s="18">
        <v>3</v>
      </c>
      <c r="BL272" s="18">
        <v>12</v>
      </c>
      <c r="BM272" s="18">
        <v>11</v>
      </c>
      <c r="BN272" s="18">
        <v>8</v>
      </c>
      <c r="BO272" s="18">
        <v>1</v>
      </c>
      <c r="BP272" s="18">
        <v>22</v>
      </c>
      <c r="BQ272" s="18">
        <v>3</v>
      </c>
      <c r="BR272" s="18">
        <v>0</v>
      </c>
      <c r="BS272" s="18">
        <v>3</v>
      </c>
      <c r="BT272" s="18">
        <v>0</v>
      </c>
      <c r="BU272" s="18">
        <v>0</v>
      </c>
      <c r="BV272" s="18">
        <v>5</v>
      </c>
      <c r="BW272" s="7">
        <f t="shared" si="56"/>
        <v>0.22689075630252101</v>
      </c>
      <c r="BX272" s="7">
        <f t="shared" si="57"/>
        <v>0.27559055118110237</v>
      </c>
      <c r="BY272" s="7">
        <f t="shared" si="58"/>
        <v>0.31932773109243695</v>
      </c>
      <c r="BZ272" s="7">
        <f t="shared" si="59"/>
        <v>0.59491828227353927</v>
      </c>
    </row>
    <row r="273" spans="1:78">
      <c r="A273" s="3" t="s">
        <v>167</v>
      </c>
      <c r="B273" t="s">
        <v>360</v>
      </c>
      <c r="C273" t="s">
        <v>1355</v>
      </c>
      <c r="D273" s="3">
        <v>38</v>
      </c>
      <c r="E273" s="3" t="s">
        <v>19</v>
      </c>
      <c r="F273" s="13">
        <v>7</v>
      </c>
      <c r="G273" s="13">
        <v>6</v>
      </c>
      <c r="H273" s="13">
        <v>0</v>
      </c>
      <c r="I273" s="13">
        <v>30</v>
      </c>
      <c r="J273" s="13">
        <v>17</v>
      </c>
      <c r="K273" s="13">
        <v>10</v>
      </c>
      <c r="L273" s="13">
        <v>0</v>
      </c>
      <c r="M273" s="13">
        <v>0</v>
      </c>
      <c r="N273" s="14">
        <v>107.33333333333333</v>
      </c>
      <c r="O273" s="13">
        <v>415</v>
      </c>
      <c r="P273" s="13">
        <v>112</v>
      </c>
      <c r="Q273" s="13">
        <v>23</v>
      </c>
      <c r="R273" s="13">
        <v>0</v>
      </c>
      <c r="S273" s="13">
        <v>18</v>
      </c>
      <c r="T273" s="13">
        <v>64</v>
      </c>
      <c r="U273" s="13">
        <v>62</v>
      </c>
      <c r="V273" s="13">
        <v>35</v>
      </c>
      <c r="W273" s="13">
        <v>2</v>
      </c>
      <c r="X273" s="13">
        <v>89</v>
      </c>
      <c r="Y273" s="13">
        <v>15</v>
      </c>
      <c r="Z273" s="13">
        <v>3</v>
      </c>
      <c r="AA273" s="13">
        <v>4</v>
      </c>
      <c r="AB273" s="13">
        <v>4</v>
      </c>
      <c r="AC273" s="13">
        <v>3</v>
      </c>
      <c r="AD273" s="13">
        <v>7</v>
      </c>
      <c r="AE273" s="13">
        <v>10</v>
      </c>
      <c r="AF273" s="13">
        <v>1</v>
      </c>
      <c r="AG273" s="2">
        <f t="shared" si="48"/>
        <v>0.26987951807228916</v>
      </c>
      <c r="AH273" s="2">
        <f t="shared" si="49"/>
        <v>0.32822757111597373</v>
      </c>
      <c r="AI273" s="2">
        <f t="shared" si="50"/>
        <v>0.45542168674698796</v>
      </c>
      <c r="AJ273" s="2">
        <f t="shared" si="51"/>
        <v>0.78364925786296169</v>
      </c>
      <c r="AK273" s="15">
        <v>57.333333333333336</v>
      </c>
      <c r="AL273" s="16">
        <v>220</v>
      </c>
      <c r="AM273" s="16">
        <v>62</v>
      </c>
      <c r="AN273" s="16">
        <v>15</v>
      </c>
      <c r="AO273" s="16">
        <v>0</v>
      </c>
      <c r="AP273" s="16">
        <v>9</v>
      </c>
      <c r="AQ273" s="16">
        <v>35</v>
      </c>
      <c r="AR273" s="16">
        <v>35</v>
      </c>
      <c r="AS273" s="16">
        <v>23</v>
      </c>
      <c r="AT273" s="16">
        <v>2</v>
      </c>
      <c r="AU273" s="16">
        <v>41</v>
      </c>
      <c r="AV273" s="16">
        <v>8</v>
      </c>
      <c r="AW273" s="16">
        <v>2</v>
      </c>
      <c r="AX273" s="16">
        <v>3</v>
      </c>
      <c r="AY273" s="16">
        <v>4</v>
      </c>
      <c r="AZ273" s="16">
        <v>2</v>
      </c>
      <c r="BA273" s="16">
        <v>3</v>
      </c>
      <c r="BB273" s="5">
        <f t="shared" si="52"/>
        <v>0.2818181818181818</v>
      </c>
      <c r="BC273" s="5">
        <f t="shared" si="53"/>
        <v>0.3493975903614458</v>
      </c>
      <c r="BD273" s="5">
        <f t="shared" si="54"/>
        <v>0.47272727272727272</v>
      </c>
      <c r="BE273" s="5">
        <f t="shared" si="55"/>
        <v>0.82212486308871857</v>
      </c>
      <c r="BF273" s="17">
        <v>50</v>
      </c>
      <c r="BG273" s="18">
        <v>195</v>
      </c>
      <c r="BH273" s="18">
        <v>50</v>
      </c>
      <c r="BI273" s="18">
        <v>8</v>
      </c>
      <c r="BJ273" s="18">
        <v>0</v>
      </c>
      <c r="BK273" s="18">
        <v>9</v>
      </c>
      <c r="BL273" s="18">
        <v>29</v>
      </c>
      <c r="BM273" s="18">
        <v>27</v>
      </c>
      <c r="BN273" s="18">
        <v>12</v>
      </c>
      <c r="BO273" s="18">
        <v>0</v>
      </c>
      <c r="BP273" s="18">
        <v>48</v>
      </c>
      <c r="BQ273" s="18">
        <v>7</v>
      </c>
      <c r="BR273" s="18">
        <v>1</v>
      </c>
      <c r="BS273" s="18">
        <v>1</v>
      </c>
      <c r="BT273" s="18">
        <v>0</v>
      </c>
      <c r="BU273" s="18">
        <v>1</v>
      </c>
      <c r="BV273" s="18">
        <v>4</v>
      </c>
      <c r="BW273" s="7">
        <f t="shared" si="56"/>
        <v>0.25641025641025639</v>
      </c>
      <c r="BX273" s="7">
        <f t="shared" si="57"/>
        <v>0.30288461538461536</v>
      </c>
      <c r="BY273" s="7">
        <f t="shared" si="58"/>
        <v>0.4358974358974359</v>
      </c>
      <c r="BZ273" s="7">
        <f t="shared" si="59"/>
        <v>0.73878205128205132</v>
      </c>
    </row>
    <row r="274" spans="1:78">
      <c r="A274" s="3" t="s">
        <v>167</v>
      </c>
      <c r="B274" t="s">
        <v>1449</v>
      </c>
      <c r="C274" t="s">
        <v>1451</v>
      </c>
      <c r="D274" s="3">
        <v>27</v>
      </c>
      <c r="E274" s="3" t="s">
        <v>19</v>
      </c>
      <c r="F274" s="13">
        <v>16</v>
      </c>
      <c r="G274" s="13">
        <v>13</v>
      </c>
      <c r="H274" s="13">
        <v>0</v>
      </c>
      <c r="I274" s="13">
        <v>32</v>
      </c>
      <c r="J274" s="13">
        <v>32</v>
      </c>
      <c r="K274" s="13">
        <v>0</v>
      </c>
      <c r="L274" s="13">
        <v>1</v>
      </c>
      <c r="M274" s="13">
        <v>0</v>
      </c>
      <c r="N274" s="14">
        <v>191.33333333333334</v>
      </c>
      <c r="O274" s="13">
        <v>758</v>
      </c>
      <c r="P274" s="13">
        <v>196</v>
      </c>
      <c r="Q274" s="13">
        <v>42</v>
      </c>
      <c r="R274" s="13">
        <v>3</v>
      </c>
      <c r="S274" s="13">
        <v>35</v>
      </c>
      <c r="T274" s="13">
        <v>101</v>
      </c>
      <c r="U274" s="13">
        <v>90</v>
      </c>
      <c r="V274" s="13">
        <v>46</v>
      </c>
      <c r="W274" s="13">
        <v>0</v>
      </c>
      <c r="X274" s="13">
        <v>165</v>
      </c>
      <c r="Y274" s="13">
        <v>4</v>
      </c>
      <c r="Z274" s="13">
        <v>3</v>
      </c>
      <c r="AA274" s="13">
        <v>1</v>
      </c>
      <c r="AB274" s="13">
        <v>4</v>
      </c>
      <c r="AC274" s="13">
        <v>6</v>
      </c>
      <c r="AD274" s="13">
        <v>10</v>
      </c>
      <c r="AE274" s="13">
        <v>3</v>
      </c>
      <c r="AF274" s="13">
        <v>0</v>
      </c>
      <c r="AG274" s="2">
        <f t="shared" si="48"/>
        <v>0.25857519788918204</v>
      </c>
      <c r="AH274" s="2">
        <f t="shared" si="49"/>
        <v>0.30466830466830469</v>
      </c>
      <c r="AI274" s="2">
        <f t="shared" si="50"/>
        <v>0.4604221635883905</v>
      </c>
      <c r="AJ274" s="2">
        <f t="shared" si="51"/>
        <v>0.76509046825669524</v>
      </c>
      <c r="AK274" s="15">
        <v>104.66666666666667</v>
      </c>
      <c r="AL274" s="16">
        <v>388</v>
      </c>
      <c r="AM274" s="16">
        <v>82</v>
      </c>
      <c r="AN274" s="16">
        <v>13</v>
      </c>
      <c r="AO274" s="16">
        <v>2</v>
      </c>
      <c r="AP274" s="16">
        <v>11</v>
      </c>
      <c r="AQ274" s="16">
        <v>42</v>
      </c>
      <c r="AR274" s="16">
        <v>38</v>
      </c>
      <c r="AS274" s="16">
        <v>29</v>
      </c>
      <c r="AT274" s="16">
        <v>0</v>
      </c>
      <c r="AU274" s="16">
        <v>81</v>
      </c>
      <c r="AV274" s="16">
        <v>1</v>
      </c>
      <c r="AW274" s="16">
        <v>3</v>
      </c>
      <c r="AX274" s="16">
        <v>0</v>
      </c>
      <c r="AY274" s="16">
        <v>2</v>
      </c>
      <c r="AZ274" s="16">
        <v>3</v>
      </c>
      <c r="BA274" s="16">
        <v>6</v>
      </c>
      <c r="BB274" s="5">
        <f t="shared" si="52"/>
        <v>0.21134020618556701</v>
      </c>
      <c r="BC274" s="5">
        <f t="shared" si="53"/>
        <v>0.27014218009478674</v>
      </c>
      <c r="BD274" s="5">
        <f t="shared" si="54"/>
        <v>0.34020618556701032</v>
      </c>
      <c r="BE274" s="5">
        <f t="shared" si="55"/>
        <v>0.61034836566179707</v>
      </c>
      <c r="BF274" s="17">
        <v>86.666666666666671</v>
      </c>
      <c r="BG274" s="18">
        <v>370</v>
      </c>
      <c r="BH274" s="18">
        <v>114</v>
      </c>
      <c r="BI274" s="18">
        <v>29</v>
      </c>
      <c r="BJ274" s="18">
        <v>1</v>
      </c>
      <c r="BK274" s="18">
        <v>24</v>
      </c>
      <c r="BL274" s="18">
        <v>59</v>
      </c>
      <c r="BM274" s="18">
        <v>52</v>
      </c>
      <c r="BN274" s="18">
        <v>17</v>
      </c>
      <c r="BO274" s="18">
        <v>0</v>
      </c>
      <c r="BP274" s="18">
        <v>84</v>
      </c>
      <c r="BQ274" s="18">
        <v>3</v>
      </c>
      <c r="BR274" s="18">
        <v>0</v>
      </c>
      <c r="BS274" s="18">
        <v>1</v>
      </c>
      <c r="BT274" s="18">
        <v>2</v>
      </c>
      <c r="BU274" s="18">
        <v>3</v>
      </c>
      <c r="BV274" s="18">
        <v>4</v>
      </c>
      <c r="BW274" s="7">
        <f t="shared" si="56"/>
        <v>0.30810810810810813</v>
      </c>
      <c r="BX274" s="7">
        <f t="shared" si="57"/>
        <v>0.34183673469387754</v>
      </c>
      <c r="BY274" s="7">
        <f t="shared" si="58"/>
        <v>0.58648648648648649</v>
      </c>
      <c r="BZ274" s="7">
        <f t="shared" si="59"/>
        <v>0.92832322118036403</v>
      </c>
    </row>
    <row r="275" spans="1:78">
      <c r="A275" s="3" t="s">
        <v>167</v>
      </c>
      <c r="B275" t="s">
        <v>1502</v>
      </c>
      <c r="C275" t="s">
        <v>1503</v>
      </c>
      <c r="D275" s="3">
        <v>38</v>
      </c>
      <c r="E275" s="3" t="s">
        <v>19</v>
      </c>
      <c r="F275" s="13">
        <v>16</v>
      </c>
      <c r="G275" s="13">
        <v>11</v>
      </c>
      <c r="H275" s="13">
        <v>0</v>
      </c>
      <c r="I275" s="13">
        <v>33</v>
      </c>
      <c r="J275" s="13">
        <v>33</v>
      </c>
      <c r="K275" s="13">
        <v>0</v>
      </c>
      <c r="L275" s="13">
        <v>3</v>
      </c>
      <c r="M275" s="13">
        <v>2</v>
      </c>
      <c r="N275" s="14">
        <v>219.66666666666666</v>
      </c>
      <c r="O275" s="13">
        <v>822</v>
      </c>
      <c r="P275" s="13">
        <v>205</v>
      </c>
      <c r="Q275" s="13">
        <v>50</v>
      </c>
      <c r="R275" s="13">
        <v>2</v>
      </c>
      <c r="S275" s="13">
        <v>25</v>
      </c>
      <c r="T275" s="13">
        <v>86</v>
      </c>
      <c r="U275" s="13">
        <v>81</v>
      </c>
      <c r="V275" s="13">
        <v>51</v>
      </c>
      <c r="W275" s="13">
        <v>2</v>
      </c>
      <c r="X275" s="13">
        <v>167</v>
      </c>
      <c r="Y275" s="13">
        <v>17</v>
      </c>
      <c r="Z275" s="13">
        <v>8</v>
      </c>
      <c r="AA275" s="13">
        <v>7</v>
      </c>
      <c r="AB275" s="13">
        <v>3</v>
      </c>
      <c r="AC275" s="13">
        <v>8</v>
      </c>
      <c r="AD275" s="13">
        <v>23</v>
      </c>
      <c r="AE275" s="13">
        <v>13</v>
      </c>
      <c r="AF275" s="13">
        <v>0</v>
      </c>
      <c r="AG275" s="2">
        <f t="shared" si="48"/>
        <v>0.24939172749391728</v>
      </c>
      <c r="AH275" s="2">
        <f t="shared" si="49"/>
        <v>0.29864253393665158</v>
      </c>
      <c r="AI275" s="2">
        <f t="shared" si="50"/>
        <v>0.40632603406326034</v>
      </c>
      <c r="AJ275" s="2">
        <f t="shared" si="51"/>
        <v>0.70496856799991192</v>
      </c>
      <c r="AK275" s="15">
        <v>127</v>
      </c>
      <c r="AL275" s="16">
        <v>474</v>
      </c>
      <c r="AM275" s="16">
        <v>120</v>
      </c>
      <c r="AN275" s="16">
        <v>31</v>
      </c>
      <c r="AO275" s="16">
        <v>2</v>
      </c>
      <c r="AP275" s="16">
        <v>15</v>
      </c>
      <c r="AQ275" s="16">
        <v>55</v>
      </c>
      <c r="AR275" s="16">
        <v>53</v>
      </c>
      <c r="AS275" s="16">
        <v>36</v>
      </c>
      <c r="AT275" s="16">
        <v>2</v>
      </c>
      <c r="AU275" s="16">
        <v>87</v>
      </c>
      <c r="AV275" s="16">
        <v>9</v>
      </c>
      <c r="AW275" s="16">
        <v>6</v>
      </c>
      <c r="AX275" s="16">
        <v>1</v>
      </c>
      <c r="AY275" s="16">
        <v>3</v>
      </c>
      <c r="AZ275" s="16">
        <v>6</v>
      </c>
      <c r="BA275" s="16">
        <v>12</v>
      </c>
      <c r="BB275" s="5">
        <f t="shared" si="52"/>
        <v>0.25316455696202533</v>
      </c>
      <c r="BC275" s="5">
        <f t="shared" si="53"/>
        <v>0.31213872832369943</v>
      </c>
      <c r="BD275" s="5">
        <f t="shared" si="54"/>
        <v>0.4219409282700422</v>
      </c>
      <c r="BE275" s="5">
        <f t="shared" si="55"/>
        <v>0.73407965659374164</v>
      </c>
      <c r="BF275" s="17">
        <v>92.666666666666671</v>
      </c>
      <c r="BG275" s="18">
        <v>348</v>
      </c>
      <c r="BH275" s="18">
        <v>85</v>
      </c>
      <c r="BI275" s="18">
        <v>19</v>
      </c>
      <c r="BJ275" s="18">
        <v>0</v>
      </c>
      <c r="BK275" s="18">
        <v>10</v>
      </c>
      <c r="BL275" s="18">
        <v>31</v>
      </c>
      <c r="BM275" s="18">
        <v>28</v>
      </c>
      <c r="BN275" s="18">
        <v>15</v>
      </c>
      <c r="BO275" s="18">
        <v>0</v>
      </c>
      <c r="BP275" s="18">
        <v>80</v>
      </c>
      <c r="BQ275" s="18">
        <v>8</v>
      </c>
      <c r="BR275" s="18">
        <v>2</v>
      </c>
      <c r="BS275" s="18">
        <v>6</v>
      </c>
      <c r="BT275" s="18">
        <v>0</v>
      </c>
      <c r="BU275" s="18">
        <v>2</v>
      </c>
      <c r="BV275" s="18">
        <v>11</v>
      </c>
      <c r="BW275" s="7">
        <f t="shared" si="56"/>
        <v>0.2442528735632184</v>
      </c>
      <c r="BX275" s="7">
        <f t="shared" si="57"/>
        <v>0.27945205479452057</v>
      </c>
      <c r="BY275" s="7">
        <f t="shared" si="58"/>
        <v>0.38505747126436779</v>
      </c>
      <c r="BZ275" s="7">
        <f t="shared" si="59"/>
        <v>0.66450952605888836</v>
      </c>
    </row>
    <row r="276" spans="1:78">
      <c r="A276" s="3" t="s">
        <v>167</v>
      </c>
      <c r="B276" t="s">
        <v>1539</v>
      </c>
      <c r="C276" t="s">
        <v>1540</v>
      </c>
      <c r="D276" s="3">
        <v>28</v>
      </c>
      <c r="E276" s="3" t="s">
        <v>3</v>
      </c>
      <c r="F276" s="13">
        <v>7</v>
      </c>
      <c r="G276" s="13">
        <v>2</v>
      </c>
      <c r="H276" s="13">
        <v>1</v>
      </c>
      <c r="I276" s="13">
        <v>80</v>
      </c>
      <c r="J276" s="13">
        <v>0</v>
      </c>
      <c r="K276" s="13">
        <v>8</v>
      </c>
      <c r="L276" s="13">
        <v>0</v>
      </c>
      <c r="M276" s="13">
        <v>0</v>
      </c>
      <c r="N276" s="14">
        <v>55.333333333333336</v>
      </c>
      <c r="O276" s="13">
        <v>205</v>
      </c>
      <c r="P276" s="13">
        <v>48</v>
      </c>
      <c r="Q276" s="13">
        <v>14</v>
      </c>
      <c r="R276" s="13">
        <v>0</v>
      </c>
      <c r="S276" s="13">
        <v>6</v>
      </c>
      <c r="T276" s="13">
        <v>23</v>
      </c>
      <c r="U276" s="13">
        <v>23</v>
      </c>
      <c r="V276" s="13">
        <v>28</v>
      </c>
      <c r="W276" s="13">
        <v>6</v>
      </c>
      <c r="X276" s="13">
        <v>68</v>
      </c>
      <c r="Y276" s="13">
        <v>3</v>
      </c>
      <c r="Z276" s="13">
        <v>1</v>
      </c>
      <c r="AA276" s="13">
        <v>1</v>
      </c>
      <c r="AB276" s="13">
        <v>3</v>
      </c>
      <c r="AC276" s="13">
        <v>2</v>
      </c>
      <c r="AD276" s="13">
        <v>1</v>
      </c>
      <c r="AE276" s="13">
        <v>3</v>
      </c>
      <c r="AF276" s="13">
        <v>0</v>
      </c>
      <c r="AG276" s="2">
        <f t="shared" si="48"/>
        <v>0.23414634146341465</v>
      </c>
      <c r="AH276" s="2">
        <f t="shared" si="49"/>
        <v>0.32773109243697479</v>
      </c>
      <c r="AI276" s="2">
        <f t="shared" si="50"/>
        <v>0.3902439024390244</v>
      </c>
      <c r="AJ276" s="2">
        <f t="shared" si="51"/>
        <v>0.71797499487599925</v>
      </c>
      <c r="AK276" s="15">
        <v>32</v>
      </c>
      <c r="AL276" s="16">
        <v>121</v>
      </c>
      <c r="AM276" s="16">
        <v>28</v>
      </c>
      <c r="AN276" s="16">
        <v>8</v>
      </c>
      <c r="AO276" s="16">
        <v>0</v>
      </c>
      <c r="AP276" s="16">
        <v>3</v>
      </c>
      <c r="AQ276" s="16">
        <v>12</v>
      </c>
      <c r="AR276" s="16">
        <v>12</v>
      </c>
      <c r="AS276" s="16">
        <v>10</v>
      </c>
      <c r="AT276" s="16">
        <v>1</v>
      </c>
      <c r="AU276" s="16">
        <v>42</v>
      </c>
      <c r="AV276" s="16">
        <v>3</v>
      </c>
      <c r="AW276" s="16">
        <v>0</v>
      </c>
      <c r="AX276" s="16">
        <v>0</v>
      </c>
      <c r="AY276" s="16">
        <v>1</v>
      </c>
      <c r="AZ276" s="16">
        <v>1</v>
      </c>
      <c r="BA276" s="16">
        <v>0</v>
      </c>
      <c r="BB276" s="5">
        <f t="shared" si="52"/>
        <v>0.23140495867768596</v>
      </c>
      <c r="BC276" s="5">
        <f t="shared" si="53"/>
        <v>0.2932330827067669</v>
      </c>
      <c r="BD276" s="5">
        <f t="shared" si="54"/>
        <v>0.37190082644628097</v>
      </c>
      <c r="BE276" s="5">
        <f t="shared" si="55"/>
        <v>0.66513390915304793</v>
      </c>
      <c r="BF276" s="17">
        <v>23.333333333333332</v>
      </c>
      <c r="BG276" s="18">
        <v>84</v>
      </c>
      <c r="BH276" s="18">
        <v>20</v>
      </c>
      <c r="BI276" s="18">
        <v>6</v>
      </c>
      <c r="BJ276" s="18">
        <v>0</v>
      </c>
      <c r="BK276" s="18">
        <v>3</v>
      </c>
      <c r="BL276" s="18">
        <v>11</v>
      </c>
      <c r="BM276" s="18">
        <v>11</v>
      </c>
      <c r="BN276" s="18">
        <v>18</v>
      </c>
      <c r="BO276" s="18">
        <v>5</v>
      </c>
      <c r="BP276" s="18">
        <v>26</v>
      </c>
      <c r="BQ276" s="18">
        <v>0</v>
      </c>
      <c r="BR276" s="18">
        <v>1</v>
      </c>
      <c r="BS276" s="18">
        <v>1</v>
      </c>
      <c r="BT276" s="18">
        <v>2</v>
      </c>
      <c r="BU276" s="18">
        <v>1</v>
      </c>
      <c r="BV276" s="18">
        <v>1</v>
      </c>
      <c r="BW276" s="7">
        <f t="shared" si="56"/>
        <v>0.23809523809523808</v>
      </c>
      <c r="BX276" s="7">
        <f t="shared" si="57"/>
        <v>0.37142857142857144</v>
      </c>
      <c r="BY276" s="7">
        <f t="shared" si="58"/>
        <v>0.41666666666666669</v>
      </c>
      <c r="BZ276" s="7">
        <f t="shared" si="59"/>
        <v>0.78809523809523818</v>
      </c>
    </row>
    <row r="277" spans="1:78">
      <c r="A277" s="3" t="s">
        <v>167</v>
      </c>
      <c r="B277" t="s">
        <v>1549</v>
      </c>
      <c r="C277" t="s">
        <v>1550</v>
      </c>
      <c r="D277" s="3">
        <v>40</v>
      </c>
      <c r="E277" s="3" t="s">
        <v>19</v>
      </c>
      <c r="F277" s="13">
        <v>9</v>
      </c>
      <c r="G277" s="13">
        <v>11</v>
      </c>
      <c r="H277" s="13">
        <v>1</v>
      </c>
      <c r="I277" s="13">
        <v>38</v>
      </c>
      <c r="J277" s="13">
        <v>21</v>
      </c>
      <c r="K277" s="13">
        <v>10</v>
      </c>
      <c r="L277" s="13">
        <v>1</v>
      </c>
      <c r="M277" s="13">
        <v>1</v>
      </c>
      <c r="N277" s="14">
        <v>142.66666666666666</v>
      </c>
      <c r="O277" s="13">
        <v>578</v>
      </c>
      <c r="P277" s="13">
        <v>180</v>
      </c>
      <c r="Q277" s="13">
        <v>36</v>
      </c>
      <c r="R277" s="13">
        <v>1</v>
      </c>
      <c r="S277" s="13">
        <v>10</v>
      </c>
      <c r="T277" s="13">
        <v>88</v>
      </c>
      <c r="U277" s="13">
        <v>81</v>
      </c>
      <c r="V277" s="13">
        <v>51</v>
      </c>
      <c r="W277" s="13">
        <v>5</v>
      </c>
      <c r="X277" s="13">
        <v>55</v>
      </c>
      <c r="Y277" s="13">
        <v>7</v>
      </c>
      <c r="Z277" s="13">
        <v>2</v>
      </c>
      <c r="AA277" s="13">
        <v>3</v>
      </c>
      <c r="AB277" s="13">
        <v>5</v>
      </c>
      <c r="AC277" s="13">
        <v>3</v>
      </c>
      <c r="AD277" s="13">
        <v>23</v>
      </c>
      <c r="AE277" s="13">
        <v>7</v>
      </c>
      <c r="AF277" s="13">
        <v>1</v>
      </c>
      <c r="AG277" s="2">
        <f t="shared" si="48"/>
        <v>0.31141868512110726</v>
      </c>
      <c r="AH277" s="2">
        <f t="shared" si="49"/>
        <v>0.36734693877551022</v>
      </c>
      <c r="AI277" s="2">
        <f t="shared" si="50"/>
        <v>0.4290657439446367</v>
      </c>
      <c r="AJ277" s="2">
        <f t="shared" si="51"/>
        <v>0.79641268272014698</v>
      </c>
      <c r="AK277" s="15">
        <v>59</v>
      </c>
      <c r="AL277" s="16">
        <v>255</v>
      </c>
      <c r="AM277" s="16">
        <v>88</v>
      </c>
      <c r="AN277" s="16">
        <v>23</v>
      </c>
      <c r="AO277" s="16">
        <v>1</v>
      </c>
      <c r="AP277" s="16">
        <v>7</v>
      </c>
      <c r="AQ277" s="16">
        <v>44</v>
      </c>
      <c r="AR277" s="16">
        <v>41</v>
      </c>
      <c r="AS277" s="16">
        <v>30</v>
      </c>
      <c r="AT277" s="16">
        <v>3</v>
      </c>
      <c r="AU277" s="16">
        <v>19</v>
      </c>
      <c r="AV277" s="16">
        <v>2</v>
      </c>
      <c r="AW277" s="16">
        <v>0</v>
      </c>
      <c r="AX277" s="16">
        <v>1</v>
      </c>
      <c r="AY277" s="16">
        <v>3</v>
      </c>
      <c r="AZ277" s="16">
        <v>1</v>
      </c>
      <c r="BA277" s="16">
        <v>10</v>
      </c>
      <c r="BB277" s="5">
        <f t="shared" si="52"/>
        <v>0.34509803921568627</v>
      </c>
      <c r="BC277" s="5">
        <f t="shared" si="53"/>
        <v>0.41176470588235292</v>
      </c>
      <c r="BD277" s="5">
        <f t="shared" si="54"/>
        <v>0.52549019607843139</v>
      </c>
      <c r="BE277" s="5">
        <f t="shared" si="55"/>
        <v>0.93725490196078431</v>
      </c>
      <c r="BF277" s="17">
        <v>83.666666666666671</v>
      </c>
      <c r="BG277" s="18">
        <v>323</v>
      </c>
      <c r="BH277" s="18">
        <v>92</v>
      </c>
      <c r="BI277" s="18">
        <v>13</v>
      </c>
      <c r="BJ277" s="18">
        <v>0</v>
      </c>
      <c r="BK277" s="18">
        <v>3</v>
      </c>
      <c r="BL277" s="18">
        <v>44</v>
      </c>
      <c r="BM277" s="18">
        <v>40</v>
      </c>
      <c r="BN277" s="18">
        <v>21</v>
      </c>
      <c r="BO277" s="18">
        <v>2</v>
      </c>
      <c r="BP277" s="18">
        <v>36</v>
      </c>
      <c r="BQ277" s="18">
        <v>5</v>
      </c>
      <c r="BR277" s="18">
        <v>2</v>
      </c>
      <c r="BS277" s="18">
        <v>2</v>
      </c>
      <c r="BT277" s="18">
        <v>2</v>
      </c>
      <c r="BU277" s="18">
        <v>2</v>
      </c>
      <c r="BV277" s="18">
        <v>13</v>
      </c>
      <c r="BW277" s="7">
        <f t="shared" si="56"/>
        <v>0.28482972136222912</v>
      </c>
      <c r="BX277" s="7">
        <f t="shared" si="57"/>
        <v>0.33045977011494254</v>
      </c>
      <c r="BY277" s="7">
        <f t="shared" si="58"/>
        <v>0.35294117647058826</v>
      </c>
      <c r="BZ277" s="7">
        <f t="shared" si="59"/>
        <v>0.68340094658553086</v>
      </c>
    </row>
    <row r="278" spans="1:78">
      <c r="A278" s="3" t="s">
        <v>167</v>
      </c>
      <c r="B278" t="s">
        <v>1656</v>
      </c>
      <c r="C278" t="s">
        <v>1657</v>
      </c>
      <c r="D278" s="3">
        <v>26</v>
      </c>
      <c r="E278" s="3" t="s">
        <v>19</v>
      </c>
      <c r="F278" s="13">
        <v>12</v>
      </c>
      <c r="G278" s="13">
        <v>8</v>
      </c>
      <c r="H278" s="13">
        <v>0</v>
      </c>
      <c r="I278" s="13">
        <v>28</v>
      </c>
      <c r="J278" s="13">
        <v>28</v>
      </c>
      <c r="K278" s="13">
        <v>0</v>
      </c>
      <c r="L278" s="13">
        <v>0</v>
      </c>
      <c r="M278" s="13">
        <v>0</v>
      </c>
      <c r="N278" s="14">
        <v>170.33333333333334</v>
      </c>
      <c r="O278" s="13">
        <v>673</v>
      </c>
      <c r="P278" s="13">
        <v>194</v>
      </c>
      <c r="Q278" s="13">
        <v>52</v>
      </c>
      <c r="R278" s="13">
        <v>7</v>
      </c>
      <c r="S278" s="13">
        <v>28</v>
      </c>
      <c r="T278" s="13">
        <v>100</v>
      </c>
      <c r="U278" s="13">
        <v>95</v>
      </c>
      <c r="V278" s="13">
        <v>56</v>
      </c>
      <c r="W278" s="13">
        <v>3</v>
      </c>
      <c r="X278" s="13">
        <v>153</v>
      </c>
      <c r="Y278" s="13">
        <v>7</v>
      </c>
      <c r="Z278" s="13">
        <v>3</v>
      </c>
      <c r="AA278" s="13">
        <v>3</v>
      </c>
      <c r="AB278" s="13">
        <v>6</v>
      </c>
      <c r="AC278" s="13">
        <v>10</v>
      </c>
      <c r="AD278" s="13">
        <v>19</v>
      </c>
      <c r="AE278" s="13">
        <v>6</v>
      </c>
      <c r="AF278" s="13">
        <v>2</v>
      </c>
      <c r="AG278" s="2">
        <f t="shared" si="48"/>
        <v>0.28826151560178304</v>
      </c>
      <c r="AH278" s="2">
        <f t="shared" si="49"/>
        <v>0.34899328859060402</v>
      </c>
      <c r="AI278" s="2">
        <f t="shared" si="50"/>
        <v>0.51114413075780085</v>
      </c>
      <c r="AJ278" s="2">
        <f t="shared" si="51"/>
        <v>0.86013741934840482</v>
      </c>
      <c r="AK278" s="15">
        <v>85</v>
      </c>
      <c r="AL278" s="16">
        <v>327</v>
      </c>
      <c r="AM278" s="16">
        <v>89</v>
      </c>
      <c r="AN278" s="16">
        <v>25</v>
      </c>
      <c r="AO278" s="16">
        <v>2</v>
      </c>
      <c r="AP278" s="16">
        <v>16</v>
      </c>
      <c r="AQ278" s="16">
        <v>45</v>
      </c>
      <c r="AR278" s="16">
        <v>44</v>
      </c>
      <c r="AS278" s="16">
        <v>34</v>
      </c>
      <c r="AT278" s="16">
        <v>2</v>
      </c>
      <c r="AU278" s="16">
        <v>79</v>
      </c>
      <c r="AV278" s="16">
        <v>5</v>
      </c>
      <c r="AW278" s="16">
        <v>1</v>
      </c>
      <c r="AX278" s="16">
        <v>0</v>
      </c>
      <c r="AY278" s="16">
        <v>4</v>
      </c>
      <c r="AZ278" s="16">
        <v>2</v>
      </c>
      <c r="BA278" s="16">
        <v>11</v>
      </c>
      <c r="BB278" s="5">
        <f t="shared" si="52"/>
        <v>0.27217125382262997</v>
      </c>
      <c r="BC278" s="5">
        <f t="shared" si="53"/>
        <v>0.34059945504087191</v>
      </c>
      <c r="BD278" s="5">
        <f t="shared" si="54"/>
        <v>0.50764525993883791</v>
      </c>
      <c r="BE278" s="5">
        <f t="shared" si="55"/>
        <v>0.84824471497970988</v>
      </c>
      <c r="BF278" s="17">
        <v>85.333333333333329</v>
      </c>
      <c r="BG278" s="18">
        <v>346</v>
      </c>
      <c r="BH278" s="18">
        <v>105</v>
      </c>
      <c r="BI278" s="18">
        <v>27</v>
      </c>
      <c r="BJ278" s="18">
        <v>5</v>
      </c>
      <c r="BK278" s="18">
        <v>12</v>
      </c>
      <c r="BL278" s="18">
        <v>55</v>
      </c>
      <c r="BM278" s="18">
        <v>51</v>
      </c>
      <c r="BN278" s="18">
        <v>22</v>
      </c>
      <c r="BO278" s="18">
        <v>1</v>
      </c>
      <c r="BP278" s="18">
        <v>74</v>
      </c>
      <c r="BQ278" s="18">
        <v>2</v>
      </c>
      <c r="BR278" s="18">
        <v>2</v>
      </c>
      <c r="BS278" s="18">
        <v>3</v>
      </c>
      <c r="BT278" s="18">
        <v>2</v>
      </c>
      <c r="BU278" s="18">
        <v>8</v>
      </c>
      <c r="BV278" s="18">
        <v>8</v>
      </c>
      <c r="BW278" s="7">
        <f t="shared" si="56"/>
        <v>0.30346820809248554</v>
      </c>
      <c r="BX278" s="7">
        <f t="shared" si="57"/>
        <v>0.35714285714285715</v>
      </c>
      <c r="BY278" s="7">
        <f t="shared" si="58"/>
        <v>0.51445086705202314</v>
      </c>
      <c r="BZ278" s="7">
        <f t="shared" si="59"/>
        <v>0.87159372419488035</v>
      </c>
    </row>
    <row r="279" spans="1:78">
      <c r="A279" s="3" t="s">
        <v>167</v>
      </c>
      <c r="B279" t="s">
        <v>1708</v>
      </c>
      <c r="C279" t="s">
        <v>1709</v>
      </c>
      <c r="D279" s="3">
        <v>41</v>
      </c>
      <c r="E279" s="3" t="s">
        <v>3</v>
      </c>
      <c r="F279" s="13">
        <v>5</v>
      </c>
      <c r="G279" s="13">
        <v>4</v>
      </c>
      <c r="H279" s="13">
        <v>0</v>
      </c>
      <c r="I279" s="13">
        <v>12</v>
      </c>
      <c r="J279" s="13">
        <v>12</v>
      </c>
      <c r="K279" s="13">
        <v>0</v>
      </c>
      <c r="L279" s="13">
        <v>0</v>
      </c>
      <c r="M279" s="13">
        <v>0</v>
      </c>
      <c r="N279" s="14">
        <v>75.333333333333329</v>
      </c>
      <c r="O279" s="13">
        <v>280</v>
      </c>
      <c r="P279" s="13">
        <v>65</v>
      </c>
      <c r="Q279" s="13">
        <v>6</v>
      </c>
      <c r="R279" s="13">
        <v>1</v>
      </c>
      <c r="S279" s="13">
        <v>8</v>
      </c>
      <c r="T279" s="13">
        <v>26</v>
      </c>
      <c r="U279" s="13">
        <v>24</v>
      </c>
      <c r="V279" s="13">
        <v>21</v>
      </c>
      <c r="W279" s="13">
        <v>0</v>
      </c>
      <c r="X279" s="13">
        <v>69</v>
      </c>
      <c r="Y279" s="13">
        <v>4</v>
      </c>
      <c r="Z279" s="13">
        <v>5</v>
      </c>
      <c r="AA279" s="13">
        <v>2</v>
      </c>
      <c r="AB279" s="13">
        <v>0</v>
      </c>
      <c r="AC279" s="13">
        <v>0</v>
      </c>
      <c r="AD279" s="13">
        <v>7</v>
      </c>
      <c r="AE279" s="13">
        <v>1</v>
      </c>
      <c r="AF279" s="13">
        <v>0</v>
      </c>
      <c r="AG279" s="2">
        <f t="shared" si="48"/>
        <v>0.23214285714285715</v>
      </c>
      <c r="AH279" s="2">
        <f t="shared" si="49"/>
        <v>0.2857142857142857</v>
      </c>
      <c r="AI279" s="2">
        <f t="shared" si="50"/>
        <v>0.34642857142857142</v>
      </c>
      <c r="AJ279" s="2">
        <f t="shared" si="51"/>
        <v>0.63214285714285712</v>
      </c>
      <c r="AK279" s="15">
        <v>24.666666666666668</v>
      </c>
      <c r="AL279" s="16">
        <v>84</v>
      </c>
      <c r="AM279" s="16">
        <v>17</v>
      </c>
      <c r="AN279" s="16">
        <v>1</v>
      </c>
      <c r="AO279" s="16">
        <v>0</v>
      </c>
      <c r="AP279" s="16">
        <v>2</v>
      </c>
      <c r="AQ279" s="16">
        <v>4</v>
      </c>
      <c r="AR279" s="16">
        <v>3</v>
      </c>
      <c r="AS279" s="16">
        <v>3</v>
      </c>
      <c r="AT279" s="16">
        <v>0</v>
      </c>
      <c r="AU279" s="16">
        <v>27</v>
      </c>
      <c r="AV279" s="16">
        <v>3</v>
      </c>
      <c r="AW279" s="16">
        <v>2</v>
      </c>
      <c r="AX279" s="16">
        <v>0</v>
      </c>
      <c r="AY279" s="16">
        <v>0</v>
      </c>
      <c r="AZ279" s="16">
        <v>0</v>
      </c>
      <c r="BA279" s="16">
        <v>5</v>
      </c>
      <c r="BB279" s="5">
        <f t="shared" si="52"/>
        <v>0.20238095238095238</v>
      </c>
      <c r="BC279" s="5">
        <f t="shared" si="53"/>
        <v>0.22988505747126436</v>
      </c>
      <c r="BD279" s="5">
        <f t="shared" si="54"/>
        <v>0.2857142857142857</v>
      </c>
      <c r="BE279" s="5">
        <f t="shared" si="55"/>
        <v>0.51559934318555012</v>
      </c>
      <c r="BF279" s="17">
        <v>50.666666666666664</v>
      </c>
      <c r="BG279" s="18">
        <v>196</v>
      </c>
      <c r="BH279" s="18">
        <v>48</v>
      </c>
      <c r="BI279" s="18">
        <v>5</v>
      </c>
      <c r="BJ279" s="18">
        <v>1</v>
      </c>
      <c r="BK279" s="18">
        <v>6</v>
      </c>
      <c r="BL279" s="18">
        <v>22</v>
      </c>
      <c r="BM279" s="18">
        <v>21</v>
      </c>
      <c r="BN279" s="18">
        <v>18</v>
      </c>
      <c r="BO279" s="18">
        <v>0</v>
      </c>
      <c r="BP279" s="18">
        <v>42</v>
      </c>
      <c r="BQ279" s="18">
        <v>1</v>
      </c>
      <c r="BR279" s="18">
        <v>3</v>
      </c>
      <c r="BS279" s="18">
        <v>2</v>
      </c>
      <c r="BT279" s="18">
        <v>0</v>
      </c>
      <c r="BU279" s="18">
        <v>0</v>
      </c>
      <c r="BV279" s="18">
        <v>2</v>
      </c>
      <c r="BW279" s="7">
        <f t="shared" si="56"/>
        <v>0.24489795918367346</v>
      </c>
      <c r="BX279" s="7">
        <f t="shared" si="57"/>
        <v>0.30841121495327101</v>
      </c>
      <c r="BY279" s="7">
        <f t="shared" si="58"/>
        <v>0.37244897959183676</v>
      </c>
      <c r="BZ279" s="7">
        <f t="shared" si="59"/>
        <v>0.68086019454510782</v>
      </c>
    </row>
    <row r="280" spans="1:78">
      <c r="A280" s="3" t="s">
        <v>167</v>
      </c>
      <c r="B280" t="s">
        <v>767</v>
      </c>
      <c r="C280" t="s">
        <v>1710</v>
      </c>
      <c r="D280" s="3">
        <v>26</v>
      </c>
      <c r="E280" s="3" t="s">
        <v>19</v>
      </c>
      <c r="F280" s="13">
        <v>4</v>
      </c>
      <c r="G280" s="13">
        <v>4</v>
      </c>
      <c r="H280" s="13">
        <v>0</v>
      </c>
      <c r="I280" s="13">
        <v>33</v>
      </c>
      <c r="J280" s="13">
        <v>11</v>
      </c>
      <c r="K280" s="13">
        <v>5</v>
      </c>
      <c r="L280" s="13">
        <v>0</v>
      </c>
      <c r="M280" s="13">
        <v>0</v>
      </c>
      <c r="N280" s="14">
        <v>99.666666666666671</v>
      </c>
      <c r="O280" s="13">
        <v>363</v>
      </c>
      <c r="P280" s="13">
        <v>81</v>
      </c>
      <c r="Q280" s="13">
        <v>12</v>
      </c>
      <c r="R280" s="13">
        <v>1</v>
      </c>
      <c r="S280" s="13">
        <v>14</v>
      </c>
      <c r="T280" s="13">
        <v>38</v>
      </c>
      <c r="U280" s="13">
        <v>37</v>
      </c>
      <c r="V280" s="13">
        <v>38</v>
      </c>
      <c r="W280" s="13">
        <v>2</v>
      </c>
      <c r="X280" s="13">
        <v>96</v>
      </c>
      <c r="Y280" s="13">
        <v>3</v>
      </c>
      <c r="Z280" s="13">
        <v>1</v>
      </c>
      <c r="AA280" s="13">
        <v>4</v>
      </c>
      <c r="AB280" s="13">
        <v>3</v>
      </c>
      <c r="AC280" s="13">
        <v>6</v>
      </c>
      <c r="AD280" s="13">
        <v>7</v>
      </c>
      <c r="AE280" s="13">
        <v>2</v>
      </c>
      <c r="AF280" s="13">
        <v>2</v>
      </c>
      <c r="AG280" s="2">
        <f t="shared" si="48"/>
        <v>0.2231404958677686</v>
      </c>
      <c r="AH280" s="2">
        <f t="shared" si="49"/>
        <v>0.3048780487804878</v>
      </c>
      <c r="AI280" s="2">
        <f t="shared" si="50"/>
        <v>0.37741046831955921</v>
      </c>
      <c r="AJ280" s="2">
        <f t="shared" si="51"/>
        <v>0.68228851710004701</v>
      </c>
      <c r="AK280" s="15">
        <v>45</v>
      </c>
      <c r="AL280" s="16">
        <v>163</v>
      </c>
      <c r="AM280" s="16">
        <v>37</v>
      </c>
      <c r="AN280" s="16">
        <v>8</v>
      </c>
      <c r="AO280" s="16">
        <v>1</v>
      </c>
      <c r="AP280" s="16">
        <v>9</v>
      </c>
      <c r="AQ280" s="16">
        <v>20</v>
      </c>
      <c r="AR280" s="16">
        <v>20</v>
      </c>
      <c r="AS280" s="16">
        <v>23</v>
      </c>
      <c r="AT280" s="16">
        <v>2</v>
      </c>
      <c r="AU280" s="16">
        <v>44</v>
      </c>
      <c r="AV280" s="16">
        <v>3</v>
      </c>
      <c r="AW280" s="16">
        <v>1</v>
      </c>
      <c r="AX280" s="16">
        <v>1</v>
      </c>
      <c r="AY280" s="16">
        <v>1</v>
      </c>
      <c r="AZ280" s="16">
        <v>3</v>
      </c>
      <c r="BA280" s="16">
        <v>4</v>
      </c>
      <c r="BB280" s="5">
        <f t="shared" si="52"/>
        <v>0.22699386503067484</v>
      </c>
      <c r="BC280" s="5">
        <f t="shared" si="53"/>
        <v>0.33157894736842103</v>
      </c>
      <c r="BD280" s="5">
        <f t="shared" si="54"/>
        <v>0.45398773006134968</v>
      </c>
      <c r="BE280" s="5">
        <f t="shared" si="55"/>
        <v>0.78556667742977071</v>
      </c>
      <c r="BF280" s="17">
        <v>54.666666666666664</v>
      </c>
      <c r="BG280" s="18">
        <v>200</v>
      </c>
      <c r="BH280" s="18">
        <v>44</v>
      </c>
      <c r="BI280" s="18">
        <v>4</v>
      </c>
      <c r="BJ280" s="18">
        <v>0</v>
      </c>
      <c r="BK280" s="18">
        <v>5</v>
      </c>
      <c r="BL280" s="18">
        <v>18</v>
      </c>
      <c r="BM280" s="18">
        <v>17</v>
      </c>
      <c r="BN280" s="18">
        <v>15</v>
      </c>
      <c r="BO280" s="18">
        <v>0</v>
      </c>
      <c r="BP280" s="18">
        <v>52</v>
      </c>
      <c r="BQ280" s="18">
        <v>0</v>
      </c>
      <c r="BR280" s="18">
        <v>0</v>
      </c>
      <c r="BS280" s="18">
        <v>3</v>
      </c>
      <c r="BT280" s="18">
        <v>2</v>
      </c>
      <c r="BU280" s="18">
        <v>3</v>
      </c>
      <c r="BV280" s="18">
        <v>3</v>
      </c>
      <c r="BW280" s="7">
        <f t="shared" si="56"/>
        <v>0.22</v>
      </c>
      <c r="BX280" s="7">
        <f t="shared" si="57"/>
        <v>0.2818181818181818</v>
      </c>
      <c r="BY280" s="7">
        <f t="shared" si="58"/>
        <v>0.315</v>
      </c>
      <c r="BZ280" s="7">
        <f t="shared" si="59"/>
        <v>0.5968181818181818</v>
      </c>
    </row>
    <row r="281" spans="1:78">
      <c r="A281" s="3" t="s">
        <v>167</v>
      </c>
      <c r="B281" t="s">
        <v>1733</v>
      </c>
      <c r="C281" t="s">
        <v>1734</v>
      </c>
      <c r="D281" s="3">
        <v>32</v>
      </c>
      <c r="E281" s="3" t="s">
        <v>3</v>
      </c>
      <c r="F281" s="13">
        <v>3</v>
      </c>
      <c r="G281" s="13">
        <v>0</v>
      </c>
      <c r="H281" s="13">
        <v>0</v>
      </c>
      <c r="I281" s="13">
        <v>70</v>
      </c>
      <c r="J281" s="13">
        <v>0</v>
      </c>
      <c r="K281" s="13">
        <v>7</v>
      </c>
      <c r="L281" s="13">
        <v>0</v>
      </c>
      <c r="M281" s="13">
        <v>0</v>
      </c>
      <c r="N281" s="14">
        <v>38.333333333333336</v>
      </c>
      <c r="O281" s="13">
        <v>135</v>
      </c>
      <c r="P281" s="13">
        <v>29</v>
      </c>
      <c r="Q281" s="13">
        <v>5</v>
      </c>
      <c r="R281" s="13">
        <v>0</v>
      </c>
      <c r="S281" s="13">
        <v>2</v>
      </c>
      <c r="T281" s="13">
        <v>14</v>
      </c>
      <c r="U281" s="13">
        <v>12</v>
      </c>
      <c r="V281" s="13">
        <v>17</v>
      </c>
      <c r="W281" s="13">
        <v>1</v>
      </c>
      <c r="X281" s="13">
        <v>38</v>
      </c>
      <c r="Y281" s="13">
        <v>1</v>
      </c>
      <c r="Z281" s="13">
        <v>0</v>
      </c>
      <c r="AA281" s="13">
        <v>1</v>
      </c>
      <c r="AB281" s="13">
        <v>1</v>
      </c>
      <c r="AC281" s="13">
        <v>1</v>
      </c>
      <c r="AD281" s="13">
        <v>5</v>
      </c>
      <c r="AE281" s="13">
        <v>1</v>
      </c>
      <c r="AF281" s="13">
        <v>2</v>
      </c>
      <c r="AG281" s="2">
        <f t="shared" si="48"/>
        <v>0.21481481481481482</v>
      </c>
      <c r="AH281" s="2">
        <f t="shared" si="49"/>
        <v>0.30519480519480519</v>
      </c>
      <c r="AI281" s="2">
        <f t="shared" si="50"/>
        <v>0.29629629629629628</v>
      </c>
      <c r="AJ281" s="2">
        <f t="shared" si="51"/>
        <v>0.60149110149110152</v>
      </c>
      <c r="AK281" s="15">
        <v>30</v>
      </c>
      <c r="AL281" s="16">
        <v>102</v>
      </c>
      <c r="AM281" s="16">
        <v>19</v>
      </c>
      <c r="AN281" s="16">
        <v>1</v>
      </c>
      <c r="AO281" s="16">
        <v>0</v>
      </c>
      <c r="AP281" s="16">
        <v>2</v>
      </c>
      <c r="AQ281" s="16">
        <v>8</v>
      </c>
      <c r="AR281" s="16">
        <v>8</v>
      </c>
      <c r="AS281" s="16">
        <v>11</v>
      </c>
      <c r="AT281" s="16">
        <v>0</v>
      </c>
      <c r="AU281" s="16">
        <v>33</v>
      </c>
      <c r="AV281" s="16">
        <v>1</v>
      </c>
      <c r="AW281" s="16">
        <v>0</v>
      </c>
      <c r="AX281" s="16">
        <v>1</v>
      </c>
      <c r="AY281" s="16">
        <v>1</v>
      </c>
      <c r="AZ281" s="16">
        <v>0</v>
      </c>
      <c r="BA281" s="16">
        <v>3</v>
      </c>
      <c r="BB281" s="5">
        <f t="shared" si="52"/>
        <v>0.18627450980392157</v>
      </c>
      <c r="BC281" s="5">
        <f t="shared" si="53"/>
        <v>0.26315789473684209</v>
      </c>
      <c r="BD281" s="5">
        <f t="shared" si="54"/>
        <v>0.25490196078431371</v>
      </c>
      <c r="BE281" s="5">
        <f t="shared" si="55"/>
        <v>0.51805985552115574</v>
      </c>
      <c r="BF281" s="17">
        <v>8.3333333333333339</v>
      </c>
      <c r="BG281" s="18">
        <v>33</v>
      </c>
      <c r="BH281" s="18">
        <v>10</v>
      </c>
      <c r="BI281" s="18">
        <v>4</v>
      </c>
      <c r="BJ281" s="18">
        <v>0</v>
      </c>
      <c r="BK281" s="18">
        <v>0</v>
      </c>
      <c r="BL281" s="18">
        <v>6</v>
      </c>
      <c r="BM281" s="18">
        <v>4</v>
      </c>
      <c r="BN281" s="18">
        <v>6</v>
      </c>
      <c r="BO281" s="18">
        <v>1</v>
      </c>
      <c r="BP281" s="18">
        <v>5</v>
      </c>
      <c r="BQ281" s="18">
        <v>0</v>
      </c>
      <c r="BR281" s="18">
        <v>0</v>
      </c>
      <c r="BS281" s="18">
        <v>0</v>
      </c>
      <c r="BT281" s="18">
        <v>0</v>
      </c>
      <c r="BU281" s="18">
        <v>1</v>
      </c>
      <c r="BV281" s="18">
        <v>2</v>
      </c>
      <c r="BW281" s="7">
        <f t="shared" si="56"/>
        <v>0.30303030303030304</v>
      </c>
      <c r="BX281" s="7">
        <f t="shared" si="57"/>
        <v>0.42499999999999999</v>
      </c>
      <c r="BY281" s="7">
        <f t="shared" si="58"/>
        <v>0.42424242424242425</v>
      </c>
      <c r="BZ281" s="7">
        <f t="shared" si="59"/>
        <v>0.84924242424242424</v>
      </c>
    </row>
    <row r="282" spans="1:78">
      <c r="A282" s="3" t="s">
        <v>167</v>
      </c>
      <c r="B282" t="s">
        <v>1746</v>
      </c>
      <c r="C282" t="s">
        <v>1747</v>
      </c>
      <c r="D282" s="3">
        <v>28</v>
      </c>
      <c r="E282" s="3" t="s">
        <v>19</v>
      </c>
      <c r="F282" s="13">
        <v>2</v>
      </c>
      <c r="G282" s="13">
        <v>7</v>
      </c>
      <c r="H282" s="13">
        <v>2</v>
      </c>
      <c r="I282" s="13">
        <v>65</v>
      </c>
      <c r="J282" s="13">
        <v>0</v>
      </c>
      <c r="K282" s="13">
        <v>17</v>
      </c>
      <c r="L282" s="13">
        <v>0</v>
      </c>
      <c r="M282" s="13">
        <v>0</v>
      </c>
      <c r="N282" s="14">
        <v>60.666666666666664</v>
      </c>
      <c r="O282" s="13">
        <v>227</v>
      </c>
      <c r="P282" s="13">
        <v>52</v>
      </c>
      <c r="Q282" s="13">
        <v>8</v>
      </c>
      <c r="R282" s="13">
        <v>2</v>
      </c>
      <c r="S282" s="13">
        <v>5</v>
      </c>
      <c r="T282" s="13">
        <v>19</v>
      </c>
      <c r="U282" s="13">
        <v>18</v>
      </c>
      <c r="V282" s="13">
        <v>19</v>
      </c>
      <c r="W282" s="13">
        <v>0</v>
      </c>
      <c r="X282" s="13">
        <v>81</v>
      </c>
      <c r="Y282" s="13">
        <v>8</v>
      </c>
      <c r="Z282" s="13">
        <v>1</v>
      </c>
      <c r="AA282" s="13">
        <v>0</v>
      </c>
      <c r="AB282" s="13">
        <v>1</v>
      </c>
      <c r="AC282" s="13">
        <v>1</v>
      </c>
      <c r="AD282" s="13">
        <v>5</v>
      </c>
      <c r="AE282" s="13">
        <v>1</v>
      </c>
      <c r="AF282" s="13">
        <v>1</v>
      </c>
      <c r="AG282" s="2">
        <f t="shared" si="48"/>
        <v>0.22907488986784141</v>
      </c>
      <c r="AH282" s="2">
        <f t="shared" si="49"/>
        <v>0.29032258064516131</v>
      </c>
      <c r="AI282" s="2">
        <f t="shared" si="50"/>
        <v>0.34801762114537443</v>
      </c>
      <c r="AJ282" s="2">
        <f t="shared" si="51"/>
        <v>0.63834020179053574</v>
      </c>
      <c r="AK282" s="15">
        <v>32.333333333333336</v>
      </c>
      <c r="AL282" s="16">
        <v>120</v>
      </c>
      <c r="AM282" s="16">
        <v>25</v>
      </c>
      <c r="AN282" s="16">
        <v>4</v>
      </c>
      <c r="AO282" s="16">
        <v>2</v>
      </c>
      <c r="AP282" s="16">
        <v>1</v>
      </c>
      <c r="AQ282" s="16">
        <v>8</v>
      </c>
      <c r="AR282" s="16">
        <v>7</v>
      </c>
      <c r="AS282" s="16">
        <v>11</v>
      </c>
      <c r="AT282" s="16">
        <v>0</v>
      </c>
      <c r="AU282" s="16">
        <v>40</v>
      </c>
      <c r="AV282" s="16">
        <v>3</v>
      </c>
      <c r="AW282" s="16">
        <v>0</v>
      </c>
      <c r="AX282" s="16">
        <v>0</v>
      </c>
      <c r="AY282" s="16">
        <v>0</v>
      </c>
      <c r="AZ282" s="16">
        <v>0</v>
      </c>
      <c r="BA282" s="16">
        <v>3</v>
      </c>
      <c r="BB282" s="5">
        <f t="shared" si="52"/>
        <v>0.20833333333333334</v>
      </c>
      <c r="BC282" s="5">
        <f t="shared" si="53"/>
        <v>0.27480916030534353</v>
      </c>
      <c r="BD282" s="5">
        <f t="shared" si="54"/>
        <v>0.3</v>
      </c>
      <c r="BE282" s="5">
        <f t="shared" si="55"/>
        <v>0.57480916030534357</v>
      </c>
      <c r="BF282" s="17">
        <v>28.333333333333332</v>
      </c>
      <c r="BG282" s="18">
        <v>107</v>
      </c>
      <c r="BH282" s="18">
        <v>27</v>
      </c>
      <c r="BI282" s="18">
        <v>4</v>
      </c>
      <c r="BJ282" s="18">
        <v>0</v>
      </c>
      <c r="BK282" s="18">
        <v>4</v>
      </c>
      <c r="BL282" s="18">
        <v>11</v>
      </c>
      <c r="BM282" s="18">
        <v>11</v>
      </c>
      <c r="BN282" s="18">
        <v>8</v>
      </c>
      <c r="BO282" s="18">
        <v>0</v>
      </c>
      <c r="BP282" s="18">
        <v>41</v>
      </c>
      <c r="BQ282" s="18">
        <v>5</v>
      </c>
      <c r="BR282" s="18">
        <v>1</v>
      </c>
      <c r="BS282" s="18">
        <v>0</v>
      </c>
      <c r="BT282" s="18">
        <v>1</v>
      </c>
      <c r="BU282" s="18">
        <v>1</v>
      </c>
      <c r="BV282" s="18">
        <v>2</v>
      </c>
      <c r="BW282" s="7">
        <f t="shared" si="56"/>
        <v>0.25233644859813081</v>
      </c>
      <c r="BX282" s="7">
        <f t="shared" si="57"/>
        <v>0.30769230769230771</v>
      </c>
      <c r="BY282" s="7">
        <f t="shared" si="58"/>
        <v>0.40186915887850466</v>
      </c>
      <c r="BZ282" s="7">
        <f t="shared" si="59"/>
        <v>0.70956146657081232</v>
      </c>
    </row>
    <row r="283" spans="1:78">
      <c r="A283" s="3" t="s">
        <v>167</v>
      </c>
      <c r="B283" t="s">
        <v>1776</v>
      </c>
      <c r="C283" t="s">
        <v>1777</v>
      </c>
      <c r="D283" s="3">
        <v>32</v>
      </c>
      <c r="E283" s="3" t="s">
        <v>3</v>
      </c>
      <c r="F283" s="13">
        <v>15</v>
      </c>
      <c r="G283" s="13">
        <v>6</v>
      </c>
      <c r="H283" s="13">
        <v>0</v>
      </c>
      <c r="I283" s="13">
        <v>28</v>
      </c>
      <c r="J283" s="13">
        <v>28</v>
      </c>
      <c r="K283" s="13">
        <v>0</v>
      </c>
      <c r="L283" s="13">
        <v>2</v>
      </c>
      <c r="M283" s="13">
        <v>0</v>
      </c>
      <c r="N283" s="14">
        <v>200</v>
      </c>
      <c r="O283" s="13">
        <v>774</v>
      </c>
      <c r="P283" s="13">
        <v>184</v>
      </c>
      <c r="Q283" s="13">
        <v>39</v>
      </c>
      <c r="R283" s="13">
        <v>3</v>
      </c>
      <c r="S283" s="13">
        <v>22</v>
      </c>
      <c r="T283" s="13">
        <v>89</v>
      </c>
      <c r="U283" s="13">
        <v>75</v>
      </c>
      <c r="V283" s="13">
        <v>44</v>
      </c>
      <c r="W283" s="13">
        <v>2</v>
      </c>
      <c r="X283" s="13">
        <v>197</v>
      </c>
      <c r="Y283" s="13">
        <v>10</v>
      </c>
      <c r="Z283" s="13">
        <v>2</v>
      </c>
      <c r="AA283" s="13">
        <v>4</v>
      </c>
      <c r="AB283" s="13">
        <v>3</v>
      </c>
      <c r="AC283" s="13">
        <v>8</v>
      </c>
      <c r="AD283" s="13">
        <v>12</v>
      </c>
      <c r="AE283" s="13">
        <v>4</v>
      </c>
      <c r="AF283" s="13">
        <v>1</v>
      </c>
      <c r="AG283" s="2">
        <f t="shared" si="48"/>
        <v>0.23772609819121446</v>
      </c>
      <c r="AH283" s="2">
        <f t="shared" si="49"/>
        <v>0.28468033775633295</v>
      </c>
      <c r="AI283" s="2">
        <f t="shared" si="50"/>
        <v>0.38113695090439276</v>
      </c>
      <c r="AJ283" s="2">
        <f t="shared" si="51"/>
        <v>0.66581728866072565</v>
      </c>
      <c r="AK283" s="15">
        <v>51</v>
      </c>
      <c r="AL283" s="16">
        <v>194</v>
      </c>
      <c r="AM283" s="16">
        <v>44</v>
      </c>
      <c r="AN283" s="16">
        <v>10</v>
      </c>
      <c r="AO283" s="16">
        <v>3</v>
      </c>
      <c r="AP283" s="16">
        <v>6</v>
      </c>
      <c r="AQ283" s="16">
        <v>24</v>
      </c>
      <c r="AR283" s="16">
        <v>22</v>
      </c>
      <c r="AS283" s="16">
        <v>7</v>
      </c>
      <c r="AT283" s="16">
        <v>0</v>
      </c>
      <c r="AU283" s="16">
        <v>72</v>
      </c>
      <c r="AV283" s="16">
        <v>2</v>
      </c>
      <c r="AW283" s="16">
        <v>1</v>
      </c>
      <c r="AX283" s="16">
        <v>0</v>
      </c>
      <c r="AY283" s="16">
        <v>0</v>
      </c>
      <c r="AZ283" s="16">
        <v>3</v>
      </c>
      <c r="BA283" s="16">
        <v>2</v>
      </c>
      <c r="BB283" s="5">
        <f t="shared" si="52"/>
        <v>0.22680412371134021</v>
      </c>
      <c r="BC283" s="5">
        <f t="shared" si="53"/>
        <v>0.26470588235294118</v>
      </c>
      <c r="BD283" s="5">
        <f t="shared" si="54"/>
        <v>0.40206185567010311</v>
      </c>
      <c r="BE283" s="5">
        <f t="shared" si="55"/>
        <v>0.66676773802304434</v>
      </c>
      <c r="BF283" s="17">
        <v>149</v>
      </c>
      <c r="BG283" s="18">
        <v>580</v>
      </c>
      <c r="BH283" s="18">
        <v>140</v>
      </c>
      <c r="BI283" s="18">
        <v>29</v>
      </c>
      <c r="BJ283" s="18">
        <v>0</v>
      </c>
      <c r="BK283" s="18">
        <v>16</v>
      </c>
      <c r="BL283" s="18">
        <v>65</v>
      </c>
      <c r="BM283" s="18">
        <v>53</v>
      </c>
      <c r="BN283" s="18">
        <v>37</v>
      </c>
      <c r="BO283" s="18">
        <v>2</v>
      </c>
      <c r="BP283" s="18">
        <v>125</v>
      </c>
      <c r="BQ283" s="18">
        <v>8</v>
      </c>
      <c r="BR283" s="18">
        <v>1</v>
      </c>
      <c r="BS283" s="18">
        <v>4</v>
      </c>
      <c r="BT283" s="18">
        <v>3</v>
      </c>
      <c r="BU283" s="18">
        <v>5</v>
      </c>
      <c r="BV283" s="18">
        <v>10</v>
      </c>
      <c r="BW283" s="7">
        <f t="shared" si="56"/>
        <v>0.2413793103448276</v>
      </c>
      <c r="BX283" s="7">
        <f t="shared" si="57"/>
        <v>0.29120000000000001</v>
      </c>
      <c r="BY283" s="7">
        <f t="shared" si="58"/>
        <v>0.37413793103448278</v>
      </c>
      <c r="BZ283" s="7">
        <f t="shared" si="59"/>
        <v>0.6653379310344828</v>
      </c>
    </row>
    <row r="284" spans="1:78">
      <c r="A284" s="3" t="s">
        <v>167</v>
      </c>
      <c r="B284" t="s">
        <v>918</v>
      </c>
      <c r="C284" t="s">
        <v>1818</v>
      </c>
      <c r="D284" s="3">
        <v>33</v>
      </c>
      <c r="E284" s="3" t="s">
        <v>19</v>
      </c>
      <c r="F284" s="13">
        <v>2</v>
      </c>
      <c r="G284" s="13">
        <v>1</v>
      </c>
      <c r="H284" s="13">
        <v>42</v>
      </c>
      <c r="I284" s="13">
        <v>69</v>
      </c>
      <c r="J284" s="13">
        <v>0</v>
      </c>
      <c r="K284" s="13">
        <v>54</v>
      </c>
      <c r="L284" s="13">
        <v>0</v>
      </c>
      <c r="M284" s="13">
        <v>0</v>
      </c>
      <c r="N284" s="14">
        <v>67.666666666666671</v>
      </c>
      <c r="O284" s="13">
        <v>253</v>
      </c>
      <c r="P284" s="13">
        <v>55</v>
      </c>
      <c r="Q284" s="13">
        <v>12</v>
      </c>
      <c r="R284" s="13">
        <v>2</v>
      </c>
      <c r="S284" s="13">
        <v>6</v>
      </c>
      <c r="T284" s="13">
        <v>17</v>
      </c>
      <c r="U284" s="13">
        <v>17</v>
      </c>
      <c r="V284" s="13">
        <v>24</v>
      </c>
      <c r="W284" s="13">
        <v>4</v>
      </c>
      <c r="X284" s="13">
        <v>69</v>
      </c>
      <c r="Y284" s="13">
        <v>3</v>
      </c>
      <c r="Z284" s="13">
        <v>1</v>
      </c>
      <c r="AA284" s="13">
        <v>0</v>
      </c>
      <c r="AB284" s="13">
        <v>1</v>
      </c>
      <c r="AC284" s="13">
        <v>1</v>
      </c>
      <c r="AD284" s="13">
        <v>6</v>
      </c>
      <c r="AE284" s="13">
        <v>3</v>
      </c>
      <c r="AF284" s="13">
        <v>0</v>
      </c>
      <c r="AG284" s="2">
        <f t="shared" si="48"/>
        <v>0.21739130434782608</v>
      </c>
      <c r="AH284" s="2">
        <f t="shared" si="49"/>
        <v>0.28673835125448027</v>
      </c>
      <c r="AI284" s="2">
        <f t="shared" si="50"/>
        <v>0.35177865612648224</v>
      </c>
      <c r="AJ284" s="2">
        <f t="shared" si="51"/>
        <v>0.63851700738096251</v>
      </c>
      <c r="AK284" s="15">
        <v>35.333333333333336</v>
      </c>
      <c r="AL284" s="16">
        <v>136</v>
      </c>
      <c r="AM284" s="16">
        <v>30</v>
      </c>
      <c r="AN284" s="16">
        <v>7</v>
      </c>
      <c r="AO284" s="16">
        <v>1</v>
      </c>
      <c r="AP284" s="16">
        <v>5</v>
      </c>
      <c r="AQ284" s="16">
        <v>12</v>
      </c>
      <c r="AR284" s="16">
        <v>12</v>
      </c>
      <c r="AS284" s="16">
        <v>18</v>
      </c>
      <c r="AT284" s="16">
        <v>4</v>
      </c>
      <c r="AU284" s="16">
        <v>37</v>
      </c>
      <c r="AV284" s="16">
        <v>3</v>
      </c>
      <c r="AW284" s="16">
        <v>0</v>
      </c>
      <c r="AX284" s="16">
        <v>0</v>
      </c>
      <c r="AY284" s="16">
        <v>0</v>
      </c>
      <c r="AZ284" s="16">
        <v>1</v>
      </c>
      <c r="BA284" s="16">
        <v>1</v>
      </c>
      <c r="BB284" s="5">
        <f t="shared" si="52"/>
        <v>0.22058823529411764</v>
      </c>
      <c r="BC284" s="5">
        <f t="shared" si="53"/>
        <v>0.31612903225806449</v>
      </c>
      <c r="BD284" s="5">
        <f t="shared" si="54"/>
        <v>0.39705882352941174</v>
      </c>
      <c r="BE284" s="5">
        <f t="shared" si="55"/>
        <v>0.71318785578747623</v>
      </c>
      <c r="BF284" s="17">
        <v>32.333333333333336</v>
      </c>
      <c r="BG284" s="18">
        <v>117</v>
      </c>
      <c r="BH284" s="18">
        <v>25</v>
      </c>
      <c r="BI284" s="18">
        <v>5</v>
      </c>
      <c r="BJ284" s="18">
        <v>1</v>
      </c>
      <c r="BK284" s="18">
        <v>1</v>
      </c>
      <c r="BL284" s="18">
        <v>5</v>
      </c>
      <c r="BM284" s="18">
        <v>5</v>
      </c>
      <c r="BN284" s="18">
        <v>6</v>
      </c>
      <c r="BO284" s="18">
        <v>0</v>
      </c>
      <c r="BP284" s="18">
        <v>32</v>
      </c>
      <c r="BQ284" s="18">
        <v>0</v>
      </c>
      <c r="BR284" s="18">
        <v>1</v>
      </c>
      <c r="BS284" s="18">
        <v>0</v>
      </c>
      <c r="BT284" s="18">
        <v>1</v>
      </c>
      <c r="BU284" s="18">
        <v>0</v>
      </c>
      <c r="BV284" s="18">
        <v>5</v>
      </c>
      <c r="BW284" s="7">
        <f t="shared" si="56"/>
        <v>0.21367521367521367</v>
      </c>
      <c r="BX284" s="7">
        <f t="shared" si="57"/>
        <v>0.25</v>
      </c>
      <c r="BY284" s="7">
        <f t="shared" si="58"/>
        <v>0.29914529914529914</v>
      </c>
      <c r="BZ284" s="7">
        <f t="shared" si="59"/>
        <v>0.54914529914529919</v>
      </c>
    </row>
    <row r="285" spans="1:78">
      <c r="A285" s="3" t="s">
        <v>167</v>
      </c>
      <c r="B285" t="s">
        <v>1890</v>
      </c>
      <c r="C285" t="s">
        <v>1891</v>
      </c>
      <c r="D285" s="3">
        <v>30</v>
      </c>
      <c r="E285" s="3" t="s">
        <v>19</v>
      </c>
      <c r="F285" s="13">
        <v>1</v>
      </c>
      <c r="G285" s="13">
        <v>1</v>
      </c>
      <c r="H285" s="13">
        <v>0</v>
      </c>
      <c r="I285" s="13">
        <v>39</v>
      </c>
      <c r="J285" s="13">
        <v>0</v>
      </c>
      <c r="K285" s="13">
        <v>7</v>
      </c>
      <c r="L285" s="13">
        <v>0</v>
      </c>
      <c r="M285" s="13">
        <v>0</v>
      </c>
      <c r="N285" s="14">
        <v>39</v>
      </c>
      <c r="O285" s="13">
        <v>161</v>
      </c>
      <c r="P285" s="13">
        <v>46</v>
      </c>
      <c r="Q285" s="13">
        <v>17</v>
      </c>
      <c r="R285" s="13">
        <v>1</v>
      </c>
      <c r="S285" s="13">
        <v>8</v>
      </c>
      <c r="T285" s="13">
        <v>29</v>
      </c>
      <c r="U285" s="13">
        <v>28</v>
      </c>
      <c r="V285" s="13">
        <v>8</v>
      </c>
      <c r="W285" s="13">
        <v>1</v>
      </c>
      <c r="X285" s="13">
        <v>38</v>
      </c>
      <c r="Y285" s="13">
        <v>3</v>
      </c>
      <c r="Z285" s="13">
        <v>0</v>
      </c>
      <c r="AA285" s="13">
        <v>0</v>
      </c>
      <c r="AB285" s="13">
        <v>1</v>
      </c>
      <c r="AC285" s="13">
        <v>1</v>
      </c>
      <c r="AD285" s="13">
        <v>0</v>
      </c>
      <c r="AE285" s="13">
        <v>0</v>
      </c>
      <c r="AF285" s="13">
        <v>0</v>
      </c>
      <c r="AG285" s="2">
        <f t="shared" si="48"/>
        <v>0.2857142857142857</v>
      </c>
      <c r="AH285" s="2">
        <f t="shared" si="49"/>
        <v>0.32163742690058478</v>
      </c>
      <c r="AI285" s="2">
        <f t="shared" si="50"/>
        <v>0.55279503105590067</v>
      </c>
      <c r="AJ285" s="2">
        <f t="shared" si="51"/>
        <v>0.8744324579564855</v>
      </c>
      <c r="AK285" s="15">
        <v>17.666666666666668</v>
      </c>
      <c r="AL285" s="16">
        <v>72</v>
      </c>
      <c r="AM285" s="16">
        <v>20</v>
      </c>
      <c r="AN285" s="16">
        <v>6</v>
      </c>
      <c r="AO285" s="16">
        <v>1</v>
      </c>
      <c r="AP285" s="16">
        <v>2</v>
      </c>
      <c r="AQ285" s="16">
        <v>12</v>
      </c>
      <c r="AR285" s="16">
        <v>11</v>
      </c>
      <c r="AS285" s="16">
        <v>2</v>
      </c>
      <c r="AT285" s="16">
        <v>1</v>
      </c>
      <c r="AU285" s="16">
        <v>15</v>
      </c>
      <c r="AV285" s="16">
        <v>2</v>
      </c>
      <c r="AW285" s="16">
        <v>0</v>
      </c>
      <c r="AX285" s="16">
        <v>0</v>
      </c>
      <c r="AY285" s="16">
        <v>0</v>
      </c>
      <c r="AZ285" s="16">
        <v>0</v>
      </c>
      <c r="BA285" s="16">
        <v>0</v>
      </c>
      <c r="BB285" s="5">
        <f t="shared" si="52"/>
        <v>0.27777777777777779</v>
      </c>
      <c r="BC285" s="5">
        <f t="shared" si="53"/>
        <v>0.29729729729729731</v>
      </c>
      <c r="BD285" s="5">
        <f t="shared" si="54"/>
        <v>0.47222222222222221</v>
      </c>
      <c r="BE285" s="5">
        <f t="shared" si="55"/>
        <v>0.76951951951951947</v>
      </c>
      <c r="BF285" s="17">
        <v>21.333333333333332</v>
      </c>
      <c r="BG285" s="18">
        <v>89</v>
      </c>
      <c r="BH285" s="18">
        <v>26</v>
      </c>
      <c r="BI285" s="18">
        <v>11</v>
      </c>
      <c r="BJ285" s="18">
        <v>0</v>
      </c>
      <c r="BK285" s="18">
        <v>6</v>
      </c>
      <c r="BL285" s="18">
        <v>17</v>
      </c>
      <c r="BM285" s="18">
        <v>17</v>
      </c>
      <c r="BN285" s="18">
        <v>6</v>
      </c>
      <c r="BO285" s="18">
        <v>0</v>
      </c>
      <c r="BP285" s="18">
        <v>23</v>
      </c>
      <c r="BQ285" s="18">
        <v>1</v>
      </c>
      <c r="BR285" s="18">
        <v>0</v>
      </c>
      <c r="BS285" s="18">
        <v>0</v>
      </c>
      <c r="BT285" s="18">
        <v>1</v>
      </c>
      <c r="BU285" s="18">
        <v>1</v>
      </c>
      <c r="BV285" s="18">
        <v>0</v>
      </c>
      <c r="BW285" s="7">
        <f t="shared" si="56"/>
        <v>0.29213483146067415</v>
      </c>
      <c r="BX285" s="7">
        <f t="shared" si="57"/>
        <v>0.34020618556701032</v>
      </c>
      <c r="BY285" s="7">
        <f t="shared" si="58"/>
        <v>0.6179775280898876</v>
      </c>
      <c r="BZ285" s="7">
        <f t="shared" si="59"/>
        <v>0.95818371365689792</v>
      </c>
    </row>
    <row r="286" spans="1:78">
      <c r="A286" s="3" t="s">
        <v>74</v>
      </c>
      <c r="B286" t="s">
        <v>1081</v>
      </c>
      <c r="C286" t="s">
        <v>1082</v>
      </c>
      <c r="D286" s="3">
        <v>32</v>
      </c>
      <c r="E286" s="3" t="s">
        <v>19</v>
      </c>
      <c r="F286" s="13">
        <v>1</v>
      </c>
      <c r="G286" s="13">
        <v>3</v>
      </c>
      <c r="H286" s="13">
        <v>1</v>
      </c>
      <c r="I286" s="13">
        <v>45</v>
      </c>
      <c r="J286" s="13">
        <v>0</v>
      </c>
      <c r="K286" s="13">
        <v>7</v>
      </c>
      <c r="L286" s="13">
        <v>0</v>
      </c>
      <c r="M286" s="13">
        <v>0</v>
      </c>
      <c r="N286" s="14">
        <v>47.333333333333336</v>
      </c>
      <c r="O286" s="13">
        <v>185</v>
      </c>
      <c r="P286" s="13">
        <v>48</v>
      </c>
      <c r="Q286" s="13">
        <v>4</v>
      </c>
      <c r="R286" s="13">
        <v>0</v>
      </c>
      <c r="S286" s="13">
        <v>7</v>
      </c>
      <c r="T286" s="13">
        <v>38</v>
      </c>
      <c r="U286" s="13">
        <v>34</v>
      </c>
      <c r="V286" s="13">
        <v>25</v>
      </c>
      <c r="W286" s="13">
        <v>1</v>
      </c>
      <c r="X286" s="13">
        <v>46</v>
      </c>
      <c r="Y286" s="13">
        <v>4</v>
      </c>
      <c r="Z286" s="13">
        <v>1</v>
      </c>
      <c r="AA286" s="13">
        <v>1</v>
      </c>
      <c r="AB286" s="13">
        <v>2</v>
      </c>
      <c r="AC286" s="13">
        <v>3</v>
      </c>
      <c r="AD286" s="13">
        <v>3</v>
      </c>
      <c r="AE286" s="13">
        <v>2</v>
      </c>
      <c r="AF286" s="13">
        <v>0</v>
      </c>
      <c r="AG286" s="2">
        <f t="shared" si="48"/>
        <v>0.25945945945945947</v>
      </c>
      <c r="AH286" s="2">
        <f t="shared" si="49"/>
        <v>0.35348837209302325</v>
      </c>
      <c r="AI286" s="2">
        <f t="shared" si="50"/>
        <v>0.39459459459459462</v>
      </c>
      <c r="AJ286" s="2">
        <f t="shared" si="51"/>
        <v>0.74808296668761787</v>
      </c>
      <c r="AK286" s="15">
        <v>20</v>
      </c>
      <c r="AL286" s="16">
        <v>79</v>
      </c>
      <c r="AM286" s="16">
        <v>20</v>
      </c>
      <c r="AN286" s="16">
        <v>2</v>
      </c>
      <c r="AO286" s="16">
        <v>0</v>
      </c>
      <c r="AP286" s="16">
        <v>3</v>
      </c>
      <c r="AQ286" s="16">
        <v>12</v>
      </c>
      <c r="AR286" s="16">
        <v>10</v>
      </c>
      <c r="AS286" s="16">
        <v>11</v>
      </c>
      <c r="AT286" s="16">
        <v>1</v>
      </c>
      <c r="AU286" s="16">
        <v>18</v>
      </c>
      <c r="AV286" s="16">
        <v>2</v>
      </c>
      <c r="AW286" s="16">
        <v>0</v>
      </c>
      <c r="AX286" s="16">
        <v>0</v>
      </c>
      <c r="AY286" s="16">
        <v>1</v>
      </c>
      <c r="AZ286" s="16">
        <v>1</v>
      </c>
      <c r="BA286" s="16">
        <v>1</v>
      </c>
      <c r="BB286" s="5">
        <f t="shared" si="52"/>
        <v>0.25316455696202533</v>
      </c>
      <c r="BC286" s="5">
        <f t="shared" si="53"/>
        <v>0.34782608695652173</v>
      </c>
      <c r="BD286" s="5">
        <f t="shared" si="54"/>
        <v>0.39240506329113922</v>
      </c>
      <c r="BE286" s="5">
        <f t="shared" si="55"/>
        <v>0.74023115024766095</v>
      </c>
      <c r="BF286" s="17">
        <v>27.333333333333332</v>
      </c>
      <c r="BG286" s="18">
        <v>106</v>
      </c>
      <c r="BH286" s="18">
        <v>28</v>
      </c>
      <c r="BI286" s="18">
        <v>2</v>
      </c>
      <c r="BJ286" s="18">
        <v>0</v>
      </c>
      <c r="BK286" s="18">
        <v>4</v>
      </c>
      <c r="BL286" s="18">
        <v>26</v>
      </c>
      <c r="BM286" s="18">
        <v>24</v>
      </c>
      <c r="BN286" s="18">
        <v>14</v>
      </c>
      <c r="BO286" s="18">
        <v>0</v>
      </c>
      <c r="BP286" s="18">
        <v>28</v>
      </c>
      <c r="BQ286" s="18">
        <v>2</v>
      </c>
      <c r="BR286" s="18">
        <v>1</v>
      </c>
      <c r="BS286" s="18">
        <v>1</v>
      </c>
      <c r="BT286" s="18">
        <v>1</v>
      </c>
      <c r="BU286" s="18">
        <v>2</v>
      </c>
      <c r="BV286" s="18">
        <v>2</v>
      </c>
      <c r="BW286" s="7">
        <f t="shared" si="56"/>
        <v>0.26415094339622641</v>
      </c>
      <c r="BX286" s="7">
        <f t="shared" si="57"/>
        <v>0.35772357723577236</v>
      </c>
      <c r="BY286" s="7">
        <f t="shared" si="58"/>
        <v>0.39622641509433965</v>
      </c>
      <c r="BZ286" s="7">
        <f t="shared" si="59"/>
        <v>0.75394999233011206</v>
      </c>
    </row>
    <row r="287" spans="1:78">
      <c r="A287" s="3" t="s">
        <v>74</v>
      </c>
      <c r="B287" t="s">
        <v>1185</v>
      </c>
      <c r="C287" t="s">
        <v>1186</v>
      </c>
      <c r="D287" s="3">
        <v>39</v>
      </c>
      <c r="E287" s="3" t="s">
        <v>3</v>
      </c>
      <c r="F287" s="13">
        <v>2</v>
      </c>
      <c r="G287" s="13">
        <v>2</v>
      </c>
      <c r="H287" s="13">
        <v>0</v>
      </c>
      <c r="I287" s="13">
        <v>56</v>
      </c>
      <c r="J287" s="13">
        <v>0</v>
      </c>
      <c r="K287" s="13">
        <v>4</v>
      </c>
      <c r="L287" s="13">
        <v>0</v>
      </c>
      <c r="M287" s="13">
        <v>0</v>
      </c>
      <c r="N287" s="14">
        <v>30.666666666666668</v>
      </c>
      <c r="O287" s="13">
        <v>100</v>
      </c>
      <c r="P287" s="13">
        <v>18</v>
      </c>
      <c r="Q287" s="13">
        <v>1</v>
      </c>
      <c r="R287" s="13">
        <v>1</v>
      </c>
      <c r="S287" s="13">
        <v>2</v>
      </c>
      <c r="T287" s="13">
        <v>16</v>
      </c>
      <c r="U287" s="13">
        <v>15</v>
      </c>
      <c r="V287" s="13">
        <v>18</v>
      </c>
      <c r="W287" s="13">
        <v>5</v>
      </c>
      <c r="X287" s="13">
        <v>34</v>
      </c>
      <c r="Y287" s="13">
        <v>1</v>
      </c>
      <c r="Z287" s="13">
        <v>2</v>
      </c>
      <c r="AA287" s="13">
        <v>4</v>
      </c>
      <c r="AB287" s="13">
        <v>2</v>
      </c>
      <c r="AC287" s="13">
        <v>1</v>
      </c>
      <c r="AD287" s="13">
        <v>2</v>
      </c>
      <c r="AE287" s="13">
        <v>0</v>
      </c>
      <c r="AF287" s="13">
        <v>0</v>
      </c>
      <c r="AG287" s="2">
        <f t="shared" si="48"/>
        <v>0.18</v>
      </c>
      <c r="AH287" s="2">
        <f t="shared" si="49"/>
        <v>0.30578512396694213</v>
      </c>
      <c r="AI287" s="2">
        <f t="shared" si="50"/>
        <v>0.27</v>
      </c>
      <c r="AJ287" s="2">
        <f t="shared" si="51"/>
        <v>0.57578512396694215</v>
      </c>
      <c r="AK287" s="15">
        <v>21.666666666666668</v>
      </c>
      <c r="AL287" s="16">
        <v>65</v>
      </c>
      <c r="AM287" s="16">
        <v>10</v>
      </c>
      <c r="AN287" s="16">
        <v>0</v>
      </c>
      <c r="AO287" s="16">
        <v>1</v>
      </c>
      <c r="AP287" s="16">
        <v>2</v>
      </c>
      <c r="AQ287" s="16">
        <v>5</v>
      </c>
      <c r="AR287" s="16">
        <v>5</v>
      </c>
      <c r="AS287" s="16">
        <v>9</v>
      </c>
      <c r="AT287" s="16">
        <v>0</v>
      </c>
      <c r="AU287" s="16">
        <v>29</v>
      </c>
      <c r="AV287" s="16">
        <v>1</v>
      </c>
      <c r="AW287" s="16">
        <v>2</v>
      </c>
      <c r="AX287" s="16">
        <v>3</v>
      </c>
      <c r="AY287" s="16">
        <v>2</v>
      </c>
      <c r="AZ287" s="16">
        <v>1</v>
      </c>
      <c r="BA287" s="16">
        <v>1</v>
      </c>
      <c r="BB287" s="5">
        <f t="shared" si="52"/>
        <v>0.15384615384615385</v>
      </c>
      <c r="BC287" s="5">
        <f t="shared" si="53"/>
        <v>0.25974025974025972</v>
      </c>
      <c r="BD287" s="5">
        <f t="shared" si="54"/>
        <v>0.27692307692307694</v>
      </c>
      <c r="BE287" s="5">
        <f t="shared" si="55"/>
        <v>0.53666333666333665</v>
      </c>
      <c r="BF287" s="17">
        <v>9</v>
      </c>
      <c r="BG287" s="18">
        <v>35</v>
      </c>
      <c r="BH287" s="18">
        <v>8</v>
      </c>
      <c r="BI287" s="18">
        <v>1</v>
      </c>
      <c r="BJ287" s="18">
        <v>0</v>
      </c>
      <c r="BK287" s="18">
        <v>0</v>
      </c>
      <c r="BL287" s="18">
        <v>11</v>
      </c>
      <c r="BM287" s="18">
        <v>10</v>
      </c>
      <c r="BN287" s="18">
        <v>9</v>
      </c>
      <c r="BO287" s="18">
        <v>5</v>
      </c>
      <c r="BP287" s="18">
        <v>5</v>
      </c>
      <c r="BQ287" s="18">
        <v>0</v>
      </c>
      <c r="BR287" s="18">
        <v>0</v>
      </c>
      <c r="BS287" s="18">
        <v>1</v>
      </c>
      <c r="BT287" s="18">
        <v>0</v>
      </c>
      <c r="BU287" s="18">
        <v>0</v>
      </c>
      <c r="BV287" s="18">
        <v>1</v>
      </c>
      <c r="BW287" s="7">
        <f t="shared" si="56"/>
        <v>0.22857142857142856</v>
      </c>
      <c r="BX287" s="7">
        <f t="shared" si="57"/>
        <v>0.38636363636363635</v>
      </c>
      <c r="BY287" s="7">
        <f t="shared" si="58"/>
        <v>0.25714285714285712</v>
      </c>
      <c r="BZ287" s="7">
        <f t="shared" si="59"/>
        <v>0.64350649350649347</v>
      </c>
    </row>
    <row r="288" spans="1:78">
      <c r="A288" s="3" t="s">
        <v>74</v>
      </c>
      <c r="B288" t="s">
        <v>1278</v>
      </c>
      <c r="C288" t="s">
        <v>1279</v>
      </c>
      <c r="D288" s="3">
        <v>38</v>
      </c>
      <c r="E288" s="3" t="s">
        <v>19</v>
      </c>
      <c r="F288" s="13">
        <v>20</v>
      </c>
      <c r="G288" s="13">
        <v>6</v>
      </c>
      <c r="H288" s="13">
        <v>0</v>
      </c>
      <c r="I288" s="13">
        <v>34</v>
      </c>
      <c r="J288" s="13">
        <v>33</v>
      </c>
      <c r="K288" s="13">
        <v>1</v>
      </c>
      <c r="L288" s="13">
        <v>5</v>
      </c>
      <c r="M288" s="13">
        <v>3</v>
      </c>
      <c r="N288" s="14">
        <v>233.66666666666666</v>
      </c>
      <c r="O288" s="13">
        <v>848</v>
      </c>
      <c r="P288" s="13">
        <v>192</v>
      </c>
      <c r="Q288" s="13">
        <v>35</v>
      </c>
      <c r="R288" s="13">
        <v>4</v>
      </c>
      <c r="S288" s="13">
        <v>24</v>
      </c>
      <c r="T288" s="13">
        <v>78</v>
      </c>
      <c r="U288" s="13">
        <v>71</v>
      </c>
      <c r="V288" s="13">
        <v>54</v>
      </c>
      <c r="W288" s="13">
        <v>2</v>
      </c>
      <c r="X288" s="13">
        <v>230</v>
      </c>
      <c r="Y288" s="13">
        <v>4</v>
      </c>
      <c r="Z288" s="13">
        <v>3</v>
      </c>
      <c r="AA288" s="13">
        <v>9</v>
      </c>
      <c r="AB288" s="13">
        <v>7</v>
      </c>
      <c r="AC288" s="13">
        <v>9</v>
      </c>
      <c r="AD288" s="13">
        <v>25</v>
      </c>
      <c r="AE288" s="13">
        <v>4</v>
      </c>
      <c r="AF288" s="13">
        <v>1</v>
      </c>
      <c r="AG288" s="2">
        <f t="shared" si="48"/>
        <v>0.22641509433962265</v>
      </c>
      <c r="AH288" s="2">
        <f t="shared" si="49"/>
        <v>0.27777777777777779</v>
      </c>
      <c r="AI288" s="2">
        <f t="shared" si="50"/>
        <v>0.36202830188679247</v>
      </c>
      <c r="AJ288" s="2">
        <f t="shared" si="51"/>
        <v>0.63980607966457026</v>
      </c>
      <c r="AK288" s="15">
        <v>105</v>
      </c>
      <c r="AL288" s="16">
        <v>386</v>
      </c>
      <c r="AM288" s="16">
        <v>91</v>
      </c>
      <c r="AN288" s="16">
        <v>13</v>
      </c>
      <c r="AO288" s="16">
        <v>3</v>
      </c>
      <c r="AP288" s="16">
        <v>11</v>
      </c>
      <c r="AQ288" s="16">
        <v>42</v>
      </c>
      <c r="AR288" s="16">
        <v>39</v>
      </c>
      <c r="AS288" s="16">
        <v>36</v>
      </c>
      <c r="AT288" s="16">
        <v>1</v>
      </c>
      <c r="AU288" s="16">
        <v>111</v>
      </c>
      <c r="AV288" s="16">
        <v>0</v>
      </c>
      <c r="AW288" s="16">
        <v>1</v>
      </c>
      <c r="AX288" s="16">
        <v>4</v>
      </c>
      <c r="AY288" s="16">
        <v>2</v>
      </c>
      <c r="AZ288" s="16">
        <v>4</v>
      </c>
      <c r="BA288" s="16">
        <v>14</v>
      </c>
      <c r="BB288" s="5">
        <f t="shared" si="52"/>
        <v>0.23575129533678757</v>
      </c>
      <c r="BC288" s="5">
        <f t="shared" si="53"/>
        <v>0.30607476635514019</v>
      </c>
      <c r="BD288" s="5">
        <f t="shared" si="54"/>
        <v>0.3704663212435233</v>
      </c>
      <c r="BE288" s="5">
        <f t="shared" si="55"/>
        <v>0.67654108759866349</v>
      </c>
      <c r="BF288" s="17">
        <v>128.66666666666666</v>
      </c>
      <c r="BG288" s="18">
        <v>462</v>
      </c>
      <c r="BH288" s="18">
        <v>101</v>
      </c>
      <c r="BI288" s="18">
        <v>22</v>
      </c>
      <c r="BJ288" s="18">
        <v>1</v>
      </c>
      <c r="BK288" s="18">
        <v>13</v>
      </c>
      <c r="BL288" s="18">
        <v>36</v>
      </c>
      <c r="BM288" s="18">
        <v>32</v>
      </c>
      <c r="BN288" s="18">
        <v>18</v>
      </c>
      <c r="BO288" s="18">
        <v>1</v>
      </c>
      <c r="BP288" s="18">
        <v>119</v>
      </c>
      <c r="BQ288" s="18">
        <v>4</v>
      </c>
      <c r="BR288" s="18">
        <v>2</v>
      </c>
      <c r="BS288" s="18">
        <v>5</v>
      </c>
      <c r="BT288" s="18">
        <v>5</v>
      </c>
      <c r="BU288" s="18">
        <v>5</v>
      </c>
      <c r="BV288" s="18">
        <v>11</v>
      </c>
      <c r="BW288" s="7">
        <f t="shared" si="56"/>
        <v>0.21861471861471862</v>
      </c>
      <c r="BX288" s="7">
        <f t="shared" si="57"/>
        <v>0.2530612244897959</v>
      </c>
      <c r="BY288" s="7">
        <f t="shared" si="58"/>
        <v>0.354978354978355</v>
      </c>
      <c r="BZ288" s="7">
        <f t="shared" si="59"/>
        <v>0.6080395794681509</v>
      </c>
    </row>
    <row r="289" spans="1:78">
      <c r="A289" s="3" t="s">
        <v>74</v>
      </c>
      <c r="B289" t="s">
        <v>1303</v>
      </c>
      <c r="C289" t="s">
        <v>1304</v>
      </c>
      <c r="D289" s="3">
        <v>26</v>
      </c>
      <c r="E289" s="3" t="s">
        <v>3</v>
      </c>
      <c r="F289" s="13">
        <v>1</v>
      </c>
      <c r="G289" s="13">
        <v>2</v>
      </c>
      <c r="H289" s="13">
        <v>0</v>
      </c>
      <c r="I289" s="13">
        <v>34</v>
      </c>
      <c r="J289" s="13">
        <v>0</v>
      </c>
      <c r="K289" s="13">
        <v>6</v>
      </c>
      <c r="L289" s="13">
        <v>0</v>
      </c>
      <c r="M289" s="13">
        <v>0</v>
      </c>
      <c r="N289" s="14">
        <v>25.666666666666668</v>
      </c>
      <c r="O289" s="13">
        <v>93</v>
      </c>
      <c r="P289" s="13">
        <v>19</v>
      </c>
      <c r="Q289" s="13">
        <v>3</v>
      </c>
      <c r="R289" s="13">
        <v>0</v>
      </c>
      <c r="S289" s="13">
        <v>5</v>
      </c>
      <c r="T289" s="13">
        <v>14</v>
      </c>
      <c r="U289" s="13">
        <v>13</v>
      </c>
      <c r="V289" s="13">
        <v>10</v>
      </c>
      <c r="W289" s="13">
        <v>0</v>
      </c>
      <c r="X289" s="13">
        <v>30</v>
      </c>
      <c r="Y289" s="13">
        <v>1</v>
      </c>
      <c r="Z289" s="13">
        <v>0</v>
      </c>
      <c r="AA289" s="13">
        <v>2</v>
      </c>
      <c r="AB289" s="13">
        <v>0</v>
      </c>
      <c r="AC289" s="13">
        <v>2</v>
      </c>
      <c r="AD289" s="13">
        <v>3</v>
      </c>
      <c r="AE289" s="13">
        <v>0</v>
      </c>
      <c r="AF289" s="13">
        <v>0</v>
      </c>
      <c r="AG289" s="2">
        <f t="shared" si="48"/>
        <v>0.20430107526881722</v>
      </c>
      <c r="AH289" s="2">
        <f t="shared" si="49"/>
        <v>0.29523809523809524</v>
      </c>
      <c r="AI289" s="2">
        <f t="shared" si="50"/>
        <v>0.39784946236559138</v>
      </c>
      <c r="AJ289" s="2">
        <f t="shared" si="51"/>
        <v>0.69308755760368657</v>
      </c>
      <c r="AK289" s="15">
        <v>15.333333333333334</v>
      </c>
      <c r="AL289" s="16">
        <v>55</v>
      </c>
      <c r="AM289" s="16">
        <v>9</v>
      </c>
      <c r="AN289" s="16">
        <v>1</v>
      </c>
      <c r="AO289" s="16">
        <v>0</v>
      </c>
      <c r="AP289" s="16">
        <v>3</v>
      </c>
      <c r="AQ289" s="16">
        <v>7</v>
      </c>
      <c r="AR289" s="16">
        <v>7</v>
      </c>
      <c r="AS289" s="16">
        <v>4</v>
      </c>
      <c r="AT289" s="16">
        <v>0</v>
      </c>
      <c r="AU289" s="16">
        <v>18</v>
      </c>
      <c r="AV289" s="16">
        <v>0</v>
      </c>
      <c r="AW289" s="16">
        <v>0</v>
      </c>
      <c r="AX289" s="16">
        <v>1</v>
      </c>
      <c r="AY289" s="16">
        <v>0</v>
      </c>
      <c r="AZ289" s="16">
        <v>2</v>
      </c>
      <c r="BA289" s="16">
        <v>1</v>
      </c>
      <c r="BB289" s="5">
        <f t="shared" si="52"/>
        <v>0.16363636363636364</v>
      </c>
      <c r="BC289" s="5">
        <f t="shared" si="53"/>
        <v>0.24590163934426229</v>
      </c>
      <c r="BD289" s="5">
        <f t="shared" si="54"/>
        <v>0.34545454545454546</v>
      </c>
      <c r="BE289" s="5">
        <f t="shared" si="55"/>
        <v>0.5913561847988078</v>
      </c>
      <c r="BF289" s="17">
        <v>10.333333333333334</v>
      </c>
      <c r="BG289" s="18">
        <v>38</v>
      </c>
      <c r="BH289" s="18">
        <v>10</v>
      </c>
      <c r="BI289" s="18">
        <v>2</v>
      </c>
      <c r="BJ289" s="18">
        <v>0</v>
      </c>
      <c r="BK289" s="18">
        <v>2</v>
      </c>
      <c r="BL289" s="18">
        <v>7</v>
      </c>
      <c r="BM289" s="18">
        <v>6</v>
      </c>
      <c r="BN289" s="18">
        <v>6</v>
      </c>
      <c r="BO289" s="18">
        <v>0</v>
      </c>
      <c r="BP289" s="18">
        <v>12</v>
      </c>
      <c r="BQ289" s="18">
        <v>1</v>
      </c>
      <c r="BR289" s="18">
        <v>0</v>
      </c>
      <c r="BS289" s="18">
        <v>1</v>
      </c>
      <c r="BT289" s="18">
        <v>0</v>
      </c>
      <c r="BU289" s="18">
        <v>0</v>
      </c>
      <c r="BV289" s="18">
        <v>2</v>
      </c>
      <c r="BW289" s="7">
        <f t="shared" si="56"/>
        <v>0.26315789473684209</v>
      </c>
      <c r="BX289" s="7">
        <f t="shared" si="57"/>
        <v>0.36363636363636365</v>
      </c>
      <c r="BY289" s="7">
        <f t="shared" si="58"/>
        <v>0.47368421052631576</v>
      </c>
      <c r="BZ289" s="7">
        <f t="shared" si="59"/>
        <v>0.83732057416267947</v>
      </c>
    </row>
    <row r="290" spans="1:78">
      <c r="A290" s="3" t="s">
        <v>74</v>
      </c>
      <c r="B290" t="s">
        <v>337</v>
      </c>
      <c r="C290" t="s">
        <v>1339</v>
      </c>
      <c r="D290" s="3">
        <v>33</v>
      </c>
      <c r="E290" s="3" t="s">
        <v>19</v>
      </c>
      <c r="F290" s="13">
        <v>1</v>
      </c>
      <c r="G290" s="13">
        <v>3</v>
      </c>
      <c r="H290" s="13">
        <v>23</v>
      </c>
      <c r="I290" s="13">
        <v>48</v>
      </c>
      <c r="J290" s="13">
        <v>0</v>
      </c>
      <c r="K290" s="13">
        <v>38</v>
      </c>
      <c r="L290" s="13">
        <v>0</v>
      </c>
      <c r="M290" s="13">
        <v>0</v>
      </c>
      <c r="N290" s="14">
        <v>42.333333333333336</v>
      </c>
      <c r="O290" s="13">
        <v>175</v>
      </c>
      <c r="P290" s="13">
        <v>47</v>
      </c>
      <c r="Q290" s="13">
        <v>10</v>
      </c>
      <c r="R290" s="13">
        <v>3</v>
      </c>
      <c r="S290" s="13">
        <v>5</v>
      </c>
      <c r="T290" s="13">
        <v>27</v>
      </c>
      <c r="U290" s="13">
        <v>26</v>
      </c>
      <c r="V290" s="13">
        <v>21</v>
      </c>
      <c r="W290" s="13">
        <v>1</v>
      </c>
      <c r="X290" s="13">
        <v>47</v>
      </c>
      <c r="Y290" s="13">
        <v>6</v>
      </c>
      <c r="Z290" s="13">
        <v>0</v>
      </c>
      <c r="AA290" s="13">
        <v>0</v>
      </c>
      <c r="AB290" s="13">
        <v>1</v>
      </c>
      <c r="AC290" s="13">
        <v>0</v>
      </c>
      <c r="AD290" s="13">
        <v>1</v>
      </c>
      <c r="AE290" s="13">
        <v>2</v>
      </c>
      <c r="AF290" s="13">
        <v>1</v>
      </c>
      <c r="AG290" s="2">
        <f t="shared" si="48"/>
        <v>0.26857142857142857</v>
      </c>
      <c r="AH290" s="2">
        <f t="shared" si="49"/>
        <v>0.34517766497461927</v>
      </c>
      <c r="AI290" s="2">
        <f t="shared" si="50"/>
        <v>0.44571428571428573</v>
      </c>
      <c r="AJ290" s="2">
        <f t="shared" si="51"/>
        <v>0.79089195068890494</v>
      </c>
      <c r="AK290" s="15">
        <v>21.333333333333332</v>
      </c>
      <c r="AL290" s="16">
        <v>88</v>
      </c>
      <c r="AM290" s="16">
        <v>24</v>
      </c>
      <c r="AN290" s="16">
        <v>3</v>
      </c>
      <c r="AO290" s="16">
        <v>3</v>
      </c>
      <c r="AP290" s="16">
        <v>3</v>
      </c>
      <c r="AQ290" s="16">
        <v>17</v>
      </c>
      <c r="AR290" s="16">
        <v>17</v>
      </c>
      <c r="AS290" s="16">
        <v>13</v>
      </c>
      <c r="AT290" s="16">
        <v>1</v>
      </c>
      <c r="AU290" s="16">
        <v>23</v>
      </c>
      <c r="AV290" s="16">
        <v>1</v>
      </c>
      <c r="AW290" s="16">
        <v>0</v>
      </c>
      <c r="AX290" s="16">
        <v>0</v>
      </c>
      <c r="AY290" s="16">
        <v>1</v>
      </c>
      <c r="AZ290" s="16">
        <v>0</v>
      </c>
      <c r="BA290" s="16">
        <v>1</v>
      </c>
      <c r="BB290" s="5">
        <f t="shared" si="52"/>
        <v>0.27272727272727271</v>
      </c>
      <c r="BC290" s="5">
        <f t="shared" si="53"/>
        <v>0.36274509803921567</v>
      </c>
      <c r="BD290" s="5">
        <f t="shared" si="54"/>
        <v>0.47727272727272729</v>
      </c>
      <c r="BE290" s="5">
        <f t="shared" si="55"/>
        <v>0.84001782531194302</v>
      </c>
      <c r="BF290" s="17">
        <v>21</v>
      </c>
      <c r="BG290" s="18">
        <v>87</v>
      </c>
      <c r="BH290" s="18">
        <v>23</v>
      </c>
      <c r="BI290" s="18">
        <v>7</v>
      </c>
      <c r="BJ290" s="18">
        <v>0</v>
      </c>
      <c r="BK290" s="18">
        <v>2</v>
      </c>
      <c r="BL290" s="18">
        <v>10</v>
      </c>
      <c r="BM290" s="18">
        <v>9</v>
      </c>
      <c r="BN290" s="18">
        <v>8</v>
      </c>
      <c r="BO290" s="18">
        <v>0</v>
      </c>
      <c r="BP290" s="18">
        <v>24</v>
      </c>
      <c r="BQ290" s="18">
        <v>5</v>
      </c>
      <c r="BR290" s="18">
        <v>0</v>
      </c>
      <c r="BS290" s="18">
        <v>0</v>
      </c>
      <c r="BT290" s="18">
        <v>0</v>
      </c>
      <c r="BU290" s="18">
        <v>0</v>
      </c>
      <c r="BV290" s="18">
        <v>0</v>
      </c>
      <c r="BW290" s="7">
        <f t="shared" si="56"/>
        <v>0.26436781609195403</v>
      </c>
      <c r="BX290" s="7">
        <f t="shared" si="57"/>
        <v>0.32631578947368423</v>
      </c>
      <c r="BY290" s="7">
        <f t="shared" si="58"/>
        <v>0.41379310344827586</v>
      </c>
      <c r="BZ290" s="7">
        <f t="shared" si="59"/>
        <v>0.74010889292196014</v>
      </c>
    </row>
    <row r="291" spans="1:78">
      <c r="A291" s="3" t="s">
        <v>74</v>
      </c>
      <c r="B291" t="s">
        <v>1363</v>
      </c>
      <c r="C291" t="s">
        <v>1364</v>
      </c>
      <c r="D291" s="3">
        <v>27</v>
      </c>
      <c r="E291" s="3" t="s">
        <v>19</v>
      </c>
      <c r="F291" s="13">
        <v>6</v>
      </c>
      <c r="G291" s="13">
        <v>7</v>
      </c>
      <c r="H291" s="13">
        <v>0</v>
      </c>
      <c r="I291" s="13">
        <v>17</v>
      </c>
      <c r="J291" s="13">
        <v>17</v>
      </c>
      <c r="K291" s="13">
        <v>0</v>
      </c>
      <c r="L291" s="13">
        <v>0</v>
      </c>
      <c r="M291" s="13">
        <v>0</v>
      </c>
      <c r="N291" s="14">
        <v>109.66666666666667</v>
      </c>
      <c r="O291" s="13">
        <v>422</v>
      </c>
      <c r="P291" s="13">
        <v>108</v>
      </c>
      <c r="Q291" s="13">
        <v>17</v>
      </c>
      <c r="R291" s="13">
        <v>1</v>
      </c>
      <c r="S291" s="13">
        <v>12</v>
      </c>
      <c r="T291" s="13">
        <v>56</v>
      </c>
      <c r="U291" s="13">
        <v>50</v>
      </c>
      <c r="V291" s="13">
        <v>29</v>
      </c>
      <c r="W291" s="13">
        <v>0</v>
      </c>
      <c r="X291" s="13">
        <v>97</v>
      </c>
      <c r="Y291" s="13">
        <v>7</v>
      </c>
      <c r="Z291" s="13">
        <v>3</v>
      </c>
      <c r="AA291" s="13">
        <v>2</v>
      </c>
      <c r="AB291" s="13">
        <v>3</v>
      </c>
      <c r="AC291" s="13">
        <v>6</v>
      </c>
      <c r="AD291" s="13">
        <v>9</v>
      </c>
      <c r="AE291" s="13">
        <v>0</v>
      </c>
      <c r="AF291" s="13">
        <v>1</v>
      </c>
      <c r="AG291" s="2">
        <f t="shared" si="48"/>
        <v>0.25592417061611372</v>
      </c>
      <c r="AH291" s="2">
        <f t="shared" si="49"/>
        <v>0.31086956521739129</v>
      </c>
      <c r="AI291" s="2">
        <f t="shared" si="50"/>
        <v>0.38625592417061611</v>
      </c>
      <c r="AJ291" s="2">
        <f t="shared" si="51"/>
        <v>0.69712548938800745</v>
      </c>
      <c r="AK291" s="15">
        <v>56.666666666666664</v>
      </c>
      <c r="AL291" s="16">
        <v>230</v>
      </c>
      <c r="AM291" s="16">
        <v>66</v>
      </c>
      <c r="AN291" s="16">
        <v>10</v>
      </c>
      <c r="AO291" s="16">
        <v>1</v>
      </c>
      <c r="AP291" s="16">
        <v>7</v>
      </c>
      <c r="AQ291" s="16">
        <v>27</v>
      </c>
      <c r="AR291" s="16">
        <v>26</v>
      </c>
      <c r="AS291" s="16">
        <v>16</v>
      </c>
      <c r="AT291" s="16">
        <v>0</v>
      </c>
      <c r="AU291" s="16">
        <v>49</v>
      </c>
      <c r="AV291" s="16">
        <v>7</v>
      </c>
      <c r="AW291" s="16">
        <v>3</v>
      </c>
      <c r="AX291" s="16">
        <v>1</v>
      </c>
      <c r="AY291" s="16">
        <v>1</v>
      </c>
      <c r="AZ291" s="16">
        <v>3</v>
      </c>
      <c r="BA291" s="16">
        <v>4</v>
      </c>
      <c r="BB291" s="5">
        <f t="shared" si="52"/>
        <v>0.28695652173913044</v>
      </c>
      <c r="BC291" s="5">
        <f t="shared" si="53"/>
        <v>0.34</v>
      </c>
      <c r="BD291" s="5">
        <f t="shared" si="54"/>
        <v>0.43043478260869567</v>
      </c>
      <c r="BE291" s="5">
        <f t="shared" si="55"/>
        <v>0.77043478260869569</v>
      </c>
      <c r="BF291" s="17">
        <v>53</v>
      </c>
      <c r="BG291" s="18">
        <v>192</v>
      </c>
      <c r="BH291" s="18">
        <v>42</v>
      </c>
      <c r="BI291" s="18">
        <v>7</v>
      </c>
      <c r="BJ291" s="18">
        <v>0</v>
      </c>
      <c r="BK291" s="18">
        <v>5</v>
      </c>
      <c r="BL291" s="18">
        <v>29</v>
      </c>
      <c r="BM291" s="18">
        <v>24</v>
      </c>
      <c r="BN291" s="18">
        <v>13</v>
      </c>
      <c r="BO291" s="18">
        <v>0</v>
      </c>
      <c r="BP291" s="18">
        <v>48</v>
      </c>
      <c r="BQ291" s="18">
        <v>0</v>
      </c>
      <c r="BR291" s="18">
        <v>0</v>
      </c>
      <c r="BS291" s="18">
        <v>1</v>
      </c>
      <c r="BT291" s="18">
        <v>2</v>
      </c>
      <c r="BU291" s="18">
        <v>3</v>
      </c>
      <c r="BV291" s="18">
        <v>5</v>
      </c>
      <c r="BW291" s="7">
        <f t="shared" si="56"/>
        <v>0.21875</v>
      </c>
      <c r="BX291" s="7">
        <f t="shared" si="57"/>
        <v>0.27619047619047621</v>
      </c>
      <c r="BY291" s="7">
        <f t="shared" si="58"/>
        <v>0.33333333333333331</v>
      </c>
      <c r="BZ291" s="7">
        <f t="shared" si="59"/>
        <v>0.60952380952380958</v>
      </c>
    </row>
    <row r="292" spans="1:78">
      <c r="A292" s="3" t="s">
        <v>74</v>
      </c>
      <c r="B292" t="s">
        <v>1415</v>
      </c>
      <c r="C292" t="s">
        <v>1416</v>
      </c>
      <c r="D292" s="3">
        <v>24</v>
      </c>
      <c r="E292" s="3" t="s">
        <v>19</v>
      </c>
      <c r="F292" s="13">
        <v>3</v>
      </c>
      <c r="G292" s="13">
        <v>5</v>
      </c>
      <c r="H292" s="13">
        <v>0</v>
      </c>
      <c r="I292" s="13">
        <v>10</v>
      </c>
      <c r="J292" s="13">
        <v>10</v>
      </c>
      <c r="K292" s="13">
        <v>0</v>
      </c>
      <c r="L292" s="13">
        <v>0</v>
      </c>
      <c r="M292" s="13">
        <v>0</v>
      </c>
      <c r="N292" s="14">
        <v>59.333333333333336</v>
      </c>
      <c r="O292" s="13">
        <v>210</v>
      </c>
      <c r="P292" s="13">
        <v>42</v>
      </c>
      <c r="Q292" s="13">
        <v>12</v>
      </c>
      <c r="R292" s="13">
        <v>1</v>
      </c>
      <c r="S292" s="13">
        <v>5</v>
      </c>
      <c r="T292" s="13">
        <v>19</v>
      </c>
      <c r="U292" s="13">
        <v>18</v>
      </c>
      <c r="V292" s="13">
        <v>26</v>
      </c>
      <c r="W292" s="13">
        <v>0</v>
      </c>
      <c r="X292" s="13">
        <v>70</v>
      </c>
      <c r="Y292" s="13">
        <v>0</v>
      </c>
      <c r="Z292" s="13">
        <v>0</v>
      </c>
      <c r="AA292" s="13">
        <v>3</v>
      </c>
      <c r="AB292" s="13">
        <v>3</v>
      </c>
      <c r="AC292" s="13">
        <v>3</v>
      </c>
      <c r="AD292" s="13">
        <v>5</v>
      </c>
      <c r="AE292" s="13">
        <v>3</v>
      </c>
      <c r="AF292" s="13">
        <v>0</v>
      </c>
      <c r="AG292" s="2">
        <f t="shared" si="48"/>
        <v>0.2</v>
      </c>
      <c r="AH292" s="2">
        <f t="shared" si="49"/>
        <v>0.29338842975206614</v>
      </c>
      <c r="AI292" s="2">
        <f t="shared" si="50"/>
        <v>0.33809523809523812</v>
      </c>
      <c r="AJ292" s="2">
        <f t="shared" si="51"/>
        <v>0.63148366784730425</v>
      </c>
      <c r="AK292" s="15">
        <v>32.666666666666664</v>
      </c>
      <c r="AL292" s="16">
        <v>118</v>
      </c>
      <c r="AM292" s="16">
        <v>25</v>
      </c>
      <c r="AN292" s="16">
        <v>6</v>
      </c>
      <c r="AO292" s="16">
        <v>1</v>
      </c>
      <c r="AP292" s="16">
        <v>4</v>
      </c>
      <c r="AQ292" s="16">
        <v>10</v>
      </c>
      <c r="AR292" s="16">
        <v>10</v>
      </c>
      <c r="AS292" s="16">
        <v>10</v>
      </c>
      <c r="AT292" s="16">
        <v>0</v>
      </c>
      <c r="AU292" s="16">
        <v>45</v>
      </c>
      <c r="AV292" s="16">
        <v>0</v>
      </c>
      <c r="AW292" s="16">
        <v>0</v>
      </c>
      <c r="AX292" s="16">
        <v>3</v>
      </c>
      <c r="AY292" s="16">
        <v>2</v>
      </c>
      <c r="AZ292" s="16">
        <v>2</v>
      </c>
      <c r="BA292" s="16">
        <v>1</v>
      </c>
      <c r="BB292" s="5">
        <f t="shared" si="52"/>
        <v>0.21186440677966101</v>
      </c>
      <c r="BC292" s="5">
        <f t="shared" si="53"/>
        <v>0.28030303030303028</v>
      </c>
      <c r="BD292" s="5">
        <f t="shared" si="54"/>
        <v>0.38135593220338981</v>
      </c>
      <c r="BE292" s="5">
        <f t="shared" si="55"/>
        <v>0.66165896250642009</v>
      </c>
      <c r="BF292" s="17">
        <v>26.666666666666668</v>
      </c>
      <c r="BG292" s="18">
        <v>92</v>
      </c>
      <c r="BH292" s="18">
        <v>17</v>
      </c>
      <c r="BI292" s="18">
        <v>6</v>
      </c>
      <c r="BJ292" s="18">
        <v>0</v>
      </c>
      <c r="BK292" s="18">
        <v>1</v>
      </c>
      <c r="BL292" s="18">
        <v>9</v>
      </c>
      <c r="BM292" s="18">
        <v>8</v>
      </c>
      <c r="BN292" s="18">
        <v>16</v>
      </c>
      <c r="BO292" s="18">
        <v>0</v>
      </c>
      <c r="BP292" s="18">
        <v>25</v>
      </c>
      <c r="BQ292" s="18">
        <v>0</v>
      </c>
      <c r="BR292" s="18">
        <v>0</v>
      </c>
      <c r="BS292" s="18">
        <v>0</v>
      </c>
      <c r="BT292" s="18">
        <v>1</v>
      </c>
      <c r="BU292" s="18">
        <v>1</v>
      </c>
      <c r="BV292" s="18">
        <v>4</v>
      </c>
      <c r="BW292" s="7">
        <f t="shared" si="56"/>
        <v>0.18478260869565216</v>
      </c>
      <c r="BX292" s="7">
        <f t="shared" si="57"/>
        <v>0.30909090909090908</v>
      </c>
      <c r="BY292" s="7">
        <f t="shared" si="58"/>
        <v>0.28260869565217389</v>
      </c>
      <c r="BZ292" s="7">
        <f t="shared" si="59"/>
        <v>0.59169960474308292</v>
      </c>
    </row>
    <row r="293" spans="1:78">
      <c r="A293" s="3" t="s">
        <v>74</v>
      </c>
      <c r="B293" t="s">
        <v>1419</v>
      </c>
      <c r="C293" t="s">
        <v>1420</v>
      </c>
      <c r="D293" s="3">
        <v>27</v>
      </c>
      <c r="E293" s="3" t="s">
        <v>19</v>
      </c>
      <c r="F293" s="13">
        <v>4</v>
      </c>
      <c r="G293" s="13">
        <v>7</v>
      </c>
      <c r="H293" s="13">
        <v>0</v>
      </c>
      <c r="I293" s="13">
        <v>26</v>
      </c>
      <c r="J293" s="13">
        <v>13</v>
      </c>
      <c r="K293" s="13">
        <v>5</v>
      </c>
      <c r="L293" s="13">
        <v>0</v>
      </c>
      <c r="M293" s="13">
        <v>0</v>
      </c>
      <c r="N293" s="14">
        <v>93.666666666666671</v>
      </c>
      <c r="O293" s="13">
        <v>383</v>
      </c>
      <c r="P293" s="13">
        <v>110</v>
      </c>
      <c r="Q293" s="13">
        <v>28</v>
      </c>
      <c r="R293" s="13">
        <v>3</v>
      </c>
      <c r="S293" s="13">
        <v>9</v>
      </c>
      <c r="T293" s="13">
        <v>55</v>
      </c>
      <c r="U293" s="13">
        <v>53</v>
      </c>
      <c r="V293" s="13">
        <v>18</v>
      </c>
      <c r="W293" s="13">
        <v>1</v>
      </c>
      <c r="X293" s="13">
        <v>62</v>
      </c>
      <c r="Y293" s="13">
        <v>5</v>
      </c>
      <c r="Z293" s="13">
        <v>1</v>
      </c>
      <c r="AA293" s="13">
        <v>4</v>
      </c>
      <c r="AB293" s="13">
        <v>1</v>
      </c>
      <c r="AC293" s="13">
        <v>2</v>
      </c>
      <c r="AD293" s="13">
        <v>4</v>
      </c>
      <c r="AE293" s="13">
        <v>7</v>
      </c>
      <c r="AF293" s="13">
        <v>0</v>
      </c>
      <c r="AG293" s="2">
        <f t="shared" si="48"/>
        <v>0.28720626631853785</v>
      </c>
      <c r="AH293" s="2">
        <f t="shared" si="49"/>
        <v>0.32178217821782179</v>
      </c>
      <c r="AI293" s="2">
        <f t="shared" si="50"/>
        <v>0.44647519582245432</v>
      </c>
      <c r="AJ293" s="2">
        <f t="shared" si="51"/>
        <v>0.76825737404027605</v>
      </c>
      <c r="AK293" s="15">
        <v>47.333333333333336</v>
      </c>
      <c r="AL293" s="16">
        <v>199</v>
      </c>
      <c r="AM293" s="16">
        <v>60</v>
      </c>
      <c r="AN293" s="16">
        <v>18</v>
      </c>
      <c r="AO293" s="16">
        <v>2</v>
      </c>
      <c r="AP293" s="16">
        <v>6</v>
      </c>
      <c r="AQ293" s="16">
        <v>29</v>
      </c>
      <c r="AR293" s="16">
        <v>27</v>
      </c>
      <c r="AS293" s="16">
        <v>7</v>
      </c>
      <c r="AT293" s="16">
        <v>1</v>
      </c>
      <c r="AU293" s="16">
        <v>29</v>
      </c>
      <c r="AV293" s="16">
        <v>3</v>
      </c>
      <c r="AW293" s="16">
        <v>1</v>
      </c>
      <c r="AX293" s="16">
        <v>2</v>
      </c>
      <c r="AY293" s="16">
        <v>0</v>
      </c>
      <c r="AZ293" s="16">
        <v>0</v>
      </c>
      <c r="BA293" s="16">
        <v>3</v>
      </c>
      <c r="BB293" s="5">
        <f t="shared" si="52"/>
        <v>0.30150753768844218</v>
      </c>
      <c r="BC293" s="5">
        <f t="shared" si="53"/>
        <v>0.32524271844660196</v>
      </c>
      <c r="BD293" s="5">
        <f t="shared" si="54"/>
        <v>0.50251256281407031</v>
      </c>
      <c r="BE293" s="5">
        <f t="shared" si="55"/>
        <v>0.82775528126067233</v>
      </c>
      <c r="BF293" s="17">
        <v>46.333333333333336</v>
      </c>
      <c r="BG293" s="18">
        <v>184</v>
      </c>
      <c r="BH293" s="18">
        <v>50</v>
      </c>
      <c r="BI293" s="18">
        <v>10</v>
      </c>
      <c r="BJ293" s="18">
        <v>1</v>
      </c>
      <c r="BK293" s="18">
        <v>3</v>
      </c>
      <c r="BL293" s="18">
        <v>26</v>
      </c>
      <c r="BM293" s="18">
        <v>26</v>
      </c>
      <c r="BN293" s="18">
        <v>11</v>
      </c>
      <c r="BO293" s="18">
        <v>0</v>
      </c>
      <c r="BP293" s="18">
        <v>33</v>
      </c>
      <c r="BQ293" s="18">
        <v>2</v>
      </c>
      <c r="BR293" s="18">
        <v>0</v>
      </c>
      <c r="BS293" s="18">
        <v>2</v>
      </c>
      <c r="BT293" s="18">
        <v>1</v>
      </c>
      <c r="BU293" s="18">
        <v>2</v>
      </c>
      <c r="BV293" s="18">
        <v>1</v>
      </c>
      <c r="BW293" s="7">
        <f t="shared" si="56"/>
        <v>0.27173913043478259</v>
      </c>
      <c r="BX293" s="7">
        <f t="shared" si="57"/>
        <v>0.31818181818181818</v>
      </c>
      <c r="BY293" s="7">
        <f t="shared" si="58"/>
        <v>0.3858695652173913</v>
      </c>
      <c r="BZ293" s="7">
        <f t="shared" si="59"/>
        <v>0.70405138339920947</v>
      </c>
    </row>
    <row r="294" spans="1:78">
      <c r="A294" s="3" t="s">
        <v>74</v>
      </c>
      <c r="B294" t="s">
        <v>1596</v>
      </c>
      <c r="C294" t="s">
        <v>1597</v>
      </c>
      <c r="D294" s="3">
        <v>26</v>
      </c>
      <c r="E294" s="3" t="s">
        <v>19</v>
      </c>
      <c r="F294" s="13">
        <v>0</v>
      </c>
      <c r="G294" s="13">
        <v>4</v>
      </c>
      <c r="H294" s="13">
        <v>0</v>
      </c>
      <c r="I294" s="13">
        <v>8</v>
      </c>
      <c r="J294" s="13">
        <v>4</v>
      </c>
      <c r="K294" s="13">
        <v>1</v>
      </c>
      <c r="L294" s="13">
        <v>0</v>
      </c>
      <c r="M294" s="13">
        <v>0</v>
      </c>
      <c r="N294" s="14">
        <v>21.333333333333332</v>
      </c>
      <c r="O294" s="13">
        <v>86</v>
      </c>
      <c r="P294" s="13">
        <v>27</v>
      </c>
      <c r="Q294" s="13">
        <v>5</v>
      </c>
      <c r="R294" s="13">
        <v>5</v>
      </c>
      <c r="S294" s="13">
        <v>5</v>
      </c>
      <c r="T294" s="13">
        <v>21</v>
      </c>
      <c r="U294" s="13">
        <v>18</v>
      </c>
      <c r="V294" s="13">
        <v>8</v>
      </c>
      <c r="W294" s="13">
        <v>2</v>
      </c>
      <c r="X294" s="13">
        <v>17</v>
      </c>
      <c r="Y294" s="13">
        <v>2</v>
      </c>
      <c r="Z294" s="13">
        <v>2</v>
      </c>
      <c r="AA294" s="13">
        <v>2</v>
      </c>
      <c r="AB294" s="13">
        <v>1</v>
      </c>
      <c r="AC294" s="13">
        <v>2</v>
      </c>
      <c r="AD294" s="13">
        <v>1</v>
      </c>
      <c r="AE294" s="13">
        <v>0</v>
      </c>
      <c r="AF294" s="13">
        <v>0</v>
      </c>
      <c r="AG294" s="2">
        <f t="shared" si="48"/>
        <v>0.31395348837209303</v>
      </c>
      <c r="AH294" s="2">
        <f t="shared" si="49"/>
        <v>0.38144329896907214</v>
      </c>
      <c r="AI294" s="2">
        <f t="shared" si="50"/>
        <v>0.66279069767441856</v>
      </c>
      <c r="AJ294" s="2">
        <f t="shared" si="51"/>
        <v>1.0442339966434906</v>
      </c>
      <c r="AK294" s="15">
        <v>8.3333333333333339</v>
      </c>
      <c r="AL294" s="16">
        <v>36</v>
      </c>
      <c r="AM294" s="16">
        <v>13</v>
      </c>
      <c r="AN294" s="16">
        <v>3</v>
      </c>
      <c r="AO294" s="16">
        <v>3</v>
      </c>
      <c r="AP294" s="16">
        <v>2</v>
      </c>
      <c r="AQ294" s="16">
        <v>9</v>
      </c>
      <c r="AR294" s="16">
        <v>8</v>
      </c>
      <c r="AS294" s="16">
        <v>4</v>
      </c>
      <c r="AT294" s="16">
        <v>0</v>
      </c>
      <c r="AU294" s="16">
        <v>8</v>
      </c>
      <c r="AV294" s="16">
        <v>1</v>
      </c>
      <c r="AW294" s="16">
        <v>0</v>
      </c>
      <c r="AX294" s="16">
        <v>2</v>
      </c>
      <c r="AY294" s="16">
        <v>1</v>
      </c>
      <c r="AZ294" s="16">
        <v>0</v>
      </c>
      <c r="BA294" s="16">
        <v>0</v>
      </c>
      <c r="BB294" s="5">
        <f t="shared" si="52"/>
        <v>0.3611111111111111</v>
      </c>
      <c r="BC294" s="5">
        <f t="shared" si="53"/>
        <v>0.41463414634146339</v>
      </c>
      <c r="BD294" s="5">
        <f t="shared" si="54"/>
        <v>0.77777777777777779</v>
      </c>
      <c r="BE294" s="5">
        <f t="shared" si="55"/>
        <v>1.1924119241192412</v>
      </c>
      <c r="BF294" s="17">
        <v>13</v>
      </c>
      <c r="BG294" s="18">
        <v>50</v>
      </c>
      <c r="BH294" s="18">
        <v>14</v>
      </c>
      <c r="BI294" s="18">
        <v>2</v>
      </c>
      <c r="BJ294" s="18">
        <v>2</v>
      </c>
      <c r="BK294" s="18">
        <v>3</v>
      </c>
      <c r="BL294" s="18">
        <v>12</v>
      </c>
      <c r="BM294" s="18">
        <v>10</v>
      </c>
      <c r="BN294" s="18">
        <v>4</v>
      </c>
      <c r="BO294" s="18">
        <v>2</v>
      </c>
      <c r="BP294" s="18">
        <v>9</v>
      </c>
      <c r="BQ294" s="18">
        <v>1</v>
      </c>
      <c r="BR294" s="18">
        <v>2</v>
      </c>
      <c r="BS294" s="18">
        <v>0</v>
      </c>
      <c r="BT294" s="18">
        <v>0</v>
      </c>
      <c r="BU294" s="18">
        <v>2</v>
      </c>
      <c r="BV294" s="18">
        <v>1</v>
      </c>
      <c r="BW294" s="7">
        <f t="shared" si="56"/>
        <v>0.28000000000000003</v>
      </c>
      <c r="BX294" s="7">
        <f t="shared" si="57"/>
        <v>0.35714285714285715</v>
      </c>
      <c r="BY294" s="7">
        <f t="shared" si="58"/>
        <v>0.57999999999999996</v>
      </c>
      <c r="BZ294" s="7">
        <f t="shared" si="59"/>
        <v>0.93714285714285706</v>
      </c>
    </row>
    <row r="295" spans="1:78">
      <c r="A295" s="3" t="s">
        <v>74</v>
      </c>
      <c r="B295" t="s">
        <v>1647</v>
      </c>
      <c r="C295" t="s">
        <v>1648</v>
      </c>
      <c r="D295" s="3">
        <v>26</v>
      </c>
      <c r="E295" s="3" t="s">
        <v>3</v>
      </c>
      <c r="F295" s="13">
        <v>13</v>
      </c>
      <c r="G295" s="13">
        <v>9</v>
      </c>
      <c r="H295" s="13">
        <v>0</v>
      </c>
      <c r="I295" s="13">
        <v>30</v>
      </c>
      <c r="J295" s="13">
        <v>30</v>
      </c>
      <c r="K295" s="13">
        <v>0</v>
      </c>
      <c r="L295" s="13">
        <v>0</v>
      </c>
      <c r="M295" s="13">
        <v>0</v>
      </c>
      <c r="N295" s="14">
        <v>190.33333333333334</v>
      </c>
      <c r="O295" s="13">
        <v>723</v>
      </c>
      <c r="P295" s="13">
        <v>174</v>
      </c>
      <c r="Q295" s="13">
        <v>29</v>
      </c>
      <c r="R295" s="13">
        <v>0</v>
      </c>
      <c r="S295" s="13">
        <v>22</v>
      </c>
      <c r="T295" s="13">
        <v>77</v>
      </c>
      <c r="U295" s="13">
        <v>72</v>
      </c>
      <c r="V295" s="13">
        <v>49</v>
      </c>
      <c r="W295" s="13">
        <v>2</v>
      </c>
      <c r="X295" s="13">
        <v>155</v>
      </c>
      <c r="Y295" s="13">
        <v>8</v>
      </c>
      <c r="Z295" s="13">
        <v>2</v>
      </c>
      <c r="AA295" s="13">
        <v>8</v>
      </c>
      <c r="AB295" s="13">
        <v>4</v>
      </c>
      <c r="AC295" s="13">
        <v>4</v>
      </c>
      <c r="AD295" s="13">
        <v>16</v>
      </c>
      <c r="AE295" s="13">
        <v>6</v>
      </c>
      <c r="AF295" s="13">
        <v>0</v>
      </c>
      <c r="AG295" s="2">
        <f t="shared" si="48"/>
        <v>0.24066390041493776</v>
      </c>
      <c r="AH295" s="2">
        <f t="shared" si="49"/>
        <v>0.29102564102564105</v>
      </c>
      <c r="AI295" s="2">
        <f t="shared" si="50"/>
        <v>0.37206085753803597</v>
      </c>
      <c r="AJ295" s="2">
        <f t="shared" si="51"/>
        <v>0.66308649856367707</v>
      </c>
      <c r="AK295" s="15">
        <v>38</v>
      </c>
      <c r="AL295" s="16">
        <v>144</v>
      </c>
      <c r="AM295" s="16">
        <v>35</v>
      </c>
      <c r="AN295" s="16">
        <v>7</v>
      </c>
      <c r="AO295" s="16">
        <v>0</v>
      </c>
      <c r="AP295" s="16">
        <v>4</v>
      </c>
      <c r="AQ295" s="16">
        <v>16</v>
      </c>
      <c r="AR295" s="16">
        <v>16</v>
      </c>
      <c r="AS295" s="16">
        <v>7</v>
      </c>
      <c r="AT295" s="16">
        <v>0</v>
      </c>
      <c r="AU295" s="16">
        <v>36</v>
      </c>
      <c r="AV295" s="16">
        <v>1</v>
      </c>
      <c r="AW295" s="16">
        <v>1</v>
      </c>
      <c r="AX295" s="16">
        <v>1</v>
      </c>
      <c r="AY295" s="16">
        <v>1</v>
      </c>
      <c r="AZ295" s="16">
        <v>3</v>
      </c>
      <c r="BA295" s="16">
        <v>1</v>
      </c>
      <c r="BB295" s="5">
        <f t="shared" si="52"/>
        <v>0.24305555555555555</v>
      </c>
      <c r="BC295" s="5">
        <f t="shared" si="53"/>
        <v>0.29032258064516131</v>
      </c>
      <c r="BD295" s="5">
        <f t="shared" si="54"/>
        <v>0.375</v>
      </c>
      <c r="BE295" s="5">
        <f t="shared" si="55"/>
        <v>0.66532258064516125</v>
      </c>
      <c r="BF295" s="17">
        <v>152.33333333333334</v>
      </c>
      <c r="BG295" s="18">
        <v>579</v>
      </c>
      <c r="BH295" s="18">
        <v>139</v>
      </c>
      <c r="BI295" s="18">
        <v>22</v>
      </c>
      <c r="BJ295" s="18">
        <v>0</v>
      </c>
      <c r="BK295" s="18">
        <v>18</v>
      </c>
      <c r="BL295" s="18">
        <v>61</v>
      </c>
      <c r="BM295" s="18">
        <v>56</v>
      </c>
      <c r="BN295" s="18">
        <v>42</v>
      </c>
      <c r="BO295" s="18">
        <v>2</v>
      </c>
      <c r="BP295" s="18">
        <v>119</v>
      </c>
      <c r="BQ295" s="18">
        <v>7</v>
      </c>
      <c r="BR295" s="18">
        <v>1</v>
      </c>
      <c r="BS295" s="18">
        <v>7</v>
      </c>
      <c r="BT295" s="18">
        <v>3</v>
      </c>
      <c r="BU295" s="18">
        <v>1</v>
      </c>
      <c r="BV295" s="18">
        <v>15</v>
      </c>
      <c r="BW295" s="7">
        <f t="shared" si="56"/>
        <v>0.24006908462867013</v>
      </c>
      <c r="BX295" s="7">
        <f t="shared" si="57"/>
        <v>0.29120000000000001</v>
      </c>
      <c r="BY295" s="7">
        <f t="shared" si="58"/>
        <v>0.37132987910189985</v>
      </c>
      <c r="BZ295" s="7">
        <f t="shared" si="59"/>
        <v>0.66252987910189987</v>
      </c>
    </row>
    <row r="296" spans="1:78">
      <c r="A296" s="3" t="s">
        <v>74</v>
      </c>
      <c r="B296" t="s">
        <v>1686</v>
      </c>
      <c r="C296" t="s">
        <v>1687</v>
      </c>
      <c r="D296" s="3">
        <v>28</v>
      </c>
      <c r="E296" s="3" t="s">
        <v>19</v>
      </c>
      <c r="F296" s="13">
        <v>5</v>
      </c>
      <c r="G296" s="13">
        <v>4</v>
      </c>
      <c r="H296" s="13">
        <v>7</v>
      </c>
      <c r="I296" s="13">
        <v>74</v>
      </c>
      <c r="J296" s="13">
        <v>0</v>
      </c>
      <c r="K296" s="13">
        <v>23</v>
      </c>
      <c r="L296" s="13">
        <v>0</v>
      </c>
      <c r="M296" s="13">
        <v>0</v>
      </c>
      <c r="N296" s="14">
        <v>68.666666666666671</v>
      </c>
      <c r="O296" s="13">
        <v>261</v>
      </c>
      <c r="P296" s="13">
        <v>65</v>
      </c>
      <c r="Q296" s="13">
        <v>11</v>
      </c>
      <c r="R296" s="13">
        <v>1</v>
      </c>
      <c r="S296" s="13">
        <v>4</v>
      </c>
      <c r="T296" s="13">
        <v>24</v>
      </c>
      <c r="U296" s="13">
        <v>19</v>
      </c>
      <c r="V296" s="13">
        <v>20</v>
      </c>
      <c r="W296" s="13">
        <v>2</v>
      </c>
      <c r="X296" s="13">
        <v>61</v>
      </c>
      <c r="Y296" s="13">
        <v>1</v>
      </c>
      <c r="Z296" s="13">
        <v>0</v>
      </c>
      <c r="AA296" s="13">
        <v>4</v>
      </c>
      <c r="AB296" s="13">
        <v>2</v>
      </c>
      <c r="AC296" s="13">
        <v>1</v>
      </c>
      <c r="AD296" s="13">
        <v>9</v>
      </c>
      <c r="AE296" s="13">
        <v>1</v>
      </c>
      <c r="AF296" s="13">
        <v>0</v>
      </c>
      <c r="AG296" s="2">
        <f t="shared" si="48"/>
        <v>0.24904214559386972</v>
      </c>
      <c r="AH296" s="2">
        <f t="shared" si="49"/>
        <v>0.30281690140845069</v>
      </c>
      <c r="AI296" s="2">
        <f t="shared" si="50"/>
        <v>0.34482758620689657</v>
      </c>
      <c r="AJ296" s="2">
        <f t="shared" si="51"/>
        <v>0.64764448761534732</v>
      </c>
      <c r="AK296" s="15">
        <v>31</v>
      </c>
      <c r="AL296" s="16">
        <v>119</v>
      </c>
      <c r="AM296" s="16">
        <v>28</v>
      </c>
      <c r="AN296" s="16">
        <v>5</v>
      </c>
      <c r="AO296" s="16">
        <v>1</v>
      </c>
      <c r="AP296" s="16">
        <v>2</v>
      </c>
      <c r="AQ296" s="16">
        <v>10</v>
      </c>
      <c r="AR296" s="16">
        <v>9</v>
      </c>
      <c r="AS296" s="16">
        <v>8</v>
      </c>
      <c r="AT296" s="16">
        <v>2</v>
      </c>
      <c r="AU296" s="16">
        <v>37</v>
      </c>
      <c r="AV296" s="16">
        <v>1</v>
      </c>
      <c r="AW296" s="16">
        <v>0</v>
      </c>
      <c r="AX296" s="16">
        <v>1</v>
      </c>
      <c r="AY296" s="16">
        <v>1</v>
      </c>
      <c r="AZ296" s="16">
        <v>0</v>
      </c>
      <c r="BA296" s="16">
        <v>3</v>
      </c>
      <c r="BB296" s="5">
        <f t="shared" si="52"/>
        <v>0.23529411764705882</v>
      </c>
      <c r="BC296" s="5">
        <f t="shared" si="53"/>
        <v>0.28125</v>
      </c>
      <c r="BD296" s="5">
        <f t="shared" si="54"/>
        <v>0.34453781512605042</v>
      </c>
      <c r="BE296" s="5">
        <f t="shared" si="55"/>
        <v>0.62578781512605042</v>
      </c>
      <c r="BF296" s="17">
        <v>37.666666666666664</v>
      </c>
      <c r="BG296" s="18">
        <v>142</v>
      </c>
      <c r="BH296" s="18">
        <v>37</v>
      </c>
      <c r="BI296" s="18">
        <v>6</v>
      </c>
      <c r="BJ296" s="18">
        <v>0</v>
      </c>
      <c r="BK296" s="18">
        <v>2</v>
      </c>
      <c r="BL296" s="18">
        <v>14</v>
      </c>
      <c r="BM296" s="18">
        <v>10</v>
      </c>
      <c r="BN296" s="18">
        <v>12</v>
      </c>
      <c r="BO296" s="18">
        <v>0</v>
      </c>
      <c r="BP296" s="18">
        <v>24</v>
      </c>
      <c r="BQ296" s="18">
        <v>0</v>
      </c>
      <c r="BR296" s="18">
        <v>0</v>
      </c>
      <c r="BS296" s="18">
        <v>3</v>
      </c>
      <c r="BT296" s="18">
        <v>1</v>
      </c>
      <c r="BU296" s="18">
        <v>1</v>
      </c>
      <c r="BV296" s="18">
        <v>6</v>
      </c>
      <c r="BW296" s="7">
        <f t="shared" si="56"/>
        <v>0.26056338028169013</v>
      </c>
      <c r="BX296" s="7">
        <f t="shared" si="57"/>
        <v>0.32051282051282054</v>
      </c>
      <c r="BY296" s="7">
        <f t="shared" si="58"/>
        <v>0.34507042253521125</v>
      </c>
      <c r="BZ296" s="7">
        <f t="shared" si="59"/>
        <v>0.66558324304803174</v>
      </c>
    </row>
    <row r="297" spans="1:78">
      <c r="A297" s="3" t="s">
        <v>74</v>
      </c>
      <c r="B297" t="s">
        <v>1727</v>
      </c>
      <c r="C297" t="s">
        <v>1728</v>
      </c>
      <c r="D297" s="3">
        <v>25</v>
      </c>
      <c r="E297" s="3" t="s">
        <v>19</v>
      </c>
      <c r="F297" s="13">
        <v>0</v>
      </c>
      <c r="G297" s="13">
        <v>1</v>
      </c>
      <c r="H297" s="13">
        <v>0</v>
      </c>
      <c r="I297" s="13">
        <v>20</v>
      </c>
      <c r="J297" s="13">
        <v>0</v>
      </c>
      <c r="K297" s="13">
        <v>7</v>
      </c>
      <c r="L297" s="13">
        <v>0</v>
      </c>
      <c r="M297" s="13">
        <v>0</v>
      </c>
      <c r="N297" s="14">
        <v>21.333333333333332</v>
      </c>
      <c r="O297" s="13">
        <v>81</v>
      </c>
      <c r="P297" s="13">
        <v>24</v>
      </c>
      <c r="Q297" s="13">
        <v>7</v>
      </c>
      <c r="R297" s="13">
        <v>1</v>
      </c>
      <c r="S297" s="13">
        <v>1</v>
      </c>
      <c r="T297" s="13">
        <v>13</v>
      </c>
      <c r="U297" s="13">
        <v>13</v>
      </c>
      <c r="V297" s="13">
        <v>20</v>
      </c>
      <c r="W297" s="13">
        <v>1</v>
      </c>
      <c r="X297" s="13">
        <v>22</v>
      </c>
      <c r="Y297" s="13">
        <v>1</v>
      </c>
      <c r="Z297" s="13">
        <v>1</v>
      </c>
      <c r="AA297" s="13">
        <v>0</v>
      </c>
      <c r="AB297" s="13">
        <v>1</v>
      </c>
      <c r="AC297" s="13">
        <v>0</v>
      </c>
      <c r="AD297" s="13">
        <v>3</v>
      </c>
      <c r="AE297" s="13">
        <v>1</v>
      </c>
      <c r="AF297" s="13">
        <v>0</v>
      </c>
      <c r="AG297" s="2">
        <f t="shared" si="48"/>
        <v>0.29629629629629628</v>
      </c>
      <c r="AH297" s="2">
        <f t="shared" si="49"/>
        <v>0.43137254901960786</v>
      </c>
      <c r="AI297" s="2">
        <f t="shared" si="50"/>
        <v>0.44444444444444442</v>
      </c>
      <c r="AJ297" s="2">
        <f t="shared" si="51"/>
        <v>0.87581699346405228</v>
      </c>
      <c r="AK297" s="15">
        <v>11.666666666666666</v>
      </c>
      <c r="AL297" s="16">
        <v>44</v>
      </c>
      <c r="AM297" s="16">
        <v>11</v>
      </c>
      <c r="AN297" s="16">
        <v>3</v>
      </c>
      <c r="AO297" s="16">
        <v>0</v>
      </c>
      <c r="AP297" s="16">
        <v>1</v>
      </c>
      <c r="AQ297" s="16">
        <v>5</v>
      </c>
      <c r="AR297" s="16">
        <v>5</v>
      </c>
      <c r="AS297" s="16">
        <v>7</v>
      </c>
      <c r="AT297" s="16">
        <v>0</v>
      </c>
      <c r="AU297" s="16">
        <v>14</v>
      </c>
      <c r="AV297" s="16">
        <v>0</v>
      </c>
      <c r="AW297" s="16">
        <v>0</v>
      </c>
      <c r="AX297" s="16">
        <v>0</v>
      </c>
      <c r="AY297" s="16">
        <v>0</v>
      </c>
      <c r="AZ297" s="16">
        <v>0</v>
      </c>
      <c r="BA297" s="16">
        <v>0</v>
      </c>
      <c r="BB297" s="5">
        <f t="shared" si="52"/>
        <v>0.25</v>
      </c>
      <c r="BC297" s="5">
        <f t="shared" si="53"/>
        <v>0.35294117647058826</v>
      </c>
      <c r="BD297" s="5">
        <f t="shared" si="54"/>
        <v>0.38636363636363635</v>
      </c>
      <c r="BE297" s="5">
        <f t="shared" si="55"/>
        <v>0.73930481283422456</v>
      </c>
      <c r="BF297" s="17">
        <v>9.6666666666666661</v>
      </c>
      <c r="BG297" s="18">
        <v>37</v>
      </c>
      <c r="BH297" s="18">
        <v>13</v>
      </c>
      <c r="BI297" s="18">
        <v>4</v>
      </c>
      <c r="BJ297" s="18">
        <v>1</v>
      </c>
      <c r="BK297" s="18">
        <v>0</v>
      </c>
      <c r="BL297" s="18">
        <v>8</v>
      </c>
      <c r="BM297" s="18">
        <v>8</v>
      </c>
      <c r="BN297" s="18">
        <v>13</v>
      </c>
      <c r="BO297" s="18">
        <v>1</v>
      </c>
      <c r="BP297" s="18">
        <v>8</v>
      </c>
      <c r="BQ297" s="18">
        <v>1</v>
      </c>
      <c r="BR297" s="18">
        <v>1</v>
      </c>
      <c r="BS297" s="18">
        <v>0</v>
      </c>
      <c r="BT297" s="18">
        <v>1</v>
      </c>
      <c r="BU297" s="18">
        <v>0</v>
      </c>
      <c r="BV297" s="18">
        <v>3</v>
      </c>
      <c r="BW297" s="7">
        <f t="shared" si="56"/>
        <v>0.35135135135135137</v>
      </c>
      <c r="BX297" s="7">
        <f t="shared" si="57"/>
        <v>0.50980392156862742</v>
      </c>
      <c r="BY297" s="7">
        <f t="shared" si="58"/>
        <v>0.51351351351351349</v>
      </c>
      <c r="BZ297" s="7">
        <f t="shared" si="59"/>
        <v>1.023317435082141</v>
      </c>
    </row>
    <row r="298" spans="1:78">
      <c r="A298" s="3" t="s">
        <v>74</v>
      </c>
      <c r="B298" t="s">
        <v>1730</v>
      </c>
      <c r="C298" t="s">
        <v>1731</v>
      </c>
      <c r="D298" s="3">
        <v>31</v>
      </c>
      <c r="E298" s="3" t="s">
        <v>19</v>
      </c>
      <c r="F298" s="13">
        <v>3</v>
      </c>
      <c r="G298" s="13">
        <v>4</v>
      </c>
      <c r="H298" s="13">
        <v>1</v>
      </c>
      <c r="I298" s="13">
        <v>58</v>
      </c>
      <c r="J298" s="13">
        <v>0</v>
      </c>
      <c r="K298" s="13">
        <v>18</v>
      </c>
      <c r="L298" s="13">
        <v>0</v>
      </c>
      <c r="M298" s="13">
        <v>0</v>
      </c>
      <c r="N298" s="14">
        <v>63.666666666666664</v>
      </c>
      <c r="O298" s="13">
        <v>235</v>
      </c>
      <c r="P298" s="13">
        <v>58</v>
      </c>
      <c r="Q298" s="13">
        <v>8</v>
      </c>
      <c r="R298" s="13">
        <v>3</v>
      </c>
      <c r="S298" s="13">
        <v>4</v>
      </c>
      <c r="T298" s="13">
        <v>33</v>
      </c>
      <c r="U298" s="13">
        <v>30</v>
      </c>
      <c r="V298" s="13">
        <v>35</v>
      </c>
      <c r="W298" s="13">
        <v>4</v>
      </c>
      <c r="X298" s="13">
        <v>52</v>
      </c>
      <c r="Y298" s="13">
        <v>10</v>
      </c>
      <c r="Z298" s="13">
        <v>2</v>
      </c>
      <c r="AA298" s="13">
        <v>3</v>
      </c>
      <c r="AB298" s="13">
        <v>3</v>
      </c>
      <c r="AC298" s="13">
        <v>0</v>
      </c>
      <c r="AD298" s="13">
        <v>5</v>
      </c>
      <c r="AE298" s="13">
        <v>4</v>
      </c>
      <c r="AF298" s="13">
        <v>0</v>
      </c>
      <c r="AG298" s="2">
        <f t="shared" si="48"/>
        <v>0.24680851063829787</v>
      </c>
      <c r="AH298" s="2">
        <f t="shared" si="49"/>
        <v>0.34065934065934067</v>
      </c>
      <c r="AI298" s="2">
        <f t="shared" si="50"/>
        <v>0.35744680851063831</v>
      </c>
      <c r="AJ298" s="2">
        <f t="shared" si="51"/>
        <v>0.69810614916997893</v>
      </c>
      <c r="AK298" s="15">
        <v>28</v>
      </c>
      <c r="AL298" s="16">
        <v>110</v>
      </c>
      <c r="AM298" s="16">
        <v>30</v>
      </c>
      <c r="AN298" s="16">
        <v>8</v>
      </c>
      <c r="AO298" s="16">
        <v>2</v>
      </c>
      <c r="AP298" s="16">
        <v>1</v>
      </c>
      <c r="AQ298" s="16">
        <v>16</v>
      </c>
      <c r="AR298" s="16">
        <v>14</v>
      </c>
      <c r="AS298" s="16">
        <v>19</v>
      </c>
      <c r="AT298" s="16">
        <v>3</v>
      </c>
      <c r="AU298" s="16">
        <v>27</v>
      </c>
      <c r="AV298" s="16">
        <v>3</v>
      </c>
      <c r="AW298" s="16">
        <v>0</v>
      </c>
      <c r="AX298" s="16">
        <v>1</v>
      </c>
      <c r="AY298" s="16">
        <v>0</v>
      </c>
      <c r="AZ298" s="16">
        <v>0</v>
      </c>
      <c r="BA298" s="16">
        <v>3</v>
      </c>
      <c r="BB298" s="5">
        <f t="shared" si="52"/>
        <v>0.27272727272727271</v>
      </c>
      <c r="BC298" s="5">
        <f t="shared" si="53"/>
        <v>0.37984496124031009</v>
      </c>
      <c r="BD298" s="5">
        <f t="shared" si="54"/>
        <v>0.40909090909090912</v>
      </c>
      <c r="BE298" s="5">
        <f t="shared" si="55"/>
        <v>0.78893587033121926</v>
      </c>
      <c r="BF298" s="17">
        <v>35.666666666666664</v>
      </c>
      <c r="BG298" s="18">
        <v>125</v>
      </c>
      <c r="BH298" s="18">
        <v>28</v>
      </c>
      <c r="BI298" s="18">
        <v>0</v>
      </c>
      <c r="BJ298" s="18">
        <v>1</v>
      </c>
      <c r="BK298" s="18">
        <v>3</v>
      </c>
      <c r="BL298" s="18">
        <v>17</v>
      </c>
      <c r="BM298" s="18">
        <v>16</v>
      </c>
      <c r="BN298" s="18">
        <v>16</v>
      </c>
      <c r="BO298" s="18">
        <v>1</v>
      </c>
      <c r="BP298" s="18">
        <v>25</v>
      </c>
      <c r="BQ298" s="18">
        <v>7</v>
      </c>
      <c r="BR298" s="18">
        <v>2</v>
      </c>
      <c r="BS298" s="18">
        <v>2</v>
      </c>
      <c r="BT298" s="18">
        <v>3</v>
      </c>
      <c r="BU298" s="18">
        <v>0</v>
      </c>
      <c r="BV298" s="18">
        <v>2</v>
      </c>
      <c r="BW298" s="7">
        <f t="shared" si="56"/>
        <v>0.224</v>
      </c>
      <c r="BX298" s="7">
        <f t="shared" si="57"/>
        <v>0.30555555555555558</v>
      </c>
      <c r="BY298" s="7">
        <f t="shared" si="58"/>
        <v>0.312</v>
      </c>
      <c r="BZ298" s="7">
        <f t="shared" si="59"/>
        <v>0.61755555555555564</v>
      </c>
    </row>
    <row r="299" spans="1:78">
      <c r="A299" s="3" t="s">
        <v>74</v>
      </c>
      <c r="B299" t="s">
        <v>1735</v>
      </c>
      <c r="C299" t="s">
        <v>1736</v>
      </c>
      <c r="D299" s="3">
        <v>34</v>
      </c>
      <c r="E299" s="3" t="s">
        <v>19</v>
      </c>
      <c r="F299" s="13">
        <v>3</v>
      </c>
      <c r="G299" s="13">
        <v>7</v>
      </c>
      <c r="H299" s="13">
        <v>4</v>
      </c>
      <c r="I299" s="13">
        <v>73</v>
      </c>
      <c r="J299" s="13">
        <v>0</v>
      </c>
      <c r="K299" s="13">
        <v>22</v>
      </c>
      <c r="L299" s="13">
        <v>0</v>
      </c>
      <c r="M299" s="13">
        <v>0</v>
      </c>
      <c r="N299" s="14">
        <v>57.666666666666664</v>
      </c>
      <c r="O299" s="13">
        <v>215</v>
      </c>
      <c r="P299" s="13">
        <v>45</v>
      </c>
      <c r="Q299" s="13">
        <v>11</v>
      </c>
      <c r="R299" s="13">
        <v>1</v>
      </c>
      <c r="S299" s="13">
        <v>7</v>
      </c>
      <c r="T299" s="13">
        <v>28</v>
      </c>
      <c r="U299" s="13">
        <v>23</v>
      </c>
      <c r="V299" s="13">
        <v>12</v>
      </c>
      <c r="W299" s="13">
        <v>2</v>
      </c>
      <c r="X299" s="13">
        <v>42</v>
      </c>
      <c r="Y299" s="13">
        <v>5</v>
      </c>
      <c r="Z299" s="13">
        <v>0</v>
      </c>
      <c r="AA299" s="13">
        <v>1</v>
      </c>
      <c r="AB299" s="13">
        <v>4</v>
      </c>
      <c r="AC299" s="13">
        <v>1</v>
      </c>
      <c r="AD299" s="13">
        <v>3</v>
      </c>
      <c r="AE299" s="13">
        <v>1</v>
      </c>
      <c r="AF299" s="13">
        <v>0</v>
      </c>
      <c r="AG299" s="2">
        <f t="shared" si="48"/>
        <v>0.20930232558139536</v>
      </c>
      <c r="AH299" s="2">
        <f t="shared" si="49"/>
        <v>0.25</v>
      </c>
      <c r="AI299" s="2">
        <f t="shared" si="50"/>
        <v>0.36744186046511629</v>
      </c>
      <c r="AJ299" s="2">
        <f t="shared" si="51"/>
        <v>0.61744186046511629</v>
      </c>
      <c r="AK299" s="15">
        <v>21</v>
      </c>
      <c r="AL299" s="16">
        <v>84</v>
      </c>
      <c r="AM299" s="16">
        <v>22</v>
      </c>
      <c r="AN299" s="16">
        <v>5</v>
      </c>
      <c r="AO299" s="16">
        <v>1</v>
      </c>
      <c r="AP299" s="16">
        <v>3</v>
      </c>
      <c r="AQ299" s="16">
        <v>12</v>
      </c>
      <c r="AR299" s="16">
        <v>10</v>
      </c>
      <c r="AS299" s="16">
        <v>7</v>
      </c>
      <c r="AT299" s="16">
        <v>1</v>
      </c>
      <c r="AU299" s="16">
        <v>11</v>
      </c>
      <c r="AV299" s="16">
        <v>2</v>
      </c>
      <c r="AW299" s="16">
        <v>0</v>
      </c>
      <c r="AX299" s="16">
        <v>1</v>
      </c>
      <c r="AY299" s="16">
        <v>2</v>
      </c>
      <c r="AZ299" s="16">
        <v>0</v>
      </c>
      <c r="BA299" s="16">
        <v>1</v>
      </c>
      <c r="BB299" s="5">
        <f t="shared" si="52"/>
        <v>0.26190476190476192</v>
      </c>
      <c r="BC299" s="5">
        <f t="shared" si="53"/>
        <v>0.31182795698924731</v>
      </c>
      <c r="BD299" s="5">
        <f t="shared" si="54"/>
        <v>0.45238095238095238</v>
      </c>
      <c r="BE299" s="5">
        <f t="shared" si="55"/>
        <v>0.7642089093701997</v>
      </c>
      <c r="BF299" s="17">
        <v>36.666666666666664</v>
      </c>
      <c r="BG299" s="18">
        <v>131</v>
      </c>
      <c r="BH299" s="18">
        <v>23</v>
      </c>
      <c r="BI299" s="18">
        <v>6</v>
      </c>
      <c r="BJ299" s="18">
        <v>0</v>
      </c>
      <c r="BK299" s="18">
        <v>4</v>
      </c>
      <c r="BL299" s="18">
        <v>16</v>
      </c>
      <c r="BM299" s="18">
        <v>13</v>
      </c>
      <c r="BN299" s="18">
        <v>5</v>
      </c>
      <c r="BO299" s="18">
        <v>1</v>
      </c>
      <c r="BP299" s="18">
        <v>31</v>
      </c>
      <c r="BQ299" s="18">
        <v>3</v>
      </c>
      <c r="BR299" s="18">
        <v>0</v>
      </c>
      <c r="BS299" s="18">
        <v>0</v>
      </c>
      <c r="BT299" s="18">
        <v>2</v>
      </c>
      <c r="BU299" s="18">
        <v>1</v>
      </c>
      <c r="BV299" s="18">
        <v>2</v>
      </c>
      <c r="BW299" s="7">
        <f t="shared" si="56"/>
        <v>0.17557251908396945</v>
      </c>
      <c r="BX299" s="7">
        <f t="shared" si="57"/>
        <v>0.20863309352517986</v>
      </c>
      <c r="BY299" s="7">
        <f t="shared" si="58"/>
        <v>0.31297709923664124</v>
      </c>
      <c r="BZ299" s="7">
        <f t="shared" si="59"/>
        <v>0.52161019276182108</v>
      </c>
    </row>
    <row r="300" spans="1:78">
      <c r="A300" s="3" t="s">
        <v>74</v>
      </c>
      <c r="B300" t="s">
        <v>872</v>
      </c>
      <c r="C300" t="s">
        <v>1787</v>
      </c>
      <c r="D300" s="3">
        <v>34</v>
      </c>
      <c r="E300" s="3" t="s">
        <v>3</v>
      </c>
      <c r="F300" s="13">
        <v>6</v>
      </c>
      <c r="G300" s="13">
        <v>9</v>
      </c>
      <c r="H300" s="13">
        <v>0</v>
      </c>
      <c r="I300" s="13">
        <v>21</v>
      </c>
      <c r="J300" s="13">
        <v>21</v>
      </c>
      <c r="K300" s="13">
        <v>0</v>
      </c>
      <c r="L300" s="13">
        <v>2</v>
      </c>
      <c r="M300" s="13">
        <v>2</v>
      </c>
      <c r="N300" s="14">
        <v>117</v>
      </c>
      <c r="O300" s="13">
        <v>453</v>
      </c>
      <c r="P300" s="13">
        <v>117</v>
      </c>
      <c r="Q300" s="13">
        <v>27</v>
      </c>
      <c r="R300" s="13">
        <v>1</v>
      </c>
      <c r="S300" s="13">
        <v>17</v>
      </c>
      <c r="T300" s="13">
        <v>65</v>
      </c>
      <c r="U300" s="13">
        <v>63</v>
      </c>
      <c r="V300" s="13">
        <v>39</v>
      </c>
      <c r="W300" s="13">
        <v>1</v>
      </c>
      <c r="X300" s="13">
        <v>111</v>
      </c>
      <c r="Y300" s="13">
        <v>7</v>
      </c>
      <c r="Z300" s="13">
        <v>3</v>
      </c>
      <c r="AA300" s="13">
        <v>4</v>
      </c>
      <c r="AB300" s="13">
        <v>3</v>
      </c>
      <c r="AC300" s="13">
        <v>0</v>
      </c>
      <c r="AD300" s="13">
        <v>8</v>
      </c>
      <c r="AE300" s="13">
        <v>1</v>
      </c>
      <c r="AF300" s="13">
        <v>0</v>
      </c>
      <c r="AG300" s="2">
        <f t="shared" si="48"/>
        <v>0.25827814569536423</v>
      </c>
      <c r="AH300" s="2">
        <f t="shared" si="49"/>
        <v>0.31515151515151513</v>
      </c>
      <c r="AI300" s="2">
        <f t="shared" si="50"/>
        <v>0.43487858719646799</v>
      </c>
      <c r="AJ300" s="2">
        <f t="shared" si="51"/>
        <v>0.75003010234798317</v>
      </c>
      <c r="AK300" s="15">
        <v>27.666666666666668</v>
      </c>
      <c r="AL300" s="16">
        <v>114</v>
      </c>
      <c r="AM300" s="16">
        <v>32</v>
      </c>
      <c r="AN300" s="16">
        <v>7</v>
      </c>
      <c r="AO300" s="16">
        <v>0</v>
      </c>
      <c r="AP300" s="16">
        <v>5</v>
      </c>
      <c r="AQ300" s="16">
        <v>18</v>
      </c>
      <c r="AR300" s="16">
        <v>17</v>
      </c>
      <c r="AS300" s="16">
        <v>7</v>
      </c>
      <c r="AT300" s="16">
        <v>0</v>
      </c>
      <c r="AU300" s="16">
        <v>26</v>
      </c>
      <c r="AV300" s="16">
        <v>1</v>
      </c>
      <c r="AW300" s="16">
        <v>0</v>
      </c>
      <c r="AX300" s="16">
        <v>1</v>
      </c>
      <c r="AY300" s="16">
        <v>0</v>
      </c>
      <c r="AZ300" s="16">
        <v>0</v>
      </c>
      <c r="BA300" s="16">
        <v>1</v>
      </c>
      <c r="BB300" s="5">
        <f t="shared" si="52"/>
        <v>0.2807017543859649</v>
      </c>
      <c r="BC300" s="5">
        <f t="shared" si="53"/>
        <v>0.32231404958677684</v>
      </c>
      <c r="BD300" s="5">
        <f t="shared" si="54"/>
        <v>0.47368421052631576</v>
      </c>
      <c r="BE300" s="5">
        <f t="shared" si="55"/>
        <v>0.7959982601130926</v>
      </c>
      <c r="BF300" s="17">
        <v>89.333333333333329</v>
      </c>
      <c r="BG300" s="18">
        <v>339</v>
      </c>
      <c r="BH300" s="18">
        <v>85</v>
      </c>
      <c r="BI300" s="18">
        <v>20</v>
      </c>
      <c r="BJ300" s="18">
        <v>1</v>
      </c>
      <c r="BK300" s="18">
        <v>12</v>
      </c>
      <c r="BL300" s="18">
        <v>47</v>
      </c>
      <c r="BM300" s="18">
        <v>46</v>
      </c>
      <c r="BN300" s="18">
        <v>32</v>
      </c>
      <c r="BO300" s="18">
        <v>1</v>
      </c>
      <c r="BP300" s="18">
        <v>85</v>
      </c>
      <c r="BQ300" s="18">
        <v>6</v>
      </c>
      <c r="BR300" s="18">
        <v>3</v>
      </c>
      <c r="BS300" s="18">
        <v>3</v>
      </c>
      <c r="BT300" s="18">
        <v>3</v>
      </c>
      <c r="BU300" s="18">
        <v>0</v>
      </c>
      <c r="BV300" s="18">
        <v>7</v>
      </c>
      <c r="BW300" s="7">
        <f t="shared" si="56"/>
        <v>0.25073746312684364</v>
      </c>
      <c r="BX300" s="7">
        <f t="shared" si="57"/>
        <v>0.31283422459893045</v>
      </c>
      <c r="BY300" s="7">
        <f t="shared" si="58"/>
        <v>0.42182890855457228</v>
      </c>
      <c r="BZ300" s="7">
        <f t="shared" si="59"/>
        <v>0.73466313315350273</v>
      </c>
    </row>
    <row r="301" spans="1:78">
      <c r="A301" s="3" t="s">
        <v>74</v>
      </c>
      <c r="B301" t="s">
        <v>1039</v>
      </c>
      <c r="C301" t="s">
        <v>1040</v>
      </c>
      <c r="D301" s="3">
        <v>34</v>
      </c>
      <c r="E301" s="3" t="s">
        <v>19</v>
      </c>
      <c r="F301" s="13">
        <v>4</v>
      </c>
      <c r="G301" s="13">
        <v>9</v>
      </c>
      <c r="H301" s="13">
        <v>0</v>
      </c>
      <c r="I301" s="13">
        <v>20</v>
      </c>
      <c r="J301" s="13">
        <v>20</v>
      </c>
      <c r="K301" s="13">
        <v>0</v>
      </c>
      <c r="L301" s="13">
        <v>0</v>
      </c>
      <c r="M301" s="13">
        <v>0</v>
      </c>
      <c r="N301" s="14">
        <v>115</v>
      </c>
      <c r="O301" s="13">
        <v>442</v>
      </c>
      <c r="P301" s="13">
        <v>119</v>
      </c>
      <c r="Q301" s="13">
        <v>30</v>
      </c>
      <c r="R301" s="13">
        <v>3</v>
      </c>
      <c r="S301" s="13">
        <v>16</v>
      </c>
      <c r="T301" s="13">
        <v>58</v>
      </c>
      <c r="U301" s="13">
        <v>53</v>
      </c>
      <c r="V301" s="13">
        <v>36</v>
      </c>
      <c r="W301" s="13">
        <v>5</v>
      </c>
      <c r="X301" s="13">
        <v>80</v>
      </c>
      <c r="Y301" s="13">
        <v>19</v>
      </c>
      <c r="Z301" s="13">
        <v>3</v>
      </c>
      <c r="AA301" s="13">
        <v>9</v>
      </c>
      <c r="AB301" s="13">
        <v>4</v>
      </c>
      <c r="AC301" s="13">
        <v>2</v>
      </c>
      <c r="AD301" s="13">
        <v>3</v>
      </c>
      <c r="AE301" s="13">
        <v>3</v>
      </c>
      <c r="AF301" s="13">
        <v>0</v>
      </c>
      <c r="AG301" s="2">
        <f t="shared" si="48"/>
        <v>0.26923076923076922</v>
      </c>
      <c r="AH301" s="2">
        <f t="shared" si="49"/>
        <v>0.32438016528925617</v>
      </c>
      <c r="AI301" s="2">
        <f t="shared" si="50"/>
        <v>0.45927601809954749</v>
      </c>
      <c r="AJ301" s="2">
        <f t="shared" si="51"/>
        <v>0.78365618338880361</v>
      </c>
      <c r="AK301" s="15">
        <v>53</v>
      </c>
      <c r="AL301" s="16">
        <v>212</v>
      </c>
      <c r="AM301" s="16">
        <v>59</v>
      </c>
      <c r="AN301" s="16">
        <v>11</v>
      </c>
      <c r="AO301" s="16">
        <v>3</v>
      </c>
      <c r="AP301" s="16">
        <v>9</v>
      </c>
      <c r="AQ301" s="16">
        <v>37</v>
      </c>
      <c r="AR301" s="16">
        <v>34</v>
      </c>
      <c r="AS301" s="16">
        <v>26</v>
      </c>
      <c r="AT301" s="16">
        <v>3</v>
      </c>
      <c r="AU301" s="16">
        <v>33</v>
      </c>
      <c r="AV301" s="16">
        <v>6</v>
      </c>
      <c r="AW301" s="16">
        <v>1</v>
      </c>
      <c r="AX301" s="16">
        <v>2</v>
      </c>
      <c r="AY301" s="16">
        <v>2</v>
      </c>
      <c r="AZ301" s="16">
        <v>1</v>
      </c>
      <c r="BA301" s="16">
        <v>0</v>
      </c>
      <c r="BB301" s="5">
        <f t="shared" si="52"/>
        <v>0.27830188679245282</v>
      </c>
      <c r="BC301" s="5">
        <f t="shared" si="53"/>
        <v>0.35684647302904565</v>
      </c>
      <c r="BD301" s="5">
        <f t="shared" si="54"/>
        <v>0.48584905660377359</v>
      </c>
      <c r="BE301" s="5">
        <f t="shared" si="55"/>
        <v>0.84269552963281924</v>
      </c>
      <c r="BF301" s="17">
        <v>62</v>
      </c>
      <c r="BG301" s="18">
        <v>230</v>
      </c>
      <c r="BH301" s="18">
        <v>60</v>
      </c>
      <c r="BI301" s="18">
        <v>19</v>
      </c>
      <c r="BJ301" s="18">
        <v>0</v>
      </c>
      <c r="BK301" s="18">
        <v>7</v>
      </c>
      <c r="BL301" s="18">
        <v>21</v>
      </c>
      <c r="BM301" s="18">
        <v>19</v>
      </c>
      <c r="BN301" s="18">
        <v>10</v>
      </c>
      <c r="BO301" s="18">
        <v>2</v>
      </c>
      <c r="BP301" s="18">
        <v>47</v>
      </c>
      <c r="BQ301" s="18">
        <v>13</v>
      </c>
      <c r="BR301" s="18">
        <v>2</v>
      </c>
      <c r="BS301" s="18">
        <v>7</v>
      </c>
      <c r="BT301" s="18">
        <v>2</v>
      </c>
      <c r="BU301" s="18">
        <v>1</v>
      </c>
      <c r="BV301" s="18">
        <v>3</v>
      </c>
      <c r="BW301" s="7">
        <f t="shared" si="56"/>
        <v>0.2608695652173913</v>
      </c>
      <c r="BX301" s="7">
        <f t="shared" si="57"/>
        <v>0.29218106995884774</v>
      </c>
      <c r="BY301" s="7">
        <f t="shared" si="58"/>
        <v>0.43478260869565216</v>
      </c>
      <c r="BZ301" s="7">
        <f t="shared" si="59"/>
        <v>0.72696367865449996</v>
      </c>
    </row>
    <row r="302" spans="1:78">
      <c r="A302" s="3" t="s">
        <v>69</v>
      </c>
      <c r="B302" t="s">
        <v>1077</v>
      </c>
      <c r="C302" t="s">
        <v>1078</v>
      </c>
      <c r="D302" s="3">
        <v>31</v>
      </c>
      <c r="E302" s="3" t="s">
        <v>19</v>
      </c>
      <c r="F302" s="13">
        <v>0</v>
      </c>
      <c r="G302" s="13">
        <v>0</v>
      </c>
      <c r="H302" s="13">
        <v>0</v>
      </c>
      <c r="I302" s="13">
        <v>27</v>
      </c>
      <c r="J302" s="13">
        <v>0</v>
      </c>
      <c r="K302" s="13">
        <v>13</v>
      </c>
      <c r="L302" s="13">
        <v>0</v>
      </c>
      <c r="M302" s="13">
        <v>0</v>
      </c>
      <c r="N302" s="14">
        <v>37.333333333333336</v>
      </c>
      <c r="O302" s="13">
        <v>141</v>
      </c>
      <c r="P302" s="13">
        <v>42</v>
      </c>
      <c r="Q302" s="13">
        <v>14</v>
      </c>
      <c r="R302" s="13">
        <v>1</v>
      </c>
      <c r="S302" s="13">
        <v>3</v>
      </c>
      <c r="T302" s="13">
        <v>21</v>
      </c>
      <c r="U302" s="13">
        <v>20</v>
      </c>
      <c r="V302" s="13">
        <v>16</v>
      </c>
      <c r="W302" s="13">
        <v>1</v>
      </c>
      <c r="X302" s="13">
        <v>29</v>
      </c>
      <c r="Y302" s="13">
        <v>5</v>
      </c>
      <c r="Z302" s="13">
        <v>1</v>
      </c>
      <c r="AA302" s="13">
        <v>1</v>
      </c>
      <c r="AB302" s="13">
        <v>4</v>
      </c>
      <c r="AC302" s="13">
        <v>0</v>
      </c>
      <c r="AD302" s="13">
        <v>5</v>
      </c>
      <c r="AE302" s="13">
        <v>2</v>
      </c>
      <c r="AF302" s="13">
        <v>0</v>
      </c>
      <c r="AG302" s="2">
        <f t="shared" si="48"/>
        <v>0.2978723404255319</v>
      </c>
      <c r="AH302" s="2">
        <f t="shared" si="49"/>
        <v>0.36024844720496896</v>
      </c>
      <c r="AI302" s="2">
        <f t="shared" si="50"/>
        <v>0.47517730496453903</v>
      </c>
      <c r="AJ302" s="2">
        <f t="shared" si="51"/>
        <v>0.83542575216950798</v>
      </c>
      <c r="AK302" s="15">
        <v>17.666666666666668</v>
      </c>
      <c r="AL302" s="16">
        <v>60</v>
      </c>
      <c r="AM302" s="16">
        <v>13</v>
      </c>
      <c r="AN302" s="16">
        <v>4</v>
      </c>
      <c r="AO302" s="16">
        <v>0</v>
      </c>
      <c r="AP302" s="16">
        <v>1</v>
      </c>
      <c r="AQ302" s="16">
        <v>8</v>
      </c>
      <c r="AR302" s="16">
        <v>8</v>
      </c>
      <c r="AS302" s="16">
        <v>10</v>
      </c>
      <c r="AT302" s="16">
        <v>0</v>
      </c>
      <c r="AU302" s="16">
        <v>11</v>
      </c>
      <c r="AV302" s="16">
        <v>3</v>
      </c>
      <c r="AW302" s="16">
        <v>1</v>
      </c>
      <c r="AX302" s="16">
        <v>1</v>
      </c>
      <c r="AY302" s="16">
        <v>2</v>
      </c>
      <c r="AZ302" s="16">
        <v>0</v>
      </c>
      <c r="BA302" s="16">
        <v>2</v>
      </c>
      <c r="BB302" s="5">
        <f t="shared" si="52"/>
        <v>0.21666666666666667</v>
      </c>
      <c r="BC302" s="5">
        <f t="shared" si="53"/>
        <v>0.31944444444444442</v>
      </c>
      <c r="BD302" s="5">
        <f t="shared" si="54"/>
        <v>0.33333333333333331</v>
      </c>
      <c r="BE302" s="5">
        <f t="shared" si="55"/>
        <v>0.65277777777777768</v>
      </c>
      <c r="BF302" s="17">
        <v>19.666666666666668</v>
      </c>
      <c r="BG302" s="18">
        <v>81</v>
      </c>
      <c r="BH302" s="18">
        <v>29</v>
      </c>
      <c r="BI302" s="18">
        <v>10</v>
      </c>
      <c r="BJ302" s="18">
        <v>1</v>
      </c>
      <c r="BK302" s="18">
        <v>2</v>
      </c>
      <c r="BL302" s="18">
        <v>13</v>
      </c>
      <c r="BM302" s="18">
        <v>12</v>
      </c>
      <c r="BN302" s="18">
        <v>6</v>
      </c>
      <c r="BO302" s="18">
        <v>1</v>
      </c>
      <c r="BP302" s="18">
        <v>18</v>
      </c>
      <c r="BQ302" s="18">
        <v>2</v>
      </c>
      <c r="BR302" s="18">
        <v>0</v>
      </c>
      <c r="BS302" s="18">
        <v>0</v>
      </c>
      <c r="BT302" s="18">
        <v>2</v>
      </c>
      <c r="BU302" s="18">
        <v>0</v>
      </c>
      <c r="BV302" s="18">
        <v>3</v>
      </c>
      <c r="BW302" s="7">
        <f t="shared" si="56"/>
        <v>0.35802469135802467</v>
      </c>
      <c r="BX302" s="7">
        <f t="shared" si="57"/>
        <v>0.39325842696629215</v>
      </c>
      <c r="BY302" s="7">
        <f t="shared" si="58"/>
        <v>0.58024691358024694</v>
      </c>
      <c r="BZ302" s="7">
        <f t="shared" si="59"/>
        <v>0.97350534054653903</v>
      </c>
    </row>
    <row r="303" spans="1:78">
      <c r="A303" s="3" t="s">
        <v>69</v>
      </c>
      <c r="B303" t="s">
        <v>1093</v>
      </c>
      <c r="C303" t="s">
        <v>1094</v>
      </c>
      <c r="D303" s="3">
        <v>25</v>
      </c>
      <c r="E303" s="3" t="s">
        <v>3</v>
      </c>
      <c r="F303" s="13">
        <v>4</v>
      </c>
      <c r="G303" s="13">
        <v>2</v>
      </c>
      <c r="H303" s="13">
        <v>0</v>
      </c>
      <c r="I303" s="13">
        <v>6</v>
      </c>
      <c r="J303" s="13">
        <v>6</v>
      </c>
      <c r="K303" s="13">
        <v>0</v>
      </c>
      <c r="L303" s="13">
        <v>0</v>
      </c>
      <c r="M303" s="13">
        <v>0</v>
      </c>
      <c r="N303" s="14">
        <v>35</v>
      </c>
      <c r="O303" s="13">
        <v>129</v>
      </c>
      <c r="P303" s="13">
        <v>29</v>
      </c>
      <c r="Q303" s="13">
        <v>6</v>
      </c>
      <c r="R303" s="13">
        <v>0</v>
      </c>
      <c r="S303" s="13">
        <v>1</v>
      </c>
      <c r="T303" s="13">
        <v>11</v>
      </c>
      <c r="U303" s="13">
        <v>10</v>
      </c>
      <c r="V303" s="13">
        <v>7</v>
      </c>
      <c r="W303" s="13">
        <v>1</v>
      </c>
      <c r="X303" s="13">
        <v>25</v>
      </c>
      <c r="Y303" s="13">
        <v>1</v>
      </c>
      <c r="Z303" s="13">
        <v>1</v>
      </c>
      <c r="AA303" s="13">
        <v>0</v>
      </c>
      <c r="AB303" s="13">
        <v>0</v>
      </c>
      <c r="AC303" s="13">
        <v>1</v>
      </c>
      <c r="AD303" s="13">
        <v>3</v>
      </c>
      <c r="AE303" s="13">
        <v>1</v>
      </c>
      <c r="AF303" s="13">
        <v>0</v>
      </c>
      <c r="AG303" s="2">
        <f t="shared" si="48"/>
        <v>0.22480620155038761</v>
      </c>
      <c r="AH303" s="2">
        <f t="shared" si="49"/>
        <v>0.27007299270072993</v>
      </c>
      <c r="AI303" s="2">
        <f t="shared" si="50"/>
        <v>0.29457364341085274</v>
      </c>
      <c r="AJ303" s="2">
        <f t="shared" si="51"/>
        <v>0.56464663611158272</v>
      </c>
      <c r="AK303" s="15">
        <v>8.3333333333333339</v>
      </c>
      <c r="AL303" s="16">
        <v>32</v>
      </c>
      <c r="AM303" s="16">
        <v>7</v>
      </c>
      <c r="AN303" s="16">
        <v>1</v>
      </c>
      <c r="AO303" s="16">
        <v>0</v>
      </c>
      <c r="AP303" s="16">
        <v>0</v>
      </c>
      <c r="AQ303" s="16">
        <v>3</v>
      </c>
      <c r="AR303" s="16">
        <v>2</v>
      </c>
      <c r="AS303" s="16">
        <v>2</v>
      </c>
      <c r="AT303" s="16">
        <v>0</v>
      </c>
      <c r="AU303" s="16">
        <v>3</v>
      </c>
      <c r="AV303" s="16">
        <v>1</v>
      </c>
      <c r="AW303" s="16">
        <v>1</v>
      </c>
      <c r="AX303" s="16">
        <v>0</v>
      </c>
      <c r="AY303" s="16">
        <v>0</v>
      </c>
      <c r="AZ303" s="16">
        <v>0</v>
      </c>
      <c r="BA303" s="16">
        <v>0</v>
      </c>
      <c r="BB303" s="5">
        <f t="shared" si="52"/>
        <v>0.21875</v>
      </c>
      <c r="BC303" s="5">
        <f t="shared" si="53"/>
        <v>0.26470588235294118</v>
      </c>
      <c r="BD303" s="5">
        <f t="shared" si="54"/>
        <v>0.25</v>
      </c>
      <c r="BE303" s="5">
        <f t="shared" si="55"/>
        <v>0.51470588235294112</v>
      </c>
      <c r="BF303" s="17">
        <v>26.666666666666668</v>
      </c>
      <c r="BG303" s="18">
        <v>97</v>
      </c>
      <c r="BH303" s="18">
        <v>22</v>
      </c>
      <c r="BI303" s="18">
        <v>5</v>
      </c>
      <c r="BJ303" s="18">
        <v>0</v>
      </c>
      <c r="BK303" s="18">
        <v>1</v>
      </c>
      <c r="BL303" s="18">
        <v>8</v>
      </c>
      <c r="BM303" s="18">
        <v>8</v>
      </c>
      <c r="BN303" s="18">
        <v>5</v>
      </c>
      <c r="BO303" s="18">
        <v>1</v>
      </c>
      <c r="BP303" s="18">
        <v>22</v>
      </c>
      <c r="BQ303" s="18">
        <v>0</v>
      </c>
      <c r="BR303" s="18">
        <v>0</v>
      </c>
      <c r="BS303" s="18">
        <v>0</v>
      </c>
      <c r="BT303" s="18">
        <v>0</v>
      </c>
      <c r="BU303" s="18">
        <v>1</v>
      </c>
      <c r="BV303" s="18">
        <v>3</v>
      </c>
      <c r="BW303" s="7">
        <f t="shared" si="56"/>
        <v>0.22680412371134021</v>
      </c>
      <c r="BX303" s="7">
        <f t="shared" si="57"/>
        <v>0.27184466019417475</v>
      </c>
      <c r="BY303" s="7">
        <f t="shared" si="58"/>
        <v>0.30927835051546393</v>
      </c>
      <c r="BZ303" s="7">
        <f t="shared" si="59"/>
        <v>0.58112301070963868</v>
      </c>
    </row>
    <row r="304" spans="1:78">
      <c r="A304" s="3" t="s">
        <v>69</v>
      </c>
      <c r="B304" t="s">
        <v>1117</v>
      </c>
      <c r="C304" t="s">
        <v>1118</v>
      </c>
      <c r="D304" s="3">
        <v>35</v>
      </c>
      <c r="E304" s="3" t="s">
        <v>19</v>
      </c>
      <c r="F304" s="13">
        <v>3</v>
      </c>
      <c r="G304" s="13">
        <v>2</v>
      </c>
      <c r="H304" s="13">
        <v>24</v>
      </c>
      <c r="I304" s="13">
        <v>75</v>
      </c>
      <c r="J304" s="13">
        <v>0</v>
      </c>
      <c r="K304" s="13">
        <v>34</v>
      </c>
      <c r="L304" s="13">
        <v>0</v>
      </c>
      <c r="M304" s="13">
        <v>0</v>
      </c>
      <c r="N304" s="14">
        <v>74.666666666666671</v>
      </c>
      <c r="O304" s="13">
        <v>257</v>
      </c>
      <c r="P304" s="13">
        <v>41</v>
      </c>
      <c r="Q304" s="13">
        <v>10</v>
      </c>
      <c r="R304" s="13">
        <v>1</v>
      </c>
      <c r="S304" s="13">
        <v>4</v>
      </c>
      <c r="T304" s="13">
        <v>21</v>
      </c>
      <c r="U304" s="13">
        <v>21</v>
      </c>
      <c r="V304" s="13">
        <v>28</v>
      </c>
      <c r="W304" s="13">
        <v>2</v>
      </c>
      <c r="X304" s="13">
        <v>72</v>
      </c>
      <c r="Y304" s="13">
        <v>3</v>
      </c>
      <c r="Z304" s="13">
        <v>3</v>
      </c>
      <c r="AA304" s="13">
        <v>0</v>
      </c>
      <c r="AB304" s="13">
        <v>3</v>
      </c>
      <c r="AC304" s="13">
        <v>1</v>
      </c>
      <c r="AD304" s="13">
        <v>3</v>
      </c>
      <c r="AE304" s="13">
        <v>2</v>
      </c>
      <c r="AF304" s="13">
        <v>0</v>
      </c>
      <c r="AG304" s="2">
        <f t="shared" si="48"/>
        <v>0.15953307392996108</v>
      </c>
      <c r="AH304" s="2">
        <f t="shared" si="49"/>
        <v>0.24221453287197231</v>
      </c>
      <c r="AI304" s="2">
        <f t="shared" si="50"/>
        <v>0.25291828793774318</v>
      </c>
      <c r="AJ304" s="2">
        <f t="shared" si="51"/>
        <v>0.49513282080971549</v>
      </c>
      <c r="AK304" s="15">
        <v>39.666666666666664</v>
      </c>
      <c r="AL304" s="16">
        <v>134</v>
      </c>
      <c r="AM304" s="16">
        <v>21</v>
      </c>
      <c r="AN304" s="16">
        <v>5</v>
      </c>
      <c r="AO304" s="16">
        <v>1</v>
      </c>
      <c r="AP304" s="16">
        <v>1</v>
      </c>
      <c r="AQ304" s="16">
        <v>7</v>
      </c>
      <c r="AR304" s="16">
        <v>7</v>
      </c>
      <c r="AS304" s="16">
        <v>16</v>
      </c>
      <c r="AT304" s="16">
        <v>2</v>
      </c>
      <c r="AU304" s="16">
        <v>40</v>
      </c>
      <c r="AV304" s="16">
        <v>2</v>
      </c>
      <c r="AW304" s="16">
        <v>3</v>
      </c>
      <c r="AX304" s="16">
        <v>0</v>
      </c>
      <c r="AY304" s="16">
        <v>1</v>
      </c>
      <c r="AZ304" s="16">
        <v>0</v>
      </c>
      <c r="BA304" s="16">
        <v>1</v>
      </c>
      <c r="BB304" s="5">
        <f t="shared" si="52"/>
        <v>0.15671641791044777</v>
      </c>
      <c r="BC304" s="5">
        <f t="shared" si="53"/>
        <v>0.24503311258278146</v>
      </c>
      <c r="BD304" s="5">
        <f t="shared" si="54"/>
        <v>0.23134328358208955</v>
      </c>
      <c r="BE304" s="5">
        <f t="shared" si="55"/>
        <v>0.47637639616487104</v>
      </c>
      <c r="BF304" s="17">
        <v>35</v>
      </c>
      <c r="BG304" s="18">
        <v>123</v>
      </c>
      <c r="BH304" s="18">
        <v>20</v>
      </c>
      <c r="BI304" s="18">
        <v>5</v>
      </c>
      <c r="BJ304" s="18">
        <v>0</v>
      </c>
      <c r="BK304" s="18">
        <v>3</v>
      </c>
      <c r="BL304" s="18">
        <v>14</v>
      </c>
      <c r="BM304" s="18">
        <v>14</v>
      </c>
      <c r="BN304" s="18">
        <v>12</v>
      </c>
      <c r="BO304" s="18">
        <v>0</v>
      </c>
      <c r="BP304" s="18">
        <v>32</v>
      </c>
      <c r="BQ304" s="18">
        <v>1</v>
      </c>
      <c r="BR304" s="18">
        <v>0</v>
      </c>
      <c r="BS304" s="18">
        <v>0</v>
      </c>
      <c r="BT304" s="18">
        <v>2</v>
      </c>
      <c r="BU304" s="18">
        <v>1</v>
      </c>
      <c r="BV304" s="18">
        <v>2</v>
      </c>
      <c r="BW304" s="7">
        <f t="shared" si="56"/>
        <v>0.16260162601626016</v>
      </c>
      <c r="BX304" s="7">
        <f t="shared" si="57"/>
        <v>0.2391304347826087</v>
      </c>
      <c r="BY304" s="7">
        <f t="shared" si="58"/>
        <v>0.27642276422764228</v>
      </c>
      <c r="BZ304" s="7">
        <f t="shared" si="59"/>
        <v>0.51555319901025098</v>
      </c>
    </row>
    <row r="305" spans="1:78">
      <c r="A305" s="3" t="s">
        <v>69</v>
      </c>
      <c r="B305" t="s">
        <v>1151</v>
      </c>
      <c r="C305" t="s">
        <v>1152</v>
      </c>
      <c r="D305" s="3">
        <v>30</v>
      </c>
      <c r="E305" s="3" t="s">
        <v>3</v>
      </c>
      <c r="F305" s="13">
        <v>6</v>
      </c>
      <c r="G305" s="13">
        <v>4</v>
      </c>
      <c r="H305" s="13">
        <v>0</v>
      </c>
      <c r="I305" s="13">
        <v>28</v>
      </c>
      <c r="J305" s="13">
        <v>15</v>
      </c>
      <c r="K305" s="13">
        <v>6</v>
      </c>
      <c r="L305" s="13">
        <v>0</v>
      </c>
      <c r="M305" s="13">
        <v>0</v>
      </c>
      <c r="N305" s="14">
        <v>107.66666666666667</v>
      </c>
      <c r="O305" s="13">
        <v>403</v>
      </c>
      <c r="P305" s="13">
        <v>98</v>
      </c>
      <c r="Q305" s="13">
        <v>20</v>
      </c>
      <c r="R305" s="13">
        <v>5</v>
      </c>
      <c r="S305" s="13">
        <v>10</v>
      </c>
      <c r="T305" s="13">
        <v>53</v>
      </c>
      <c r="U305" s="13">
        <v>49</v>
      </c>
      <c r="V305" s="13">
        <v>32</v>
      </c>
      <c r="W305" s="13">
        <v>1</v>
      </c>
      <c r="X305" s="13">
        <v>71</v>
      </c>
      <c r="Y305" s="13">
        <v>2</v>
      </c>
      <c r="Z305" s="13">
        <v>4</v>
      </c>
      <c r="AA305" s="13">
        <v>3</v>
      </c>
      <c r="AB305" s="13">
        <v>3</v>
      </c>
      <c r="AC305" s="13">
        <v>3</v>
      </c>
      <c r="AD305" s="13">
        <v>8</v>
      </c>
      <c r="AE305" s="13">
        <v>7</v>
      </c>
      <c r="AF305" s="13">
        <v>3</v>
      </c>
      <c r="AG305" s="2">
        <f t="shared" si="48"/>
        <v>0.24317617866004962</v>
      </c>
      <c r="AH305" s="2">
        <f t="shared" si="49"/>
        <v>0.30158730158730157</v>
      </c>
      <c r="AI305" s="2">
        <f t="shared" si="50"/>
        <v>0.39205955334987591</v>
      </c>
      <c r="AJ305" s="2">
        <f t="shared" si="51"/>
        <v>0.69364685493717748</v>
      </c>
      <c r="AK305" s="15">
        <v>31.333333333333332</v>
      </c>
      <c r="AL305" s="16">
        <v>116</v>
      </c>
      <c r="AM305" s="16">
        <v>28</v>
      </c>
      <c r="AN305" s="16">
        <v>3</v>
      </c>
      <c r="AO305" s="16">
        <v>2</v>
      </c>
      <c r="AP305" s="16">
        <v>2</v>
      </c>
      <c r="AQ305" s="16">
        <v>13</v>
      </c>
      <c r="AR305" s="16">
        <v>12</v>
      </c>
      <c r="AS305" s="16">
        <v>4</v>
      </c>
      <c r="AT305" s="16">
        <v>0</v>
      </c>
      <c r="AU305" s="16">
        <v>20</v>
      </c>
      <c r="AV305" s="16">
        <v>2</v>
      </c>
      <c r="AW305" s="16">
        <v>1</v>
      </c>
      <c r="AX305" s="16">
        <v>2</v>
      </c>
      <c r="AY305" s="16">
        <v>1</v>
      </c>
      <c r="AZ305" s="16">
        <v>2</v>
      </c>
      <c r="BA305" s="16">
        <v>2</v>
      </c>
      <c r="BB305" s="5">
        <f t="shared" si="52"/>
        <v>0.2413793103448276</v>
      </c>
      <c r="BC305" s="5">
        <f t="shared" si="53"/>
        <v>0.27642276422764228</v>
      </c>
      <c r="BD305" s="5">
        <f t="shared" si="54"/>
        <v>0.35344827586206895</v>
      </c>
      <c r="BE305" s="5">
        <f t="shared" si="55"/>
        <v>0.62987104008971118</v>
      </c>
      <c r="BF305" s="17">
        <v>76.333333333333329</v>
      </c>
      <c r="BG305" s="18">
        <v>287</v>
      </c>
      <c r="BH305" s="18">
        <v>70</v>
      </c>
      <c r="BI305" s="18">
        <v>17</v>
      </c>
      <c r="BJ305" s="18">
        <v>3</v>
      </c>
      <c r="BK305" s="18">
        <v>8</v>
      </c>
      <c r="BL305" s="18">
        <v>40</v>
      </c>
      <c r="BM305" s="18">
        <v>37</v>
      </c>
      <c r="BN305" s="18">
        <v>28</v>
      </c>
      <c r="BO305" s="18">
        <v>1</v>
      </c>
      <c r="BP305" s="18">
        <v>51</v>
      </c>
      <c r="BQ305" s="18">
        <v>0</v>
      </c>
      <c r="BR305" s="18">
        <v>3</v>
      </c>
      <c r="BS305" s="18">
        <v>1</v>
      </c>
      <c r="BT305" s="18">
        <v>2</v>
      </c>
      <c r="BU305" s="18">
        <v>1</v>
      </c>
      <c r="BV305" s="18">
        <v>6</v>
      </c>
      <c r="BW305" s="7">
        <f t="shared" si="56"/>
        <v>0.24390243902439024</v>
      </c>
      <c r="BX305" s="7">
        <f t="shared" si="57"/>
        <v>0.31132075471698112</v>
      </c>
      <c r="BY305" s="7">
        <f t="shared" si="58"/>
        <v>0.40766550522648082</v>
      </c>
      <c r="BZ305" s="7">
        <f t="shared" si="59"/>
        <v>0.71898625994346199</v>
      </c>
    </row>
    <row r="306" spans="1:78">
      <c r="A306" s="3" t="s">
        <v>69</v>
      </c>
      <c r="B306" t="s">
        <v>1155</v>
      </c>
      <c r="C306" t="s">
        <v>1156</v>
      </c>
      <c r="D306" s="3">
        <v>29</v>
      </c>
      <c r="E306" s="3" t="s">
        <v>3</v>
      </c>
      <c r="F306" s="13">
        <v>5</v>
      </c>
      <c r="G306" s="13">
        <v>1</v>
      </c>
      <c r="H306" s="13">
        <v>1</v>
      </c>
      <c r="I306" s="13">
        <v>63</v>
      </c>
      <c r="J306" s="13">
        <v>0</v>
      </c>
      <c r="K306" s="13">
        <v>17</v>
      </c>
      <c r="L306" s="13">
        <v>0</v>
      </c>
      <c r="M306" s="13">
        <v>0</v>
      </c>
      <c r="N306" s="14">
        <v>65.333333333333329</v>
      </c>
      <c r="O306" s="13">
        <v>224</v>
      </c>
      <c r="P306" s="13">
        <v>45</v>
      </c>
      <c r="Q306" s="13">
        <v>11</v>
      </c>
      <c r="R306" s="13">
        <v>0</v>
      </c>
      <c r="S306" s="13">
        <v>7</v>
      </c>
      <c r="T306" s="13">
        <v>20</v>
      </c>
      <c r="U306" s="13">
        <v>18</v>
      </c>
      <c r="V306" s="13">
        <v>25</v>
      </c>
      <c r="W306" s="13">
        <v>5</v>
      </c>
      <c r="X306" s="13">
        <v>54</v>
      </c>
      <c r="Y306" s="13">
        <v>4</v>
      </c>
      <c r="Z306" s="13">
        <v>3</v>
      </c>
      <c r="AA306" s="13">
        <v>5</v>
      </c>
      <c r="AB306" s="13">
        <v>2</v>
      </c>
      <c r="AC306" s="13">
        <v>5</v>
      </c>
      <c r="AD306" s="13">
        <v>5</v>
      </c>
      <c r="AE306" s="13">
        <v>2</v>
      </c>
      <c r="AF306" s="13">
        <v>0</v>
      </c>
      <c r="AG306" s="2">
        <f t="shared" si="48"/>
        <v>0.20089285714285715</v>
      </c>
      <c r="AH306" s="2">
        <f t="shared" si="49"/>
        <v>0.29296875</v>
      </c>
      <c r="AI306" s="2">
        <f t="shared" si="50"/>
        <v>0.34375</v>
      </c>
      <c r="AJ306" s="2">
        <f t="shared" si="51"/>
        <v>0.63671875</v>
      </c>
      <c r="AK306" s="15">
        <v>33</v>
      </c>
      <c r="AL306" s="16">
        <v>110</v>
      </c>
      <c r="AM306" s="16">
        <v>20</v>
      </c>
      <c r="AN306" s="16">
        <v>4</v>
      </c>
      <c r="AO306" s="16">
        <v>0</v>
      </c>
      <c r="AP306" s="16">
        <v>4</v>
      </c>
      <c r="AQ306" s="16">
        <v>8</v>
      </c>
      <c r="AR306" s="16">
        <v>7</v>
      </c>
      <c r="AS306" s="16">
        <v>7</v>
      </c>
      <c r="AT306" s="16">
        <v>0</v>
      </c>
      <c r="AU306" s="16">
        <v>30</v>
      </c>
      <c r="AV306" s="16">
        <v>1</v>
      </c>
      <c r="AW306" s="16">
        <v>1</v>
      </c>
      <c r="AX306" s="16">
        <v>4</v>
      </c>
      <c r="AY306" s="16">
        <v>1</v>
      </c>
      <c r="AZ306" s="16">
        <v>3</v>
      </c>
      <c r="BA306" s="16">
        <v>1</v>
      </c>
      <c r="BB306" s="5">
        <f t="shared" si="52"/>
        <v>0.18181818181818182</v>
      </c>
      <c r="BC306" s="5">
        <f t="shared" si="53"/>
        <v>0.24793388429752067</v>
      </c>
      <c r="BD306" s="5">
        <f t="shared" si="54"/>
        <v>0.32727272727272727</v>
      </c>
      <c r="BE306" s="5">
        <f t="shared" si="55"/>
        <v>0.57520661157024788</v>
      </c>
      <c r="BF306" s="17">
        <v>32.333333333333336</v>
      </c>
      <c r="BG306" s="18">
        <v>114</v>
      </c>
      <c r="BH306" s="18">
        <v>25</v>
      </c>
      <c r="BI306" s="18">
        <v>7</v>
      </c>
      <c r="BJ306" s="18">
        <v>0</v>
      </c>
      <c r="BK306" s="18">
        <v>3</v>
      </c>
      <c r="BL306" s="18">
        <v>12</v>
      </c>
      <c r="BM306" s="18">
        <v>11</v>
      </c>
      <c r="BN306" s="18">
        <v>18</v>
      </c>
      <c r="BO306" s="18">
        <v>5</v>
      </c>
      <c r="BP306" s="18">
        <v>24</v>
      </c>
      <c r="BQ306" s="18">
        <v>3</v>
      </c>
      <c r="BR306" s="18">
        <v>2</v>
      </c>
      <c r="BS306" s="18">
        <v>1</v>
      </c>
      <c r="BT306" s="18">
        <v>1</v>
      </c>
      <c r="BU306" s="18">
        <v>2</v>
      </c>
      <c r="BV306" s="18">
        <v>4</v>
      </c>
      <c r="BW306" s="7">
        <f t="shared" si="56"/>
        <v>0.21929824561403508</v>
      </c>
      <c r="BX306" s="7">
        <f t="shared" si="57"/>
        <v>0.33333333333333331</v>
      </c>
      <c r="BY306" s="7">
        <f t="shared" si="58"/>
        <v>0.35964912280701755</v>
      </c>
      <c r="BZ306" s="7">
        <f t="shared" si="59"/>
        <v>0.69298245614035081</v>
      </c>
    </row>
    <row r="307" spans="1:78">
      <c r="A307" s="3" t="s">
        <v>69</v>
      </c>
      <c r="B307" t="s">
        <v>199</v>
      </c>
      <c r="C307" t="s">
        <v>1215</v>
      </c>
      <c r="D307" s="3">
        <v>29</v>
      </c>
      <c r="E307" s="3" t="s">
        <v>19</v>
      </c>
      <c r="F307" s="13">
        <v>1</v>
      </c>
      <c r="G307" s="13">
        <v>1</v>
      </c>
      <c r="H307" s="13">
        <v>0</v>
      </c>
      <c r="I307" s="13">
        <v>13</v>
      </c>
      <c r="J307" s="13">
        <v>2</v>
      </c>
      <c r="K307" s="13">
        <v>3</v>
      </c>
      <c r="L307" s="13">
        <v>0</v>
      </c>
      <c r="M307" s="13">
        <v>0</v>
      </c>
      <c r="N307" s="14">
        <v>24.666666666666668</v>
      </c>
      <c r="O307" s="13">
        <v>108</v>
      </c>
      <c r="P307" s="13">
        <v>34</v>
      </c>
      <c r="Q307" s="13">
        <v>7</v>
      </c>
      <c r="R307" s="13">
        <v>1</v>
      </c>
      <c r="S307" s="13">
        <v>7</v>
      </c>
      <c r="T307" s="13">
        <v>29</v>
      </c>
      <c r="U307" s="13">
        <v>27</v>
      </c>
      <c r="V307" s="13">
        <v>11</v>
      </c>
      <c r="W307" s="13">
        <v>1</v>
      </c>
      <c r="X307" s="13">
        <v>30</v>
      </c>
      <c r="Y307" s="13">
        <v>0</v>
      </c>
      <c r="Z307" s="13">
        <v>0</v>
      </c>
      <c r="AA307" s="13">
        <v>0</v>
      </c>
      <c r="AB307" s="13">
        <v>1</v>
      </c>
      <c r="AC307" s="13">
        <v>3</v>
      </c>
      <c r="AD307" s="13">
        <v>0</v>
      </c>
      <c r="AE307" s="13">
        <v>1</v>
      </c>
      <c r="AF307" s="13">
        <v>0</v>
      </c>
      <c r="AG307" s="2">
        <f t="shared" si="48"/>
        <v>0.31481481481481483</v>
      </c>
      <c r="AH307" s="2">
        <f t="shared" si="49"/>
        <v>0.3902439024390244</v>
      </c>
      <c r="AI307" s="2">
        <f t="shared" si="50"/>
        <v>0.59259259259259256</v>
      </c>
      <c r="AJ307" s="2">
        <f t="shared" si="51"/>
        <v>0.98283649503161696</v>
      </c>
      <c r="AK307" s="15">
        <v>8.3333333333333339</v>
      </c>
      <c r="AL307" s="16">
        <v>40</v>
      </c>
      <c r="AM307" s="16">
        <v>15</v>
      </c>
      <c r="AN307" s="16">
        <v>1</v>
      </c>
      <c r="AO307" s="16">
        <v>0</v>
      </c>
      <c r="AP307" s="16">
        <v>4</v>
      </c>
      <c r="AQ307" s="16">
        <v>12</v>
      </c>
      <c r="AR307" s="16">
        <v>12</v>
      </c>
      <c r="AS307" s="16">
        <v>4</v>
      </c>
      <c r="AT307" s="16">
        <v>1</v>
      </c>
      <c r="AU307" s="16">
        <v>15</v>
      </c>
      <c r="AV307" s="16">
        <v>0</v>
      </c>
      <c r="AW307" s="16">
        <v>0</v>
      </c>
      <c r="AX307" s="16">
        <v>0</v>
      </c>
      <c r="AY307" s="16">
        <v>0</v>
      </c>
      <c r="AZ307" s="16">
        <v>1</v>
      </c>
      <c r="BA307" s="16">
        <v>0</v>
      </c>
      <c r="BB307" s="5">
        <f t="shared" si="52"/>
        <v>0.375</v>
      </c>
      <c r="BC307" s="5">
        <f t="shared" si="53"/>
        <v>0.44444444444444442</v>
      </c>
      <c r="BD307" s="5">
        <f t="shared" si="54"/>
        <v>0.7</v>
      </c>
      <c r="BE307" s="5">
        <f t="shared" si="55"/>
        <v>1.1444444444444444</v>
      </c>
      <c r="BF307" s="17">
        <v>16.333333333333332</v>
      </c>
      <c r="BG307" s="18">
        <v>68</v>
      </c>
      <c r="BH307" s="18">
        <v>19</v>
      </c>
      <c r="BI307" s="18">
        <v>6</v>
      </c>
      <c r="BJ307" s="18">
        <v>1</v>
      </c>
      <c r="BK307" s="18">
        <v>3</v>
      </c>
      <c r="BL307" s="18">
        <v>17</v>
      </c>
      <c r="BM307" s="18">
        <v>15</v>
      </c>
      <c r="BN307" s="18">
        <v>7</v>
      </c>
      <c r="BO307" s="18">
        <v>0</v>
      </c>
      <c r="BP307" s="18">
        <v>15</v>
      </c>
      <c r="BQ307" s="18">
        <v>0</v>
      </c>
      <c r="BR307" s="18">
        <v>0</v>
      </c>
      <c r="BS307" s="18">
        <v>0</v>
      </c>
      <c r="BT307" s="18">
        <v>1</v>
      </c>
      <c r="BU307" s="18">
        <v>2</v>
      </c>
      <c r="BV307" s="18">
        <v>0</v>
      </c>
      <c r="BW307" s="7">
        <f t="shared" si="56"/>
        <v>0.27941176470588236</v>
      </c>
      <c r="BX307" s="7">
        <f t="shared" si="57"/>
        <v>0.35897435897435898</v>
      </c>
      <c r="BY307" s="7">
        <f t="shared" si="58"/>
        <v>0.52941176470588236</v>
      </c>
      <c r="BZ307" s="7">
        <f t="shared" si="59"/>
        <v>0.88838612368024128</v>
      </c>
    </row>
    <row r="308" spans="1:78">
      <c r="A308" s="3" t="s">
        <v>69</v>
      </c>
      <c r="B308" t="s">
        <v>1238</v>
      </c>
      <c r="C308" t="s">
        <v>1239</v>
      </c>
      <c r="D308" s="3">
        <v>40</v>
      </c>
      <c r="E308" s="3" t="s">
        <v>19</v>
      </c>
      <c r="F308" s="13">
        <v>10</v>
      </c>
      <c r="G308" s="13">
        <v>9</v>
      </c>
      <c r="H308" s="13">
        <v>0</v>
      </c>
      <c r="I308" s="13">
        <v>24</v>
      </c>
      <c r="J308" s="13">
        <v>24</v>
      </c>
      <c r="K308" s="13">
        <v>0</v>
      </c>
      <c r="L308" s="13">
        <v>0</v>
      </c>
      <c r="M308" s="13">
        <v>0</v>
      </c>
      <c r="N308" s="14">
        <v>152.33333333333334</v>
      </c>
      <c r="O308" s="13">
        <v>605</v>
      </c>
      <c r="P308" s="13">
        <v>161</v>
      </c>
      <c r="Q308" s="13">
        <v>24</v>
      </c>
      <c r="R308" s="13">
        <v>3</v>
      </c>
      <c r="S308" s="13">
        <v>17</v>
      </c>
      <c r="T308" s="13">
        <v>62</v>
      </c>
      <c r="U308" s="13">
        <v>58</v>
      </c>
      <c r="V308" s="13">
        <v>23</v>
      </c>
      <c r="W308" s="13">
        <v>3</v>
      </c>
      <c r="X308" s="13">
        <v>91</v>
      </c>
      <c r="Y308" s="13">
        <v>1</v>
      </c>
      <c r="Z308" s="13">
        <v>0</v>
      </c>
      <c r="AA308" s="13">
        <v>3</v>
      </c>
      <c r="AB308" s="13">
        <v>4</v>
      </c>
      <c r="AC308" s="13">
        <v>1</v>
      </c>
      <c r="AD308" s="13">
        <v>14</v>
      </c>
      <c r="AE308" s="13">
        <v>0</v>
      </c>
      <c r="AF308" s="13">
        <v>0</v>
      </c>
      <c r="AG308" s="2">
        <f t="shared" si="48"/>
        <v>0.26611570247933886</v>
      </c>
      <c r="AH308" s="2">
        <f t="shared" si="49"/>
        <v>0.29225908372827802</v>
      </c>
      <c r="AI308" s="2">
        <f t="shared" si="50"/>
        <v>0.4</v>
      </c>
      <c r="AJ308" s="2">
        <f t="shared" si="51"/>
        <v>0.69225908372827805</v>
      </c>
      <c r="AK308" s="15">
        <v>78.666666666666671</v>
      </c>
      <c r="AL308" s="16">
        <v>325</v>
      </c>
      <c r="AM308" s="16">
        <v>89</v>
      </c>
      <c r="AN308" s="16">
        <v>16</v>
      </c>
      <c r="AO308" s="16">
        <v>2</v>
      </c>
      <c r="AP308" s="16">
        <v>14</v>
      </c>
      <c r="AQ308" s="16">
        <v>40</v>
      </c>
      <c r="AR308" s="16">
        <v>36</v>
      </c>
      <c r="AS308" s="16">
        <v>21</v>
      </c>
      <c r="AT308" s="16">
        <v>2</v>
      </c>
      <c r="AU308" s="16">
        <v>55</v>
      </c>
      <c r="AV308" s="16">
        <v>1</v>
      </c>
      <c r="AW308" s="16">
        <v>0</v>
      </c>
      <c r="AX308" s="16">
        <v>1</v>
      </c>
      <c r="AY308" s="16">
        <v>1</v>
      </c>
      <c r="AZ308" s="16">
        <v>0</v>
      </c>
      <c r="BA308" s="16">
        <v>3</v>
      </c>
      <c r="BB308" s="5">
        <f t="shared" si="52"/>
        <v>0.27384615384615385</v>
      </c>
      <c r="BC308" s="5">
        <f t="shared" si="53"/>
        <v>0.31700288184438041</v>
      </c>
      <c r="BD308" s="5">
        <f t="shared" si="54"/>
        <v>0.4646153846153846</v>
      </c>
      <c r="BE308" s="5">
        <f t="shared" si="55"/>
        <v>0.78161826645976507</v>
      </c>
      <c r="BF308" s="17">
        <v>73.666666666666671</v>
      </c>
      <c r="BG308" s="18">
        <v>280</v>
      </c>
      <c r="BH308" s="18">
        <v>72</v>
      </c>
      <c r="BI308" s="18">
        <v>8</v>
      </c>
      <c r="BJ308" s="18">
        <v>1</v>
      </c>
      <c r="BK308" s="18">
        <v>3</v>
      </c>
      <c r="BL308" s="18">
        <v>22</v>
      </c>
      <c r="BM308" s="18">
        <v>22</v>
      </c>
      <c r="BN308" s="18">
        <v>2</v>
      </c>
      <c r="BO308" s="18">
        <v>1</v>
      </c>
      <c r="BP308" s="18">
        <v>36</v>
      </c>
      <c r="BQ308" s="18">
        <v>0</v>
      </c>
      <c r="BR308" s="18">
        <v>0</v>
      </c>
      <c r="BS308" s="18">
        <v>2</v>
      </c>
      <c r="BT308" s="18">
        <v>3</v>
      </c>
      <c r="BU308" s="18">
        <v>1</v>
      </c>
      <c r="BV308" s="18">
        <v>11</v>
      </c>
      <c r="BW308" s="7">
        <f t="shared" si="56"/>
        <v>0.25714285714285712</v>
      </c>
      <c r="BX308" s="7">
        <f t="shared" si="57"/>
        <v>0.26223776223776224</v>
      </c>
      <c r="BY308" s="7">
        <f t="shared" si="58"/>
        <v>0.32500000000000001</v>
      </c>
      <c r="BZ308" s="7">
        <f t="shared" si="59"/>
        <v>0.58723776223776225</v>
      </c>
    </row>
    <row r="309" spans="1:78">
      <c r="A309" s="3" t="s">
        <v>69</v>
      </c>
      <c r="B309" t="s">
        <v>1240</v>
      </c>
      <c r="C309" t="s">
        <v>1242</v>
      </c>
      <c r="D309" s="3">
        <v>26</v>
      </c>
      <c r="E309" s="3" t="s">
        <v>19</v>
      </c>
      <c r="F309" s="13">
        <v>6</v>
      </c>
      <c r="G309" s="13">
        <v>2</v>
      </c>
      <c r="H309" s="13">
        <v>14</v>
      </c>
      <c r="I309" s="13">
        <v>71</v>
      </c>
      <c r="J309" s="13">
        <v>0</v>
      </c>
      <c r="K309" s="13">
        <v>23</v>
      </c>
      <c r="L309" s="13">
        <v>0</v>
      </c>
      <c r="M309" s="13">
        <v>0</v>
      </c>
      <c r="N309" s="14">
        <v>73.333333333333329</v>
      </c>
      <c r="O309" s="13">
        <v>253</v>
      </c>
      <c r="P309" s="13">
        <v>42</v>
      </c>
      <c r="Q309" s="13">
        <v>8</v>
      </c>
      <c r="R309" s="13">
        <v>2</v>
      </c>
      <c r="S309" s="13">
        <v>4</v>
      </c>
      <c r="T309" s="13">
        <v>18</v>
      </c>
      <c r="U309" s="13">
        <v>17</v>
      </c>
      <c r="V309" s="13">
        <v>27</v>
      </c>
      <c r="W309" s="13">
        <v>4</v>
      </c>
      <c r="X309" s="13">
        <v>80</v>
      </c>
      <c r="Y309" s="13">
        <v>4</v>
      </c>
      <c r="Z309" s="13">
        <v>2</v>
      </c>
      <c r="AA309" s="13">
        <v>3</v>
      </c>
      <c r="AB309" s="13">
        <v>1</v>
      </c>
      <c r="AC309" s="13">
        <v>4</v>
      </c>
      <c r="AD309" s="13">
        <v>7</v>
      </c>
      <c r="AE309" s="13">
        <v>4</v>
      </c>
      <c r="AF309" s="13">
        <v>0</v>
      </c>
      <c r="AG309" s="2">
        <f t="shared" si="48"/>
        <v>0.16600790513833993</v>
      </c>
      <c r="AH309" s="2">
        <f t="shared" si="49"/>
        <v>0.256140350877193</v>
      </c>
      <c r="AI309" s="2">
        <f t="shared" si="50"/>
        <v>0.2608695652173913</v>
      </c>
      <c r="AJ309" s="2">
        <f t="shared" si="51"/>
        <v>0.51700991609458424</v>
      </c>
      <c r="AK309" s="15">
        <v>35</v>
      </c>
      <c r="AL309" s="16">
        <v>117</v>
      </c>
      <c r="AM309" s="16">
        <v>20</v>
      </c>
      <c r="AN309" s="16">
        <v>4</v>
      </c>
      <c r="AO309" s="16">
        <v>1</v>
      </c>
      <c r="AP309" s="16">
        <v>3</v>
      </c>
      <c r="AQ309" s="16">
        <v>7</v>
      </c>
      <c r="AR309" s="16">
        <v>6</v>
      </c>
      <c r="AS309" s="16">
        <v>15</v>
      </c>
      <c r="AT309" s="16">
        <v>2</v>
      </c>
      <c r="AU309" s="16">
        <v>35</v>
      </c>
      <c r="AV309" s="16">
        <v>2</v>
      </c>
      <c r="AW309" s="16">
        <v>1</v>
      </c>
      <c r="AX309" s="16">
        <v>2</v>
      </c>
      <c r="AY309" s="16">
        <v>1</v>
      </c>
      <c r="AZ309" s="16">
        <v>1</v>
      </c>
      <c r="BA309" s="16">
        <v>5</v>
      </c>
      <c r="BB309" s="5">
        <f t="shared" si="52"/>
        <v>0.17094017094017094</v>
      </c>
      <c r="BC309" s="5">
        <f t="shared" si="53"/>
        <v>0.26865671641791045</v>
      </c>
      <c r="BD309" s="5">
        <f t="shared" si="54"/>
        <v>0.29914529914529914</v>
      </c>
      <c r="BE309" s="5">
        <f t="shared" si="55"/>
        <v>0.56780201556320953</v>
      </c>
      <c r="BF309" s="17">
        <v>38.333333333333336</v>
      </c>
      <c r="BG309" s="18">
        <v>136</v>
      </c>
      <c r="BH309" s="18">
        <v>22</v>
      </c>
      <c r="BI309" s="18">
        <v>4</v>
      </c>
      <c r="BJ309" s="18">
        <v>1</v>
      </c>
      <c r="BK309" s="18">
        <v>1</v>
      </c>
      <c r="BL309" s="18">
        <v>11</v>
      </c>
      <c r="BM309" s="18">
        <v>11</v>
      </c>
      <c r="BN309" s="18">
        <v>12</v>
      </c>
      <c r="BO309" s="18">
        <v>2</v>
      </c>
      <c r="BP309" s="18">
        <v>45</v>
      </c>
      <c r="BQ309" s="18">
        <v>2</v>
      </c>
      <c r="BR309" s="18">
        <v>1</v>
      </c>
      <c r="BS309" s="18">
        <v>1</v>
      </c>
      <c r="BT309" s="18">
        <v>0</v>
      </c>
      <c r="BU309" s="18">
        <v>3</v>
      </c>
      <c r="BV309" s="18">
        <v>2</v>
      </c>
      <c r="BW309" s="7">
        <f t="shared" si="56"/>
        <v>0.16176470588235295</v>
      </c>
      <c r="BX309" s="7">
        <f t="shared" si="57"/>
        <v>0.24503311258278146</v>
      </c>
      <c r="BY309" s="7">
        <f t="shared" si="58"/>
        <v>0.22794117647058823</v>
      </c>
      <c r="BZ309" s="7">
        <f t="shared" si="59"/>
        <v>0.47297428905336969</v>
      </c>
    </row>
    <row r="310" spans="1:78">
      <c r="A310" s="3" t="s">
        <v>69</v>
      </c>
      <c r="B310" t="s">
        <v>1286</v>
      </c>
      <c r="C310" t="s">
        <v>1287</v>
      </c>
      <c r="D310" s="3">
        <v>26</v>
      </c>
      <c r="E310" s="3" t="s">
        <v>3</v>
      </c>
      <c r="F310" s="13">
        <v>2</v>
      </c>
      <c r="G310" s="13">
        <v>1</v>
      </c>
      <c r="H310" s="13">
        <v>1</v>
      </c>
      <c r="I310" s="13">
        <v>44</v>
      </c>
      <c r="J310" s="13">
        <v>0</v>
      </c>
      <c r="K310" s="13">
        <v>7</v>
      </c>
      <c r="L310" s="13">
        <v>0</v>
      </c>
      <c r="M310" s="13">
        <v>0</v>
      </c>
      <c r="N310" s="14">
        <v>47.333333333333336</v>
      </c>
      <c r="O310" s="13">
        <v>176</v>
      </c>
      <c r="P310" s="13">
        <v>40</v>
      </c>
      <c r="Q310" s="13">
        <v>11</v>
      </c>
      <c r="R310" s="13">
        <v>0</v>
      </c>
      <c r="S310" s="13">
        <v>3</v>
      </c>
      <c r="T310" s="13">
        <v>18</v>
      </c>
      <c r="U310" s="13">
        <v>16</v>
      </c>
      <c r="V310" s="13">
        <v>11</v>
      </c>
      <c r="W310" s="13">
        <v>1</v>
      </c>
      <c r="X310" s="13">
        <v>60</v>
      </c>
      <c r="Y310" s="13">
        <v>5</v>
      </c>
      <c r="Z310" s="13">
        <v>1</v>
      </c>
      <c r="AA310" s="13">
        <v>2</v>
      </c>
      <c r="AB310" s="13">
        <v>2</v>
      </c>
      <c r="AC310" s="13">
        <v>0</v>
      </c>
      <c r="AD310" s="13">
        <v>1</v>
      </c>
      <c r="AE310" s="13">
        <v>0</v>
      </c>
      <c r="AF310" s="13">
        <v>0</v>
      </c>
      <c r="AG310" s="2">
        <f t="shared" si="48"/>
        <v>0.22727272727272727</v>
      </c>
      <c r="AH310" s="2">
        <f t="shared" si="49"/>
        <v>0.26984126984126983</v>
      </c>
      <c r="AI310" s="2">
        <f t="shared" si="50"/>
        <v>0.34090909090909088</v>
      </c>
      <c r="AJ310" s="2">
        <f t="shared" si="51"/>
        <v>0.61075036075036071</v>
      </c>
      <c r="AK310" s="15">
        <v>15.333333333333334</v>
      </c>
      <c r="AL310" s="16">
        <v>63</v>
      </c>
      <c r="AM310" s="16">
        <v>18</v>
      </c>
      <c r="AN310" s="16">
        <v>9</v>
      </c>
      <c r="AO310" s="16">
        <v>0</v>
      </c>
      <c r="AP310" s="16">
        <v>1</v>
      </c>
      <c r="AQ310" s="16">
        <v>9</v>
      </c>
      <c r="AR310" s="16">
        <v>8</v>
      </c>
      <c r="AS310" s="16">
        <v>3</v>
      </c>
      <c r="AT310" s="16">
        <v>0</v>
      </c>
      <c r="AU310" s="16">
        <v>18</v>
      </c>
      <c r="AV310" s="16">
        <v>0</v>
      </c>
      <c r="AW310" s="16">
        <v>0</v>
      </c>
      <c r="AX310" s="16">
        <v>1</v>
      </c>
      <c r="AY310" s="16">
        <v>0</v>
      </c>
      <c r="AZ310" s="16">
        <v>0</v>
      </c>
      <c r="BA310" s="16">
        <v>0</v>
      </c>
      <c r="BB310" s="5">
        <f t="shared" si="52"/>
        <v>0.2857142857142857</v>
      </c>
      <c r="BC310" s="5">
        <f t="shared" si="53"/>
        <v>0.31818181818181818</v>
      </c>
      <c r="BD310" s="5">
        <f t="shared" si="54"/>
        <v>0.47619047619047616</v>
      </c>
      <c r="BE310" s="5">
        <f t="shared" si="55"/>
        <v>0.7943722943722944</v>
      </c>
      <c r="BF310" s="17">
        <v>32</v>
      </c>
      <c r="BG310" s="18">
        <v>113</v>
      </c>
      <c r="BH310" s="18">
        <v>22</v>
      </c>
      <c r="BI310" s="18">
        <v>2</v>
      </c>
      <c r="BJ310" s="18">
        <v>0</v>
      </c>
      <c r="BK310" s="18">
        <v>2</v>
      </c>
      <c r="BL310" s="18">
        <v>9</v>
      </c>
      <c r="BM310" s="18">
        <v>8</v>
      </c>
      <c r="BN310" s="18">
        <v>8</v>
      </c>
      <c r="BO310" s="18">
        <v>1</v>
      </c>
      <c r="BP310" s="18">
        <v>42</v>
      </c>
      <c r="BQ310" s="18">
        <v>5</v>
      </c>
      <c r="BR310" s="18">
        <v>1</v>
      </c>
      <c r="BS310" s="18">
        <v>1</v>
      </c>
      <c r="BT310" s="18">
        <v>2</v>
      </c>
      <c r="BU310" s="18">
        <v>0</v>
      </c>
      <c r="BV310" s="18">
        <v>1</v>
      </c>
      <c r="BW310" s="7">
        <f t="shared" si="56"/>
        <v>0.19469026548672566</v>
      </c>
      <c r="BX310" s="7">
        <f t="shared" si="57"/>
        <v>0.24390243902439024</v>
      </c>
      <c r="BY310" s="7">
        <f t="shared" si="58"/>
        <v>0.26548672566371684</v>
      </c>
      <c r="BZ310" s="7">
        <f t="shared" si="59"/>
        <v>0.50938916468810702</v>
      </c>
    </row>
    <row r="311" spans="1:78">
      <c r="A311" s="3" t="s">
        <v>69</v>
      </c>
      <c r="B311" t="s">
        <v>1331</v>
      </c>
      <c r="C311" t="s">
        <v>1332</v>
      </c>
      <c r="D311" s="3">
        <v>27</v>
      </c>
      <c r="E311" s="3" t="s">
        <v>3</v>
      </c>
      <c r="F311" s="13">
        <v>0</v>
      </c>
      <c r="G311" s="13">
        <v>0</v>
      </c>
      <c r="H311" s="13">
        <v>0</v>
      </c>
      <c r="I311" s="13">
        <v>19</v>
      </c>
      <c r="J311" s="13">
        <v>0</v>
      </c>
      <c r="K311" s="13">
        <v>6</v>
      </c>
      <c r="L311" s="13">
        <v>0</v>
      </c>
      <c r="M311" s="13">
        <v>0</v>
      </c>
      <c r="N311" s="14">
        <v>21.666666666666668</v>
      </c>
      <c r="O311" s="13">
        <v>74</v>
      </c>
      <c r="P311" s="13">
        <v>16</v>
      </c>
      <c r="Q311" s="13">
        <v>1</v>
      </c>
      <c r="R311" s="13">
        <v>0</v>
      </c>
      <c r="S311" s="13">
        <v>2</v>
      </c>
      <c r="T311" s="13">
        <v>9</v>
      </c>
      <c r="U311" s="13">
        <v>8</v>
      </c>
      <c r="V311" s="13">
        <v>15</v>
      </c>
      <c r="W311" s="13">
        <v>1</v>
      </c>
      <c r="X311" s="13">
        <v>14</v>
      </c>
      <c r="Y311" s="13">
        <v>2</v>
      </c>
      <c r="Z311" s="13">
        <v>0</v>
      </c>
      <c r="AA311" s="13">
        <v>0</v>
      </c>
      <c r="AB311" s="13">
        <v>0</v>
      </c>
      <c r="AC311" s="13">
        <v>0</v>
      </c>
      <c r="AD311" s="13">
        <v>6</v>
      </c>
      <c r="AE311" s="13">
        <v>2</v>
      </c>
      <c r="AF311" s="13">
        <v>0</v>
      </c>
      <c r="AG311" s="2">
        <f t="shared" si="48"/>
        <v>0.21621621621621623</v>
      </c>
      <c r="AH311" s="2">
        <f t="shared" si="49"/>
        <v>0.34831460674157305</v>
      </c>
      <c r="AI311" s="2">
        <f t="shared" si="50"/>
        <v>0.3108108108108108</v>
      </c>
      <c r="AJ311" s="2">
        <f t="shared" si="51"/>
        <v>0.65912541755238385</v>
      </c>
      <c r="AK311" s="15">
        <v>9.6666666666666661</v>
      </c>
      <c r="AL311" s="16">
        <v>28</v>
      </c>
      <c r="AM311" s="16">
        <v>5</v>
      </c>
      <c r="AN311" s="16">
        <v>0</v>
      </c>
      <c r="AO311" s="16">
        <v>0</v>
      </c>
      <c r="AP311" s="16">
        <v>0</v>
      </c>
      <c r="AQ311" s="16">
        <v>2</v>
      </c>
      <c r="AR311" s="16">
        <v>2</v>
      </c>
      <c r="AS311" s="16">
        <v>2</v>
      </c>
      <c r="AT311" s="16">
        <v>0</v>
      </c>
      <c r="AU311" s="16">
        <v>8</v>
      </c>
      <c r="AV311" s="16">
        <v>0</v>
      </c>
      <c r="AW311" s="16">
        <v>0</v>
      </c>
      <c r="AX311" s="16">
        <v>0</v>
      </c>
      <c r="AY311" s="16">
        <v>0</v>
      </c>
      <c r="AZ311" s="16">
        <v>0</v>
      </c>
      <c r="BA311" s="16">
        <v>5</v>
      </c>
      <c r="BB311" s="5">
        <f t="shared" si="52"/>
        <v>0.17857142857142858</v>
      </c>
      <c r="BC311" s="5">
        <f t="shared" si="53"/>
        <v>0.23333333333333334</v>
      </c>
      <c r="BD311" s="5">
        <f t="shared" si="54"/>
        <v>0.17857142857142858</v>
      </c>
      <c r="BE311" s="5">
        <f t="shared" si="55"/>
        <v>0.41190476190476188</v>
      </c>
      <c r="BF311" s="17">
        <v>12</v>
      </c>
      <c r="BG311" s="18">
        <v>46</v>
      </c>
      <c r="BH311" s="18">
        <v>11</v>
      </c>
      <c r="BI311" s="18">
        <v>1</v>
      </c>
      <c r="BJ311" s="18">
        <v>0</v>
      </c>
      <c r="BK311" s="18">
        <v>2</v>
      </c>
      <c r="BL311" s="18">
        <v>7</v>
      </c>
      <c r="BM311" s="18">
        <v>6</v>
      </c>
      <c r="BN311" s="18">
        <v>13</v>
      </c>
      <c r="BO311" s="18">
        <v>1</v>
      </c>
      <c r="BP311" s="18">
        <v>6</v>
      </c>
      <c r="BQ311" s="18">
        <v>2</v>
      </c>
      <c r="BR311" s="18">
        <v>0</v>
      </c>
      <c r="BS311" s="18">
        <v>0</v>
      </c>
      <c r="BT311" s="18">
        <v>0</v>
      </c>
      <c r="BU311" s="18">
        <v>0</v>
      </c>
      <c r="BV311" s="18">
        <v>1</v>
      </c>
      <c r="BW311" s="7">
        <f t="shared" si="56"/>
        <v>0.2391304347826087</v>
      </c>
      <c r="BX311" s="7">
        <f t="shared" si="57"/>
        <v>0.40677966101694918</v>
      </c>
      <c r="BY311" s="7">
        <f t="shared" si="58"/>
        <v>0.39130434782608697</v>
      </c>
      <c r="BZ311" s="7">
        <f t="shared" si="59"/>
        <v>0.7980840088430361</v>
      </c>
    </row>
    <row r="312" spans="1:78">
      <c r="A312" s="3" t="s">
        <v>69</v>
      </c>
      <c r="B312" t="s">
        <v>1367</v>
      </c>
      <c r="C312" t="s">
        <v>1368</v>
      </c>
      <c r="D312" s="3">
        <v>28</v>
      </c>
      <c r="E312" s="3" t="s">
        <v>19</v>
      </c>
      <c r="F312" s="13">
        <v>0</v>
      </c>
      <c r="G312" s="13">
        <v>4</v>
      </c>
      <c r="H312" s="13">
        <v>0</v>
      </c>
      <c r="I312" s="13">
        <v>5</v>
      </c>
      <c r="J312" s="13">
        <v>4</v>
      </c>
      <c r="K312" s="13">
        <v>1</v>
      </c>
      <c r="L312" s="13">
        <v>0</v>
      </c>
      <c r="M312" s="13">
        <v>0</v>
      </c>
      <c r="N312" s="14">
        <v>21</v>
      </c>
      <c r="O312" s="13">
        <v>82</v>
      </c>
      <c r="P312" s="13">
        <v>26</v>
      </c>
      <c r="Q312" s="13">
        <v>5</v>
      </c>
      <c r="R312" s="13">
        <v>0</v>
      </c>
      <c r="S312" s="13">
        <v>4</v>
      </c>
      <c r="T312" s="13">
        <v>18</v>
      </c>
      <c r="U312" s="13">
        <v>15</v>
      </c>
      <c r="V312" s="13">
        <v>10</v>
      </c>
      <c r="W312" s="13">
        <v>0</v>
      </c>
      <c r="X312" s="13">
        <v>10</v>
      </c>
      <c r="Y312" s="13">
        <v>1</v>
      </c>
      <c r="Z312" s="13">
        <v>2</v>
      </c>
      <c r="AA312" s="13">
        <v>0</v>
      </c>
      <c r="AB312" s="13">
        <v>3</v>
      </c>
      <c r="AC312" s="13">
        <v>3</v>
      </c>
      <c r="AD312" s="13">
        <v>1</v>
      </c>
      <c r="AE312" s="13">
        <v>0</v>
      </c>
      <c r="AF312" s="13">
        <v>0</v>
      </c>
      <c r="AG312" s="2">
        <f t="shared" si="48"/>
        <v>0.31707317073170732</v>
      </c>
      <c r="AH312" s="2">
        <f t="shared" si="49"/>
        <v>0.39795918367346939</v>
      </c>
      <c r="AI312" s="2">
        <f t="shared" si="50"/>
        <v>0.52439024390243905</v>
      </c>
      <c r="AJ312" s="2">
        <f t="shared" si="51"/>
        <v>0.92234942757590843</v>
      </c>
      <c r="AK312" s="15">
        <v>12.666666666666666</v>
      </c>
      <c r="AL312" s="16">
        <v>51</v>
      </c>
      <c r="AM312" s="16">
        <v>17</v>
      </c>
      <c r="AN312" s="16">
        <v>4</v>
      </c>
      <c r="AO312" s="16">
        <v>0</v>
      </c>
      <c r="AP312" s="16">
        <v>2</v>
      </c>
      <c r="AQ312" s="16">
        <v>12</v>
      </c>
      <c r="AR312" s="16">
        <v>9</v>
      </c>
      <c r="AS312" s="16">
        <v>7</v>
      </c>
      <c r="AT312" s="16">
        <v>0</v>
      </c>
      <c r="AU312" s="16">
        <v>6</v>
      </c>
      <c r="AV312" s="16">
        <v>1</v>
      </c>
      <c r="AW312" s="16">
        <v>1</v>
      </c>
      <c r="AX312" s="16">
        <v>0</v>
      </c>
      <c r="AY312" s="16">
        <v>1</v>
      </c>
      <c r="AZ312" s="16">
        <v>2</v>
      </c>
      <c r="BA312" s="16">
        <v>1</v>
      </c>
      <c r="BB312" s="5">
        <f t="shared" si="52"/>
        <v>0.33333333333333331</v>
      </c>
      <c r="BC312" s="5">
        <f t="shared" si="53"/>
        <v>0.42622950819672129</v>
      </c>
      <c r="BD312" s="5">
        <f t="shared" si="54"/>
        <v>0.52941176470588236</v>
      </c>
      <c r="BE312" s="5">
        <f t="shared" si="55"/>
        <v>0.95564127290260359</v>
      </c>
      <c r="BF312" s="17">
        <v>8.3333333333333339</v>
      </c>
      <c r="BG312" s="18">
        <v>31</v>
      </c>
      <c r="BH312" s="18">
        <v>9</v>
      </c>
      <c r="BI312" s="18">
        <v>1</v>
      </c>
      <c r="BJ312" s="18">
        <v>0</v>
      </c>
      <c r="BK312" s="18">
        <v>2</v>
      </c>
      <c r="BL312" s="18">
        <v>6</v>
      </c>
      <c r="BM312" s="18">
        <v>6</v>
      </c>
      <c r="BN312" s="18">
        <v>3</v>
      </c>
      <c r="BO312" s="18">
        <v>0</v>
      </c>
      <c r="BP312" s="18">
        <v>4</v>
      </c>
      <c r="BQ312" s="18">
        <v>0</v>
      </c>
      <c r="BR312" s="18">
        <v>1</v>
      </c>
      <c r="BS312" s="18">
        <v>0</v>
      </c>
      <c r="BT312" s="18">
        <v>2</v>
      </c>
      <c r="BU312" s="18">
        <v>1</v>
      </c>
      <c r="BV312" s="18">
        <v>0</v>
      </c>
      <c r="BW312" s="7">
        <f t="shared" si="56"/>
        <v>0.29032258064516131</v>
      </c>
      <c r="BX312" s="7">
        <f t="shared" si="57"/>
        <v>0.35135135135135137</v>
      </c>
      <c r="BY312" s="7">
        <f t="shared" si="58"/>
        <v>0.5161290322580645</v>
      </c>
      <c r="BZ312" s="7">
        <f t="shared" si="59"/>
        <v>0.86748038360941582</v>
      </c>
    </row>
    <row r="313" spans="1:78">
      <c r="A313" s="3" t="s">
        <v>69</v>
      </c>
      <c r="B313" t="s">
        <v>1386</v>
      </c>
      <c r="C313" t="s">
        <v>1387</v>
      </c>
      <c r="D313" s="3">
        <v>25</v>
      </c>
      <c r="E313" s="3" t="s">
        <v>19</v>
      </c>
      <c r="F313" s="13">
        <v>7</v>
      </c>
      <c r="G313" s="13">
        <v>1</v>
      </c>
      <c r="H313" s="13">
        <v>0</v>
      </c>
      <c r="I313" s="13">
        <v>15</v>
      </c>
      <c r="J313" s="13">
        <v>15</v>
      </c>
      <c r="K313" s="13">
        <v>0</v>
      </c>
      <c r="L313" s="13">
        <v>0</v>
      </c>
      <c r="M313" s="13">
        <v>0</v>
      </c>
      <c r="N313" s="14">
        <v>82.333333333333329</v>
      </c>
      <c r="O313" s="13">
        <v>314</v>
      </c>
      <c r="P313" s="13">
        <v>74</v>
      </c>
      <c r="Q313" s="13">
        <v>6</v>
      </c>
      <c r="R313" s="13">
        <v>0</v>
      </c>
      <c r="S313" s="13">
        <v>10</v>
      </c>
      <c r="T313" s="13">
        <v>29</v>
      </c>
      <c r="U313" s="13">
        <v>28</v>
      </c>
      <c r="V313" s="13">
        <v>19</v>
      </c>
      <c r="W313" s="13">
        <v>0</v>
      </c>
      <c r="X313" s="13">
        <v>64</v>
      </c>
      <c r="Y313" s="13">
        <v>1</v>
      </c>
      <c r="Z313" s="13">
        <v>3</v>
      </c>
      <c r="AA313" s="13">
        <v>0</v>
      </c>
      <c r="AB313" s="13">
        <v>2</v>
      </c>
      <c r="AC313" s="13">
        <v>1</v>
      </c>
      <c r="AD313" s="13">
        <v>2</v>
      </c>
      <c r="AE313" s="13">
        <v>0</v>
      </c>
      <c r="AF313" s="13">
        <v>0</v>
      </c>
      <c r="AG313" s="2">
        <f t="shared" si="48"/>
        <v>0.2356687898089172</v>
      </c>
      <c r="AH313" s="2">
        <f t="shared" si="49"/>
        <v>0.27976190476190477</v>
      </c>
      <c r="AI313" s="2">
        <f t="shared" si="50"/>
        <v>0.3503184713375796</v>
      </c>
      <c r="AJ313" s="2">
        <f t="shared" si="51"/>
        <v>0.63008037609948442</v>
      </c>
      <c r="AK313" s="15">
        <v>42</v>
      </c>
      <c r="AL313" s="16">
        <v>163</v>
      </c>
      <c r="AM313" s="16">
        <v>40</v>
      </c>
      <c r="AN313" s="16">
        <v>2</v>
      </c>
      <c r="AO313" s="16">
        <v>0</v>
      </c>
      <c r="AP313" s="16">
        <v>5</v>
      </c>
      <c r="AQ313" s="16">
        <v>13</v>
      </c>
      <c r="AR313" s="16">
        <v>12</v>
      </c>
      <c r="AS313" s="16">
        <v>7</v>
      </c>
      <c r="AT313" s="16">
        <v>0</v>
      </c>
      <c r="AU313" s="16">
        <v>37</v>
      </c>
      <c r="AV313" s="16">
        <v>1</v>
      </c>
      <c r="AW313" s="16">
        <v>0</v>
      </c>
      <c r="AX313" s="16">
        <v>0</v>
      </c>
      <c r="AY313" s="16">
        <v>1</v>
      </c>
      <c r="AZ313" s="16">
        <v>1</v>
      </c>
      <c r="BA313" s="16">
        <v>1</v>
      </c>
      <c r="BB313" s="5">
        <f t="shared" si="52"/>
        <v>0.24539877300613497</v>
      </c>
      <c r="BC313" s="5">
        <f t="shared" si="53"/>
        <v>0.27906976744186046</v>
      </c>
      <c r="BD313" s="5">
        <f t="shared" si="54"/>
        <v>0.34969325153374231</v>
      </c>
      <c r="BE313" s="5">
        <f t="shared" si="55"/>
        <v>0.62876301897560283</v>
      </c>
      <c r="BF313" s="17">
        <v>40.333333333333336</v>
      </c>
      <c r="BG313" s="18">
        <v>151</v>
      </c>
      <c r="BH313" s="18">
        <v>34</v>
      </c>
      <c r="BI313" s="18">
        <v>4</v>
      </c>
      <c r="BJ313" s="18">
        <v>0</v>
      </c>
      <c r="BK313" s="18">
        <v>5</v>
      </c>
      <c r="BL313" s="18">
        <v>16</v>
      </c>
      <c r="BM313" s="18">
        <v>16</v>
      </c>
      <c r="BN313" s="18">
        <v>12</v>
      </c>
      <c r="BO313" s="18">
        <v>0</v>
      </c>
      <c r="BP313" s="18">
        <v>27</v>
      </c>
      <c r="BQ313" s="18">
        <v>0</v>
      </c>
      <c r="BR313" s="18">
        <v>3</v>
      </c>
      <c r="BS313" s="18">
        <v>0</v>
      </c>
      <c r="BT313" s="18">
        <v>1</v>
      </c>
      <c r="BU313" s="18">
        <v>0</v>
      </c>
      <c r="BV313" s="18">
        <v>1</v>
      </c>
      <c r="BW313" s="7">
        <f t="shared" si="56"/>
        <v>0.2251655629139073</v>
      </c>
      <c r="BX313" s="7">
        <f t="shared" si="57"/>
        <v>0.28048780487804881</v>
      </c>
      <c r="BY313" s="7">
        <f t="shared" si="58"/>
        <v>0.35099337748344372</v>
      </c>
      <c r="BZ313" s="7">
        <f t="shared" si="59"/>
        <v>0.63148118236149253</v>
      </c>
    </row>
    <row r="314" spans="1:78">
      <c r="A314" s="3" t="s">
        <v>69</v>
      </c>
      <c r="B314" t="s">
        <v>1591</v>
      </c>
      <c r="C314" t="s">
        <v>1592</v>
      </c>
      <c r="D314" s="3">
        <v>29</v>
      </c>
      <c r="E314" s="3" t="s">
        <v>19</v>
      </c>
      <c r="F314" s="13">
        <v>8</v>
      </c>
      <c r="G314" s="13">
        <v>6</v>
      </c>
      <c r="H314" s="13">
        <v>0</v>
      </c>
      <c r="I314" s="13">
        <v>18</v>
      </c>
      <c r="J314" s="13">
        <v>18</v>
      </c>
      <c r="K314" s="13">
        <v>0</v>
      </c>
      <c r="L314" s="13">
        <v>0</v>
      </c>
      <c r="M314" s="13">
        <v>0</v>
      </c>
      <c r="N314" s="14">
        <v>111</v>
      </c>
      <c r="O314" s="13">
        <v>430</v>
      </c>
      <c r="P314" s="13">
        <v>115</v>
      </c>
      <c r="Q314" s="13">
        <v>24</v>
      </c>
      <c r="R314" s="13">
        <v>0</v>
      </c>
      <c r="S314" s="13">
        <v>10</v>
      </c>
      <c r="T314" s="13">
        <v>44</v>
      </c>
      <c r="U314" s="13">
        <v>40</v>
      </c>
      <c r="V314" s="13">
        <v>24</v>
      </c>
      <c r="W314" s="13">
        <v>2</v>
      </c>
      <c r="X314" s="13">
        <v>73</v>
      </c>
      <c r="Y314" s="13">
        <v>13</v>
      </c>
      <c r="Z314" s="13">
        <v>3</v>
      </c>
      <c r="AA314" s="13">
        <v>5</v>
      </c>
      <c r="AB314" s="13">
        <v>4</v>
      </c>
      <c r="AC314" s="13">
        <v>6</v>
      </c>
      <c r="AD314" s="13">
        <v>8</v>
      </c>
      <c r="AE314" s="13">
        <v>0</v>
      </c>
      <c r="AF314" s="13">
        <v>0</v>
      </c>
      <c r="AG314" s="2">
        <f t="shared" si="48"/>
        <v>0.26744186046511625</v>
      </c>
      <c r="AH314" s="2">
        <f t="shared" si="49"/>
        <v>0.3125</v>
      </c>
      <c r="AI314" s="2">
        <f t="shared" si="50"/>
        <v>0.39302325581395348</v>
      </c>
      <c r="AJ314" s="2">
        <f t="shared" si="51"/>
        <v>0.70552325581395348</v>
      </c>
      <c r="AK314" s="15">
        <v>54.333333333333336</v>
      </c>
      <c r="AL314" s="16">
        <v>222</v>
      </c>
      <c r="AM314" s="16">
        <v>64</v>
      </c>
      <c r="AN314" s="16">
        <v>13</v>
      </c>
      <c r="AO314" s="16">
        <v>0</v>
      </c>
      <c r="AP314" s="16">
        <v>6</v>
      </c>
      <c r="AQ314" s="16">
        <v>21</v>
      </c>
      <c r="AR314" s="16">
        <v>18</v>
      </c>
      <c r="AS314" s="16">
        <v>15</v>
      </c>
      <c r="AT314" s="16">
        <v>2</v>
      </c>
      <c r="AU314" s="16">
        <v>33</v>
      </c>
      <c r="AV314" s="16">
        <v>9</v>
      </c>
      <c r="AW314" s="16">
        <v>2</v>
      </c>
      <c r="AX314" s="16">
        <v>1</v>
      </c>
      <c r="AY314" s="16">
        <v>2</v>
      </c>
      <c r="AZ314" s="16">
        <v>4</v>
      </c>
      <c r="BA314" s="16">
        <v>2</v>
      </c>
      <c r="BB314" s="5">
        <f t="shared" si="52"/>
        <v>0.28828828828828829</v>
      </c>
      <c r="BC314" s="5">
        <f t="shared" si="53"/>
        <v>0.34156378600823045</v>
      </c>
      <c r="BD314" s="5">
        <f t="shared" si="54"/>
        <v>0.42792792792792794</v>
      </c>
      <c r="BE314" s="5">
        <f t="shared" si="55"/>
        <v>0.76949171393615834</v>
      </c>
      <c r="BF314" s="17">
        <v>56.666666666666664</v>
      </c>
      <c r="BG314" s="18">
        <v>208</v>
      </c>
      <c r="BH314" s="18">
        <v>51</v>
      </c>
      <c r="BI314" s="18">
        <v>11</v>
      </c>
      <c r="BJ314" s="18">
        <v>0</v>
      </c>
      <c r="BK314" s="18">
        <v>4</v>
      </c>
      <c r="BL314" s="18">
        <v>23</v>
      </c>
      <c r="BM314" s="18">
        <v>22</v>
      </c>
      <c r="BN314" s="18">
        <v>9</v>
      </c>
      <c r="BO314" s="18">
        <v>0</v>
      </c>
      <c r="BP314" s="18">
        <v>40</v>
      </c>
      <c r="BQ314" s="18">
        <v>4</v>
      </c>
      <c r="BR314" s="18">
        <v>1</v>
      </c>
      <c r="BS314" s="18">
        <v>4</v>
      </c>
      <c r="BT314" s="18">
        <v>2</v>
      </c>
      <c r="BU314" s="18">
        <v>2</v>
      </c>
      <c r="BV314" s="18">
        <v>6</v>
      </c>
      <c r="BW314" s="7">
        <f t="shared" si="56"/>
        <v>0.24519230769230768</v>
      </c>
      <c r="BX314" s="7">
        <f t="shared" si="57"/>
        <v>0.28054298642533937</v>
      </c>
      <c r="BY314" s="7">
        <f t="shared" si="58"/>
        <v>0.35576923076923078</v>
      </c>
      <c r="BZ314" s="7">
        <f t="shared" si="59"/>
        <v>0.6363122171945701</v>
      </c>
    </row>
    <row r="315" spans="1:78">
      <c r="A315" s="3" t="s">
        <v>69</v>
      </c>
      <c r="B315" t="s">
        <v>1612</v>
      </c>
      <c r="C315" t="s">
        <v>1614</v>
      </c>
      <c r="D315" s="3">
        <v>31</v>
      </c>
      <c r="E315" s="3" t="s">
        <v>19</v>
      </c>
      <c r="F315" s="13">
        <v>2</v>
      </c>
      <c r="G315" s="13">
        <v>1</v>
      </c>
      <c r="H315" s="13">
        <v>0</v>
      </c>
      <c r="I315" s="13">
        <v>33</v>
      </c>
      <c r="J315" s="13">
        <v>0</v>
      </c>
      <c r="K315" s="13">
        <v>18</v>
      </c>
      <c r="L315" s="13">
        <v>0</v>
      </c>
      <c r="M315" s="13">
        <v>0</v>
      </c>
      <c r="N315" s="14">
        <v>48.666666666666664</v>
      </c>
      <c r="O315" s="13">
        <v>180</v>
      </c>
      <c r="P315" s="13">
        <v>39</v>
      </c>
      <c r="Q315" s="13">
        <v>8</v>
      </c>
      <c r="R315" s="13">
        <v>0</v>
      </c>
      <c r="S315" s="13">
        <v>6</v>
      </c>
      <c r="T315" s="13">
        <v>15</v>
      </c>
      <c r="U315" s="13">
        <v>14</v>
      </c>
      <c r="V315" s="13">
        <v>27</v>
      </c>
      <c r="W315" s="13">
        <v>2</v>
      </c>
      <c r="X315" s="13">
        <v>44</v>
      </c>
      <c r="Y315" s="13">
        <v>10</v>
      </c>
      <c r="Z315" s="13">
        <v>0</v>
      </c>
      <c r="AA315" s="13">
        <v>0</v>
      </c>
      <c r="AB315" s="13">
        <v>1</v>
      </c>
      <c r="AC315" s="13">
        <v>3</v>
      </c>
      <c r="AD315" s="13">
        <v>2</v>
      </c>
      <c r="AE315" s="13">
        <v>1</v>
      </c>
      <c r="AF315" s="13">
        <v>0</v>
      </c>
      <c r="AG315" s="2">
        <f t="shared" si="48"/>
        <v>0.21666666666666667</v>
      </c>
      <c r="AH315" s="2">
        <f t="shared" si="49"/>
        <v>0.32701421800947866</v>
      </c>
      <c r="AI315" s="2">
        <f t="shared" si="50"/>
        <v>0.3611111111111111</v>
      </c>
      <c r="AJ315" s="2">
        <f t="shared" si="51"/>
        <v>0.68812532912058977</v>
      </c>
      <c r="AK315" s="15">
        <v>24.333333333333332</v>
      </c>
      <c r="AL315" s="16">
        <v>81</v>
      </c>
      <c r="AM315" s="16">
        <v>11</v>
      </c>
      <c r="AN315" s="16">
        <v>2</v>
      </c>
      <c r="AO315" s="16">
        <v>0</v>
      </c>
      <c r="AP315" s="16">
        <v>3</v>
      </c>
      <c r="AQ315" s="16">
        <v>4</v>
      </c>
      <c r="AR315" s="16">
        <v>4</v>
      </c>
      <c r="AS315" s="16">
        <v>9</v>
      </c>
      <c r="AT315" s="16">
        <v>2</v>
      </c>
      <c r="AU315" s="16">
        <v>20</v>
      </c>
      <c r="AV315" s="16">
        <v>7</v>
      </c>
      <c r="AW315" s="16">
        <v>0</v>
      </c>
      <c r="AX315" s="16">
        <v>0</v>
      </c>
      <c r="AY315" s="16">
        <v>1</v>
      </c>
      <c r="AZ315" s="16">
        <v>2</v>
      </c>
      <c r="BA315" s="16">
        <v>1</v>
      </c>
      <c r="BB315" s="5">
        <f t="shared" si="52"/>
        <v>0.13580246913580246</v>
      </c>
      <c r="BC315" s="5">
        <f t="shared" si="53"/>
        <v>0.23655913978494625</v>
      </c>
      <c r="BD315" s="5">
        <f t="shared" si="54"/>
        <v>0.27160493827160492</v>
      </c>
      <c r="BE315" s="5">
        <f t="shared" si="55"/>
        <v>0.50816407805655117</v>
      </c>
      <c r="BF315" s="17">
        <v>24.333333333333332</v>
      </c>
      <c r="BG315" s="18">
        <v>99</v>
      </c>
      <c r="BH315" s="18">
        <v>28</v>
      </c>
      <c r="BI315" s="18">
        <v>6</v>
      </c>
      <c r="BJ315" s="18">
        <v>0</v>
      </c>
      <c r="BK315" s="18">
        <v>3</v>
      </c>
      <c r="BL315" s="18">
        <v>11</v>
      </c>
      <c r="BM315" s="18">
        <v>10</v>
      </c>
      <c r="BN315" s="18">
        <v>18</v>
      </c>
      <c r="BO315" s="18">
        <v>0</v>
      </c>
      <c r="BP315" s="18">
        <v>24</v>
      </c>
      <c r="BQ315" s="18">
        <v>3</v>
      </c>
      <c r="BR315" s="18">
        <v>0</v>
      </c>
      <c r="BS315" s="18">
        <v>0</v>
      </c>
      <c r="BT315" s="18">
        <v>0</v>
      </c>
      <c r="BU315" s="18">
        <v>1</v>
      </c>
      <c r="BV315" s="18">
        <v>1</v>
      </c>
      <c r="BW315" s="7">
        <f t="shared" si="56"/>
        <v>0.28282828282828282</v>
      </c>
      <c r="BX315" s="7">
        <f t="shared" si="57"/>
        <v>0.39830508474576271</v>
      </c>
      <c r="BY315" s="7">
        <f t="shared" si="58"/>
        <v>0.43434343434343436</v>
      </c>
      <c r="BZ315" s="7">
        <f t="shared" si="59"/>
        <v>0.83264851908919701</v>
      </c>
    </row>
    <row r="316" spans="1:78">
      <c r="A316" s="3" t="s">
        <v>69</v>
      </c>
      <c r="B316" t="s">
        <v>1617</v>
      </c>
      <c r="C316" t="s">
        <v>1618</v>
      </c>
      <c r="D316" s="3">
        <v>26</v>
      </c>
      <c r="E316" s="3" t="s">
        <v>3</v>
      </c>
      <c r="F316" s="13">
        <v>13</v>
      </c>
      <c r="G316" s="13">
        <v>10</v>
      </c>
      <c r="H316" s="13">
        <v>0</v>
      </c>
      <c r="I316" s="13">
        <v>31</v>
      </c>
      <c r="J316" s="13">
        <v>31</v>
      </c>
      <c r="K316" s="13">
        <v>0</v>
      </c>
      <c r="L316" s="13">
        <v>1</v>
      </c>
      <c r="M316" s="13">
        <v>0</v>
      </c>
      <c r="N316" s="14">
        <v>190</v>
      </c>
      <c r="O316" s="13">
        <v>745</v>
      </c>
      <c r="P316" s="13">
        <v>207</v>
      </c>
      <c r="Q316" s="13">
        <v>33</v>
      </c>
      <c r="R316" s="13">
        <v>2</v>
      </c>
      <c r="S316" s="13">
        <v>24</v>
      </c>
      <c r="T316" s="13">
        <v>90</v>
      </c>
      <c r="U316" s="13">
        <v>79</v>
      </c>
      <c r="V316" s="13">
        <v>36</v>
      </c>
      <c r="W316" s="13">
        <v>2</v>
      </c>
      <c r="X316" s="13">
        <v>137</v>
      </c>
      <c r="Y316" s="13">
        <v>8</v>
      </c>
      <c r="Z316" s="13">
        <v>10</v>
      </c>
      <c r="AA316" s="13">
        <v>3</v>
      </c>
      <c r="AB316" s="13">
        <v>3</v>
      </c>
      <c r="AC316" s="13">
        <v>4</v>
      </c>
      <c r="AD316" s="13">
        <v>19</v>
      </c>
      <c r="AE316" s="13">
        <v>2</v>
      </c>
      <c r="AF316" s="13">
        <v>0</v>
      </c>
      <c r="AG316" s="2">
        <f t="shared" si="48"/>
        <v>0.27785234899328859</v>
      </c>
      <c r="AH316" s="2">
        <f t="shared" si="49"/>
        <v>0.31345177664974622</v>
      </c>
      <c r="AI316" s="2">
        <f t="shared" si="50"/>
        <v>0.42416107382550333</v>
      </c>
      <c r="AJ316" s="2">
        <f t="shared" si="51"/>
        <v>0.73761285047524949</v>
      </c>
      <c r="AK316" s="15">
        <v>49.666666666666664</v>
      </c>
      <c r="AL316" s="16">
        <v>194</v>
      </c>
      <c r="AM316" s="16">
        <v>51</v>
      </c>
      <c r="AN316" s="16">
        <v>3</v>
      </c>
      <c r="AO316" s="16">
        <v>1</v>
      </c>
      <c r="AP316" s="16">
        <v>9</v>
      </c>
      <c r="AQ316" s="16">
        <v>22</v>
      </c>
      <c r="AR316" s="16">
        <v>21</v>
      </c>
      <c r="AS316" s="16">
        <v>15</v>
      </c>
      <c r="AT316" s="16">
        <v>0</v>
      </c>
      <c r="AU316" s="16">
        <v>43</v>
      </c>
      <c r="AV316" s="16">
        <v>4</v>
      </c>
      <c r="AW316" s="16">
        <v>3</v>
      </c>
      <c r="AX316" s="16">
        <v>2</v>
      </c>
      <c r="AY316" s="16">
        <v>1</v>
      </c>
      <c r="AZ316" s="16">
        <v>2</v>
      </c>
      <c r="BA316" s="16">
        <v>1</v>
      </c>
      <c r="BB316" s="5">
        <f t="shared" si="52"/>
        <v>0.26288659793814434</v>
      </c>
      <c r="BC316" s="5">
        <f t="shared" si="53"/>
        <v>0.32075471698113206</v>
      </c>
      <c r="BD316" s="5">
        <f t="shared" si="54"/>
        <v>0.42783505154639173</v>
      </c>
      <c r="BE316" s="5">
        <f t="shared" si="55"/>
        <v>0.74858976852752379</v>
      </c>
      <c r="BF316" s="17">
        <v>140.33333333333334</v>
      </c>
      <c r="BG316" s="18">
        <v>551</v>
      </c>
      <c r="BH316" s="18">
        <v>156</v>
      </c>
      <c r="BI316" s="18">
        <v>30</v>
      </c>
      <c r="BJ316" s="18">
        <v>1</v>
      </c>
      <c r="BK316" s="18">
        <v>15</v>
      </c>
      <c r="BL316" s="18">
        <v>68</v>
      </c>
      <c r="BM316" s="18">
        <v>58</v>
      </c>
      <c r="BN316" s="18">
        <v>21</v>
      </c>
      <c r="BO316" s="18">
        <v>2</v>
      </c>
      <c r="BP316" s="18">
        <v>94</v>
      </c>
      <c r="BQ316" s="18">
        <v>4</v>
      </c>
      <c r="BR316" s="18">
        <v>7</v>
      </c>
      <c r="BS316" s="18">
        <v>1</v>
      </c>
      <c r="BT316" s="18">
        <v>2</v>
      </c>
      <c r="BU316" s="18">
        <v>2</v>
      </c>
      <c r="BV316" s="18">
        <v>18</v>
      </c>
      <c r="BW316" s="7">
        <f t="shared" si="56"/>
        <v>0.28312159709618873</v>
      </c>
      <c r="BX316" s="7">
        <f t="shared" si="57"/>
        <v>0.3107638888888889</v>
      </c>
      <c r="BY316" s="7">
        <f t="shared" si="58"/>
        <v>0.42286751361161523</v>
      </c>
      <c r="BZ316" s="7">
        <f t="shared" si="59"/>
        <v>0.73363140250050418</v>
      </c>
    </row>
    <row r="317" spans="1:78">
      <c r="A317" s="3" t="s">
        <v>69</v>
      </c>
      <c r="B317" t="s">
        <v>1653</v>
      </c>
      <c r="C317" t="s">
        <v>1654</v>
      </c>
      <c r="D317" s="3">
        <v>26</v>
      </c>
      <c r="E317" s="3" t="s">
        <v>3</v>
      </c>
      <c r="F317" s="13">
        <v>4</v>
      </c>
      <c r="G317" s="13">
        <v>1</v>
      </c>
      <c r="H317" s="13">
        <v>1</v>
      </c>
      <c r="I317" s="13">
        <v>39</v>
      </c>
      <c r="J317" s="13">
        <v>0</v>
      </c>
      <c r="K317" s="13">
        <v>8</v>
      </c>
      <c r="L317" s="13">
        <v>0</v>
      </c>
      <c r="M317" s="13">
        <v>0</v>
      </c>
      <c r="N317" s="14">
        <v>52</v>
      </c>
      <c r="O317" s="13">
        <v>185</v>
      </c>
      <c r="P317" s="13">
        <v>37</v>
      </c>
      <c r="Q317" s="13">
        <v>9</v>
      </c>
      <c r="R317" s="13">
        <v>0</v>
      </c>
      <c r="S317" s="13">
        <v>5</v>
      </c>
      <c r="T317" s="13">
        <v>17</v>
      </c>
      <c r="U317" s="13">
        <v>16</v>
      </c>
      <c r="V317" s="13">
        <v>22</v>
      </c>
      <c r="W317" s="13">
        <v>2</v>
      </c>
      <c r="X317" s="13">
        <v>46</v>
      </c>
      <c r="Y317" s="13">
        <v>3</v>
      </c>
      <c r="Z317" s="13">
        <v>2</v>
      </c>
      <c r="AA317" s="13">
        <v>1</v>
      </c>
      <c r="AB317" s="13">
        <v>3</v>
      </c>
      <c r="AC317" s="13">
        <v>1</v>
      </c>
      <c r="AD317" s="13">
        <v>1</v>
      </c>
      <c r="AE317" s="13">
        <v>1</v>
      </c>
      <c r="AF317" s="13">
        <v>1</v>
      </c>
      <c r="AG317" s="2">
        <f t="shared" si="48"/>
        <v>0.2</v>
      </c>
      <c r="AH317" s="2">
        <f t="shared" si="49"/>
        <v>0.28436018957345971</v>
      </c>
      <c r="AI317" s="2">
        <f t="shared" si="50"/>
        <v>0.32972972972972975</v>
      </c>
      <c r="AJ317" s="2">
        <f t="shared" si="51"/>
        <v>0.61408991930318946</v>
      </c>
      <c r="AK317" s="15">
        <v>20.333333333333332</v>
      </c>
      <c r="AL317" s="16">
        <v>71</v>
      </c>
      <c r="AM317" s="16">
        <v>16</v>
      </c>
      <c r="AN317" s="16">
        <v>4</v>
      </c>
      <c r="AO317" s="16">
        <v>0</v>
      </c>
      <c r="AP317" s="16">
        <v>2</v>
      </c>
      <c r="AQ317" s="16">
        <v>5</v>
      </c>
      <c r="AR317" s="16">
        <v>5</v>
      </c>
      <c r="AS317" s="16">
        <v>9</v>
      </c>
      <c r="AT317" s="16">
        <v>0</v>
      </c>
      <c r="AU317" s="16">
        <v>20</v>
      </c>
      <c r="AV317" s="16">
        <v>1</v>
      </c>
      <c r="AW317" s="16">
        <v>0</v>
      </c>
      <c r="AX317" s="16">
        <v>1</v>
      </c>
      <c r="AY317" s="16">
        <v>2</v>
      </c>
      <c r="AZ317" s="16">
        <v>1</v>
      </c>
      <c r="BA317" s="16">
        <v>1</v>
      </c>
      <c r="BB317" s="5">
        <f t="shared" si="52"/>
        <v>0.22535211267605634</v>
      </c>
      <c r="BC317" s="5">
        <f t="shared" si="53"/>
        <v>0.31325301204819278</v>
      </c>
      <c r="BD317" s="5">
        <f t="shared" si="54"/>
        <v>0.36619718309859156</v>
      </c>
      <c r="BE317" s="5">
        <f t="shared" si="55"/>
        <v>0.6794501951467844</v>
      </c>
      <c r="BF317" s="17">
        <v>31.666666666666668</v>
      </c>
      <c r="BG317" s="18">
        <v>114</v>
      </c>
      <c r="BH317" s="18">
        <v>21</v>
      </c>
      <c r="BI317" s="18">
        <v>5</v>
      </c>
      <c r="BJ317" s="18">
        <v>0</v>
      </c>
      <c r="BK317" s="18">
        <v>3</v>
      </c>
      <c r="BL317" s="18">
        <v>12</v>
      </c>
      <c r="BM317" s="18">
        <v>11</v>
      </c>
      <c r="BN317" s="18">
        <v>13</v>
      </c>
      <c r="BO317" s="18">
        <v>2</v>
      </c>
      <c r="BP317" s="18">
        <v>26</v>
      </c>
      <c r="BQ317" s="18">
        <v>2</v>
      </c>
      <c r="BR317" s="18">
        <v>2</v>
      </c>
      <c r="BS317" s="18">
        <v>0</v>
      </c>
      <c r="BT317" s="18">
        <v>1</v>
      </c>
      <c r="BU317" s="18">
        <v>0</v>
      </c>
      <c r="BV317" s="18">
        <v>0</v>
      </c>
      <c r="BW317" s="7">
        <f t="shared" si="56"/>
        <v>0.18421052631578946</v>
      </c>
      <c r="BX317" s="7">
        <f t="shared" si="57"/>
        <v>0.265625</v>
      </c>
      <c r="BY317" s="7">
        <f t="shared" si="58"/>
        <v>0.30701754385964913</v>
      </c>
      <c r="BZ317" s="7">
        <f t="shared" si="59"/>
        <v>0.57264254385964919</v>
      </c>
    </row>
    <row r="318" spans="1:78">
      <c r="A318" s="3" t="s">
        <v>69</v>
      </c>
      <c r="B318" t="s">
        <v>1684</v>
      </c>
      <c r="C318" t="s">
        <v>1685</v>
      </c>
      <c r="D318" s="3">
        <v>24</v>
      </c>
      <c r="E318" s="3" t="s">
        <v>19</v>
      </c>
      <c r="F318" s="13">
        <v>13</v>
      </c>
      <c r="G318" s="13">
        <v>8</v>
      </c>
      <c r="H318" s="13">
        <v>0</v>
      </c>
      <c r="I318" s="13">
        <v>29</v>
      </c>
      <c r="J318" s="13">
        <v>29</v>
      </c>
      <c r="K318" s="13">
        <v>0</v>
      </c>
      <c r="L318" s="13">
        <v>0</v>
      </c>
      <c r="M318" s="13">
        <v>0</v>
      </c>
      <c r="N318" s="14">
        <v>181.33333333333334</v>
      </c>
      <c r="O318" s="13">
        <v>670</v>
      </c>
      <c r="P318" s="13">
        <v>166</v>
      </c>
      <c r="Q318" s="13">
        <v>37</v>
      </c>
      <c r="R318" s="13">
        <v>2</v>
      </c>
      <c r="S318" s="13">
        <v>11</v>
      </c>
      <c r="T318" s="13">
        <v>71</v>
      </c>
      <c r="U318" s="13">
        <v>70</v>
      </c>
      <c r="V318" s="13">
        <v>63</v>
      </c>
      <c r="W318" s="13">
        <v>3</v>
      </c>
      <c r="X318" s="13">
        <v>140</v>
      </c>
      <c r="Y318" s="13">
        <v>21</v>
      </c>
      <c r="Z318" s="13">
        <v>6</v>
      </c>
      <c r="AA318" s="13">
        <v>7</v>
      </c>
      <c r="AB318" s="13">
        <v>8</v>
      </c>
      <c r="AC318" s="13">
        <v>3</v>
      </c>
      <c r="AD318" s="13">
        <v>17</v>
      </c>
      <c r="AE318" s="13">
        <v>10</v>
      </c>
      <c r="AF318" s="13">
        <v>0</v>
      </c>
      <c r="AG318" s="2">
        <f t="shared" si="48"/>
        <v>0.24776119402985075</v>
      </c>
      <c r="AH318" s="2">
        <f t="shared" si="49"/>
        <v>0.31182795698924731</v>
      </c>
      <c r="AI318" s="2">
        <f t="shared" si="50"/>
        <v>0.35820895522388058</v>
      </c>
      <c r="AJ318" s="2">
        <f t="shared" si="51"/>
        <v>0.67003691221312789</v>
      </c>
      <c r="AK318" s="15">
        <v>93.666666666666671</v>
      </c>
      <c r="AL318" s="16">
        <v>348</v>
      </c>
      <c r="AM318" s="16">
        <v>86</v>
      </c>
      <c r="AN318" s="16">
        <v>18</v>
      </c>
      <c r="AO318" s="16">
        <v>2</v>
      </c>
      <c r="AP318" s="16">
        <v>7</v>
      </c>
      <c r="AQ318" s="16">
        <v>40</v>
      </c>
      <c r="AR318" s="16">
        <v>39</v>
      </c>
      <c r="AS318" s="16">
        <v>35</v>
      </c>
      <c r="AT318" s="16">
        <v>3</v>
      </c>
      <c r="AU318" s="16">
        <v>72</v>
      </c>
      <c r="AV318" s="16">
        <v>9</v>
      </c>
      <c r="AW318" s="16">
        <v>4</v>
      </c>
      <c r="AX318" s="16">
        <v>1</v>
      </c>
      <c r="AY318" s="16">
        <v>4</v>
      </c>
      <c r="AZ318" s="16">
        <v>1</v>
      </c>
      <c r="BA318" s="16">
        <v>8</v>
      </c>
      <c r="BB318" s="5">
        <f t="shared" si="52"/>
        <v>0.2471264367816092</v>
      </c>
      <c r="BC318" s="5">
        <f t="shared" si="53"/>
        <v>0.31443298969072164</v>
      </c>
      <c r="BD318" s="5">
        <f t="shared" si="54"/>
        <v>0.37068965517241381</v>
      </c>
      <c r="BE318" s="5">
        <f t="shared" si="55"/>
        <v>0.68512264486313545</v>
      </c>
      <c r="BF318" s="17">
        <v>87.666666666666671</v>
      </c>
      <c r="BG318" s="18">
        <v>322</v>
      </c>
      <c r="BH318" s="18">
        <v>80</v>
      </c>
      <c r="BI318" s="18">
        <v>19</v>
      </c>
      <c r="BJ318" s="18">
        <v>0</v>
      </c>
      <c r="BK318" s="18">
        <v>4</v>
      </c>
      <c r="BL318" s="18">
        <v>31</v>
      </c>
      <c r="BM318" s="18">
        <v>31</v>
      </c>
      <c r="BN318" s="18">
        <v>28</v>
      </c>
      <c r="BO318" s="18">
        <v>0</v>
      </c>
      <c r="BP318" s="18">
        <v>68</v>
      </c>
      <c r="BQ318" s="18">
        <v>12</v>
      </c>
      <c r="BR318" s="18">
        <v>2</v>
      </c>
      <c r="BS318" s="18">
        <v>6</v>
      </c>
      <c r="BT318" s="18">
        <v>4</v>
      </c>
      <c r="BU318" s="18">
        <v>2</v>
      </c>
      <c r="BV318" s="18">
        <v>9</v>
      </c>
      <c r="BW318" s="7">
        <f t="shared" si="56"/>
        <v>0.2484472049689441</v>
      </c>
      <c r="BX318" s="7">
        <f t="shared" si="57"/>
        <v>0.3089887640449438</v>
      </c>
      <c r="BY318" s="7">
        <f t="shared" si="58"/>
        <v>0.34472049689440992</v>
      </c>
      <c r="BZ318" s="7">
        <f t="shared" si="59"/>
        <v>0.65370926093935378</v>
      </c>
    </row>
    <row r="319" spans="1:78">
      <c r="A319" s="3" t="s">
        <v>69</v>
      </c>
      <c r="B319" t="s">
        <v>850</v>
      </c>
      <c r="C319" t="s">
        <v>1769</v>
      </c>
      <c r="D319" s="3">
        <v>26</v>
      </c>
      <c r="E319" s="3" t="s">
        <v>19</v>
      </c>
      <c r="F319" s="13">
        <v>2</v>
      </c>
      <c r="G319" s="13">
        <v>11</v>
      </c>
      <c r="H319" s="13">
        <v>0</v>
      </c>
      <c r="I319" s="13">
        <v>18</v>
      </c>
      <c r="J319" s="13">
        <v>13</v>
      </c>
      <c r="K319" s="13">
        <v>3</v>
      </c>
      <c r="L319" s="13">
        <v>0</v>
      </c>
      <c r="M319" s="13">
        <v>0</v>
      </c>
      <c r="N319" s="14">
        <v>73.333333333333329</v>
      </c>
      <c r="O319" s="13">
        <v>294</v>
      </c>
      <c r="P319" s="13">
        <v>96</v>
      </c>
      <c r="Q319" s="13">
        <v>19</v>
      </c>
      <c r="R319" s="13">
        <v>0</v>
      </c>
      <c r="S319" s="13">
        <v>7</v>
      </c>
      <c r="T319" s="13">
        <v>56</v>
      </c>
      <c r="U319" s="13">
        <v>53</v>
      </c>
      <c r="V319" s="13">
        <v>37</v>
      </c>
      <c r="W319" s="13">
        <v>3</v>
      </c>
      <c r="X319" s="13">
        <v>46</v>
      </c>
      <c r="Y319" s="13">
        <v>10</v>
      </c>
      <c r="Z319" s="13">
        <v>3</v>
      </c>
      <c r="AA319" s="13">
        <v>3</v>
      </c>
      <c r="AB319" s="13">
        <v>3</v>
      </c>
      <c r="AC319" s="13">
        <v>5</v>
      </c>
      <c r="AD319" s="13">
        <v>11</v>
      </c>
      <c r="AE319" s="13">
        <v>2</v>
      </c>
      <c r="AF319" s="13">
        <v>1</v>
      </c>
      <c r="AG319" s="2">
        <f t="shared" si="48"/>
        <v>0.32653061224489793</v>
      </c>
      <c r="AH319" s="2">
        <f t="shared" si="49"/>
        <v>0.40707964601769914</v>
      </c>
      <c r="AI319" s="2">
        <f t="shared" si="50"/>
        <v>0.46258503401360546</v>
      </c>
      <c r="AJ319" s="2">
        <f t="shared" si="51"/>
        <v>0.86966468003130459</v>
      </c>
      <c r="AK319" s="15">
        <v>35</v>
      </c>
      <c r="AL319" s="16">
        <v>149</v>
      </c>
      <c r="AM319" s="16">
        <v>53</v>
      </c>
      <c r="AN319" s="16">
        <v>12</v>
      </c>
      <c r="AO319" s="16">
        <v>0</v>
      </c>
      <c r="AP319" s="16">
        <v>4</v>
      </c>
      <c r="AQ319" s="16">
        <v>29</v>
      </c>
      <c r="AR319" s="16">
        <v>26</v>
      </c>
      <c r="AS319" s="16">
        <v>25</v>
      </c>
      <c r="AT319" s="16">
        <v>3</v>
      </c>
      <c r="AU319" s="16">
        <v>22</v>
      </c>
      <c r="AV319" s="16">
        <v>1</v>
      </c>
      <c r="AW319" s="16">
        <v>1</v>
      </c>
      <c r="AX319" s="16">
        <v>1</v>
      </c>
      <c r="AY319" s="16">
        <v>0</v>
      </c>
      <c r="AZ319" s="16">
        <v>3</v>
      </c>
      <c r="BA319" s="16">
        <v>4</v>
      </c>
      <c r="BB319" s="5">
        <f t="shared" si="52"/>
        <v>0.35570469798657717</v>
      </c>
      <c r="BC319" s="5">
        <f t="shared" si="53"/>
        <v>0.4576271186440678</v>
      </c>
      <c r="BD319" s="5">
        <f t="shared" si="54"/>
        <v>0.51677852348993292</v>
      </c>
      <c r="BE319" s="5">
        <f t="shared" si="55"/>
        <v>0.97440564213400072</v>
      </c>
      <c r="BF319" s="17">
        <v>38.333333333333336</v>
      </c>
      <c r="BG319" s="18">
        <v>145</v>
      </c>
      <c r="BH319" s="18">
        <v>43</v>
      </c>
      <c r="BI319" s="18">
        <v>7</v>
      </c>
      <c r="BJ319" s="18">
        <v>0</v>
      </c>
      <c r="BK319" s="18">
        <v>3</v>
      </c>
      <c r="BL319" s="18">
        <v>27</v>
      </c>
      <c r="BM319" s="18">
        <v>27</v>
      </c>
      <c r="BN319" s="18">
        <v>12</v>
      </c>
      <c r="BO319" s="18">
        <v>0</v>
      </c>
      <c r="BP319" s="18">
        <v>24</v>
      </c>
      <c r="BQ319" s="18">
        <v>9</v>
      </c>
      <c r="BR319" s="18">
        <v>2</v>
      </c>
      <c r="BS319" s="18">
        <v>2</v>
      </c>
      <c r="BT319" s="18">
        <v>3</v>
      </c>
      <c r="BU319" s="18">
        <v>2</v>
      </c>
      <c r="BV319" s="18">
        <v>7</v>
      </c>
      <c r="BW319" s="7">
        <f t="shared" si="56"/>
        <v>0.29655172413793102</v>
      </c>
      <c r="BX319" s="7">
        <f t="shared" si="57"/>
        <v>0.35185185185185186</v>
      </c>
      <c r="BY319" s="7">
        <f t="shared" si="58"/>
        <v>0.40689655172413791</v>
      </c>
      <c r="BZ319" s="7">
        <f t="shared" si="59"/>
        <v>0.75874840357598972</v>
      </c>
    </row>
    <row r="320" spans="1:78">
      <c r="A320" s="3" t="s">
        <v>69</v>
      </c>
      <c r="B320" t="s">
        <v>1798</v>
      </c>
      <c r="C320" t="s">
        <v>1799</v>
      </c>
      <c r="D320" s="3">
        <v>27</v>
      </c>
      <c r="E320" s="3" t="s">
        <v>19</v>
      </c>
      <c r="F320" s="13">
        <v>2</v>
      </c>
      <c r="G320" s="13">
        <v>0</v>
      </c>
      <c r="H320" s="13">
        <v>1</v>
      </c>
      <c r="I320" s="13">
        <v>30</v>
      </c>
      <c r="J320" s="13">
        <v>0</v>
      </c>
      <c r="K320" s="13">
        <v>13</v>
      </c>
      <c r="L320" s="13">
        <v>0</v>
      </c>
      <c r="M320" s="13">
        <v>0</v>
      </c>
      <c r="N320" s="14">
        <v>35.333333333333336</v>
      </c>
      <c r="O320" s="13">
        <v>136</v>
      </c>
      <c r="P320" s="13">
        <v>30</v>
      </c>
      <c r="Q320" s="13">
        <v>12</v>
      </c>
      <c r="R320" s="13">
        <v>0</v>
      </c>
      <c r="S320" s="13">
        <v>2</v>
      </c>
      <c r="T320" s="13">
        <v>11</v>
      </c>
      <c r="U320" s="13">
        <v>10</v>
      </c>
      <c r="V320" s="13">
        <v>12</v>
      </c>
      <c r="W320" s="13">
        <v>0</v>
      </c>
      <c r="X320" s="13">
        <v>30</v>
      </c>
      <c r="Y320" s="13">
        <v>2</v>
      </c>
      <c r="Z320" s="13">
        <v>0</v>
      </c>
      <c r="AA320" s="13">
        <v>0</v>
      </c>
      <c r="AB320" s="13">
        <v>0</v>
      </c>
      <c r="AC320" s="13">
        <v>0</v>
      </c>
      <c r="AD320" s="13">
        <v>0</v>
      </c>
      <c r="AE320" s="13">
        <v>1</v>
      </c>
      <c r="AF320" s="13">
        <v>0</v>
      </c>
      <c r="AG320" s="2">
        <f t="shared" si="48"/>
        <v>0.22058823529411764</v>
      </c>
      <c r="AH320" s="2">
        <f t="shared" si="49"/>
        <v>0.28378378378378377</v>
      </c>
      <c r="AI320" s="2">
        <f t="shared" si="50"/>
        <v>0.35294117647058826</v>
      </c>
      <c r="AJ320" s="2">
        <f t="shared" si="51"/>
        <v>0.63672496025437209</v>
      </c>
      <c r="AK320" s="15">
        <v>13</v>
      </c>
      <c r="AL320" s="16">
        <v>54</v>
      </c>
      <c r="AM320" s="16">
        <v>15</v>
      </c>
      <c r="AN320" s="16">
        <v>4</v>
      </c>
      <c r="AO320" s="16">
        <v>0</v>
      </c>
      <c r="AP320" s="16">
        <v>2</v>
      </c>
      <c r="AQ320" s="16">
        <v>7</v>
      </c>
      <c r="AR320" s="16">
        <v>7</v>
      </c>
      <c r="AS320" s="16">
        <v>8</v>
      </c>
      <c r="AT320" s="16">
        <v>0</v>
      </c>
      <c r="AU320" s="16">
        <v>14</v>
      </c>
      <c r="AV320" s="16">
        <v>1</v>
      </c>
      <c r="AW320" s="16">
        <v>0</v>
      </c>
      <c r="AX320" s="16">
        <v>0</v>
      </c>
      <c r="AY320" s="16">
        <v>0</v>
      </c>
      <c r="AZ320" s="16">
        <v>0</v>
      </c>
      <c r="BA320" s="16">
        <v>0</v>
      </c>
      <c r="BB320" s="5">
        <f t="shared" si="52"/>
        <v>0.27777777777777779</v>
      </c>
      <c r="BC320" s="5">
        <f t="shared" si="53"/>
        <v>0.37096774193548387</v>
      </c>
      <c r="BD320" s="5">
        <f t="shared" si="54"/>
        <v>0.46296296296296297</v>
      </c>
      <c r="BE320" s="5">
        <f t="shared" si="55"/>
        <v>0.83393070489844678</v>
      </c>
      <c r="BF320" s="17">
        <v>22.333333333333332</v>
      </c>
      <c r="BG320" s="18">
        <v>82</v>
      </c>
      <c r="BH320" s="18">
        <v>15</v>
      </c>
      <c r="BI320" s="18">
        <v>8</v>
      </c>
      <c r="BJ320" s="18">
        <v>0</v>
      </c>
      <c r="BK320" s="18">
        <v>0</v>
      </c>
      <c r="BL320" s="18">
        <v>4</v>
      </c>
      <c r="BM320" s="18">
        <v>3</v>
      </c>
      <c r="BN320" s="18">
        <v>4</v>
      </c>
      <c r="BO320" s="18">
        <v>0</v>
      </c>
      <c r="BP320" s="18">
        <v>16</v>
      </c>
      <c r="BQ320" s="18">
        <v>1</v>
      </c>
      <c r="BR320" s="18">
        <v>0</v>
      </c>
      <c r="BS320" s="18">
        <v>0</v>
      </c>
      <c r="BT320" s="18">
        <v>0</v>
      </c>
      <c r="BU320" s="18">
        <v>0</v>
      </c>
      <c r="BV320" s="18">
        <v>0</v>
      </c>
      <c r="BW320" s="7">
        <f t="shared" si="56"/>
        <v>0.18292682926829268</v>
      </c>
      <c r="BX320" s="7">
        <f t="shared" si="57"/>
        <v>0.22093023255813954</v>
      </c>
      <c r="BY320" s="7">
        <f t="shared" si="58"/>
        <v>0.28048780487804881</v>
      </c>
      <c r="BZ320" s="7">
        <f t="shared" si="59"/>
        <v>0.50141803743618829</v>
      </c>
    </row>
    <row r="321" spans="1:78">
      <c r="A321" s="3" t="s">
        <v>69</v>
      </c>
      <c r="B321" t="s">
        <v>1826</v>
      </c>
      <c r="C321" t="s">
        <v>1827</v>
      </c>
      <c r="D321" s="3">
        <v>24</v>
      </c>
      <c r="E321" s="3" t="s">
        <v>19</v>
      </c>
      <c r="F321" s="13">
        <v>2</v>
      </c>
      <c r="G321" s="13">
        <v>1</v>
      </c>
      <c r="H321" s="13">
        <v>0</v>
      </c>
      <c r="I321" s="13">
        <v>7</v>
      </c>
      <c r="J321" s="13">
        <v>7</v>
      </c>
      <c r="K321" s="13">
        <v>0</v>
      </c>
      <c r="L321" s="13">
        <v>0</v>
      </c>
      <c r="M321" s="13">
        <v>0</v>
      </c>
      <c r="N321" s="14">
        <v>39.333333333333336</v>
      </c>
      <c r="O321" s="13">
        <v>152</v>
      </c>
      <c r="P321" s="13">
        <v>36</v>
      </c>
      <c r="Q321" s="13">
        <v>5</v>
      </c>
      <c r="R321" s="13">
        <v>0</v>
      </c>
      <c r="S321" s="13">
        <v>11</v>
      </c>
      <c r="T321" s="13">
        <v>19</v>
      </c>
      <c r="U321" s="13">
        <v>17</v>
      </c>
      <c r="V321" s="13">
        <v>16</v>
      </c>
      <c r="W321" s="13">
        <v>1</v>
      </c>
      <c r="X321" s="13">
        <v>32</v>
      </c>
      <c r="Y321" s="13">
        <v>3</v>
      </c>
      <c r="Z321" s="13">
        <v>1</v>
      </c>
      <c r="AA321" s="13">
        <v>1</v>
      </c>
      <c r="AB321" s="13">
        <v>1</v>
      </c>
      <c r="AC321" s="13">
        <v>2</v>
      </c>
      <c r="AD321" s="13">
        <v>0</v>
      </c>
      <c r="AE321" s="13">
        <v>0</v>
      </c>
      <c r="AF321" s="13">
        <v>0</v>
      </c>
      <c r="AG321" s="2">
        <f t="shared" si="48"/>
        <v>0.23684210526315788</v>
      </c>
      <c r="AH321" s="2">
        <f t="shared" si="49"/>
        <v>0.31578947368421051</v>
      </c>
      <c r="AI321" s="2">
        <f t="shared" si="50"/>
        <v>0.48684210526315791</v>
      </c>
      <c r="AJ321" s="2">
        <f t="shared" si="51"/>
        <v>0.80263157894736836</v>
      </c>
      <c r="AK321" s="15">
        <v>14</v>
      </c>
      <c r="AL321" s="16">
        <v>59</v>
      </c>
      <c r="AM321" s="16">
        <v>16</v>
      </c>
      <c r="AN321" s="16">
        <v>1</v>
      </c>
      <c r="AO321" s="16">
        <v>0</v>
      </c>
      <c r="AP321" s="16">
        <v>7</v>
      </c>
      <c r="AQ321" s="16">
        <v>13</v>
      </c>
      <c r="AR321" s="16">
        <v>12</v>
      </c>
      <c r="AS321" s="16">
        <v>13</v>
      </c>
      <c r="AT321" s="16">
        <v>1</v>
      </c>
      <c r="AU321" s="16">
        <v>11</v>
      </c>
      <c r="AV321" s="16">
        <v>0</v>
      </c>
      <c r="AW321" s="16">
        <v>1</v>
      </c>
      <c r="AX321" s="16">
        <v>0</v>
      </c>
      <c r="AY321" s="16">
        <v>0</v>
      </c>
      <c r="AZ321" s="16">
        <v>0</v>
      </c>
      <c r="BA321" s="16">
        <v>0</v>
      </c>
      <c r="BB321" s="5">
        <f t="shared" si="52"/>
        <v>0.2711864406779661</v>
      </c>
      <c r="BC321" s="5">
        <f t="shared" si="53"/>
        <v>0.40277777777777779</v>
      </c>
      <c r="BD321" s="5">
        <f t="shared" si="54"/>
        <v>0.64406779661016944</v>
      </c>
      <c r="BE321" s="5">
        <f t="shared" si="55"/>
        <v>1.0468455743879472</v>
      </c>
      <c r="BF321" s="17">
        <v>25.333333333333332</v>
      </c>
      <c r="BG321" s="18">
        <v>93</v>
      </c>
      <c r="BH321" s="18">
        <v>20</v>
      </c>
      <c r="BI321" s="18">
        <v>4</v>
      </c>
      <c r="BJ321" s="18">
        <v>0</v>
      </c>
      <c r="BK321" s="18">
        <v>4</v>
      </c>
      <c r="BL321" s="18">
        <v>6</v>
      </c>
      <c r="BM321" s="18">
        <v>5</v>
      </c>
      <c r="BN321" s="18">
        <v>3</v>
      </c>
      <c r="BO321" s="18">
        <v>0</v>
      </c>
      <c r="BP321" s="18">
        <v>21</v>
      </c>
      <c r="BQ321" s="18">
        <v>3</v>
      </c>
      <c r="BR321" s="18">
        <v>0</v>
      </c>
      <c r="BS321" s="18">
        <v>1</v>
      </c>
      <c r="BT321" s="18">
        <v>1</v>
      </c>
      <c r="BU321" s="18">
        <v>2</v>
      </c>
      <c r="BV321" s="18">
        <v>0</v>
      </c>
      <c r="BW321" s="7">
        <f t="shared" si="56"/>
        <v>0.21505376344086022</v>
      </c>
      <c r="BX321" s="7">
        <f t="shared" si="57"/>
        <v>0.25252525252525254</v>
      </c>
      <c r="BY321" s="7">
        <f t="shared" si="58"/>
        <v>0.38709677419354838</v>
      </c>
      <c r="BZ321" s="7">
        <f t="shared" si="59"/>
        <v>0.63962202671880086</v>
      </c>
    </row>
    <row r="322" spans="1:78">
      <c r="A322" s="3" t="s">
        <v>137</v>
      </c>
      <c r="B322" t="s">
        <v>1123</v>
      </c>
      <c r="C322" t="s">
        <v>1124</v>
      </c>
      <c r="D322" s="3">
        <v>27</v>
      </c>
      <c r="E322" s="3" t="s">
        <v>3</v>
      </c>
      <c r="F322" s="13">
        <v>2</v>
      </c>
      <c r="G322" s="13">
        <v>5</v>
      </c>
      <c r="H322" s="13">
        <v>1</v>
      </c>
      <c r="I322" s="13">
        <v>65</v>
      </c>
      <c r="J322" s="13">
        <v>0</v>
      </c>
      <c r="K322" s="13">
        <v>10</v>
      </c>
      <c r="L322" s="13">
        <v>0</v>
      </c>
      <c r="M322" s="13">
        <v>0</v>
      </c>
      <c r="N322" s="14">
        <v>52</v>
      </c>
      <c r="O322" s="13">
        <v>193</v>
      </c>
      <c r="P322" s="13">
        <v>40</v>
      </c>
      <c r="Q322" s="13">
        <v>6</v>
      </c>
      <c r="R322" s="13">
        <v>1</v>
      </c>
      <c r="S322" s="13">
        <v>7</v>
      </c>
      <c r="T322" s="13">
        <v>26</v>
      </c>
      <c r="U322" s="13">
        <v>25</v>
      </c>
      <c r="V322" s="13">
        <v>26</v>
      </c>
      <c r="W322" s="13">
        <v>3</v>
      </c>
      <c r="X322" s="13">
        <v>81</v>
      </c>
      <c r="Y322" s="13">
        <v>7</v>
      </c>
      <c r="Z322" s="13">
        <v>1</v>
      </c>
      <c r="AA322" s="13">
        <v>1</v>
      </c>
      <c r="AB322" s="13">
        <v>2</v>
      </c>
      <c r="AC322" s="13">
        <v>2</v>
      </c>
      <c r="AD322" s="13">
        <v>3</v>
      </c>
      <c r="AE322" s="13">
        <v>5</v>
      </c>
      <c r="AF322" s="13">
        <v>0</v>
      </c>
      <c r="AG322" s="2">
        <f t="shared" si="48"/>
        <v>0.20725388601036268</v>
      </c>
      <c r="AH322" s="2">
        <f t="shared" si="49"/>
        <v>0.30493273542600896</v>
      </c>
      <c r="AI322" s="2">
        <f t="shared" si="50"/>
        <v>0.35751295336787564</v>
      </c>
      <c r="AJ322" s="2">
        <f t="shared" si="51"/>
        <v>0.66244568879388455</v>
      </c>
      <c r="AK322" s="15">
        <v>24</v>
      </c>
      <c r="AL322" s="16">
        <v>83</v>
      </c>
      <c r="AM322" s="16">
        <v>14</v>
      </c>
      <c r="AN322" s="16">
        <v>1</v>
      </c>
      <c r="AO322" s="16">
        <v>1</v>
      </c>
      <c r="AP322" s="16">
        <v>3</v>
      </c>
      <c r="AQ322" s="16">
        <v>10</v>
      </c>
      <c r="AR322" s="16">
        <v>10</v>
      </c>
      <c r="AS322" s="16">
        <v>9</v>
      </c>
      <c r="AT322" s="16">
        <v>0</v>
      </c>
      <c r="AU322" s="16">
        <v>34</v>
      </c>
      <c r="AV322" s="16">
        <v>2</v>
      </c>
      <c r="AW322" s="16">
        <v>1</v>
      </c>
      <c r="AX322" s="16">
        <v>1</v>
      </c>
      <c r="AY322" s="16">
        <v>1</v>
      </c>
      <c r="AZ322" s="16">
        <v>1</v>
      </c>
      <c r="BA322" s="16">
        <v>1</v>
      </c>
      <c r="BB322" s="5">
        <f t="shared" si="52"/>
        <v>0.16867469879518071</v>
      </c>
      <c r="BC322" s="5">
        <f t="shared" si="53"/>
        <v>0.25531914893617019</v>
      </c>
      <c r="BD322" s="5">
        <f t="shared" si="54"/>
        <v>0.31325301204819278</v>
      </c>
      <c r="BE322" s="5">
        <f t="shared" si="55"/>
        <v>0.56857216098436303</v>
      </c>
      <c r="BF322" s="17">
        <v>28</v>
      </c>
      <c r="BG322" s="18">
        <v>110</v>
      </c>
      <c r="BH322" s="18">
        <v>26</v>
      </c>
      <c r="BI322" s="18">
        <v>5</v>
      </c>
      <c r="BJ322" s="18">
        <v>0</v>
      </c>
      <c r="BK322" s="18">
        <v>4</v>
      </c>
      <c r="BL322" s="18">
        <v>16</v>
      </c>
      <c r="BM322" s="18">
        <v>15</v>
      </c>
      <c r="BN322" s="18">
        <v>17</v>
      </c>
      <c r="BO322" s="18">
        <v>3</v>
      </c>
      <c r="BP322" s="18">
        <v>47</v>
      </c>
      <c r="BQ322" s="18">
        <v>5</v>
      </c>
      <c r="BR322" s="18">
        <v>0</v>
      </c>
      <c r="BS322" s="18">
        <v>0</v>
      </c>
      <c r="BT322" s="18">
        <v>1</v>
      </c>
      <c r="BU322" s="18">
        <v>1</v>
      </c>
      <c r="BV322" s="18">
        <v>2</v>
      </c>
      <c r="BW322" s="7">
        <f t="shared" si="56"/>
        <v>0.23636363636363636</v>
      </c>
      <c r="BX322" s="7">
        <f t="shared" si="57"/>
        <v>0.34108527131782945</v>
      </c>
      <c r="BY322" s="7">
        <f t="shared" si="58"/>
        <v>0.39090909090909093</v>
      </c>
      <c r="BZ322" s="7">
        <f t="shared" si="59"/>
        <v>0.73199436222692038</v>
      </c>
    </row>
    <row r="323" spans="1:78">
      <c r="A323" s="3" t="s">
        <v>137</v>
      </c>
      <c r="B323" t="s">
        <v>1225</v>
      </c>
      <c r="C323" t="s">
        <v>1226</v>
      </c>
      <c r="D323" s="3">
        <v>26</v>
      </c>
      <c r="E323" s="3" t="s">
        <v>19</v>
      </c>
      <c r="F323" s="13">
        <v>2</v>
      </c>
      <c r="G323" s="13">
        <v>2</v>
      </c>
      <c r="H323" s="13">
        <v>0</v>
      </c>
      <c r="I323" s="13">
        <v>6</v>
      </c>
      <c r="J323" s="13">
        <v>6</v>
      </c>
      <c r="K323" s="13">
        <v>0</v>
      </c>
      <c r="L323" s="13">
        <v>0</v>
      </c>
      <c r="M323" s="13">
        <v>0</v>
      </c>
      <c r="N323" s="14">
        <v>33</v>
      </c>
      <c r="O323" s="13">
        <v>127</v>
      </c>
      <c r="P323" s="13">
        <v>33</v>
      </c>
      <c r="Q323" s="13">
        <v>5</v>
      </c>
      <c r="R323" s="13">
        <v>0</v>
      </c>
      <c r="S323" s="13">
        <v>8</v>
      </c>
      <c r="T323" s="13">
        <v>18</v>
      </c>
      <c r="U323" s="13">
        <v>18</v>
      </c>
      <c r="V323" s="13">
        <v>7</v>
      </c>
      <c r="W323" s="13">
        <v>0</v>
      </c>
      <c r="X323" s="13">
        <v>30</v>
      </c>
      <c r="Y323" s="13">
        <v>0</v>
      </c>
      <c r="Z323" s="13">
        <v>0</v>
      </c>
      <c r="AA323" s="13">
        <v>2</v>
      </c>
      <c r="AB323" s="13">
        <v>0</v>
      </c>
      <c r="AC323" s="13">
        <v>2</v>
      </c>
      <c r="AD323" s="13">
        <v>3</v>
      </c>
      <c r="AE323" s="13">
        <v>0</v>
      </c>
      <c r="AF323" s="13">
        <v>0</v>
      </c>
      <c r="AG323" s="2">
        <f t="shared" ref="AG323:AG386" si="60">(P323/O323)</f>
        <v>0.25984251968503935</v>
      </c>
      <c r="AH323" s="2">
        <f t="shared" ref="AH323:AH386" si="61">(P323+V323+AC323)/(O323+V323+AC323+AB323)</f>
        <v>0.30882352941176472</v>
      </c>
      <c r="AI323" s="2">
        <f t="shared" ref="AI323:AI386" si="62">(P323+Q323+2*R323+3*S323)/O323</f>
        <v>0.48818897637795278</v>
      </c>
      <c r="AJ323" s="2">
        <f t="shared" ref="AJ323:AJ386" si="63">AH323+AI323</f>
        <v>0.7970125057897175</v>
      </c>
      <c r="AK323" s="15">
        <v>12.666666666666666</v>
      </c>
      <c r="AL323" s="16">
        <v>51</v>
      </c>
      <c r="AM323" s="16">
        <v>16</v>
      </c>
      <c r="AN323" s="16">
        <v>2</v>
      </c>
      <c r="AO323" s="16">
        <v>0</v>
      </c>
      <c r="AP323" s="16">
        <v>4</v>
      </c>
      <c r="AQ323" s="16">
        <v>9</v>
      </c>
      <c r="AR323" s="16">
        <v>9</v>
      </c>
      <c r="AS323" s="16">
        <v>5</v>
      </c>
      <c r="AT323" s="16">
        <v>0</v>
      </c>
      <c r="AU323" s="16">
        <v>7</v>
      </c>
      <c r="AV323" s="16">
        <v>0</v>
      </c>
      <c r="AW323" s="16">
        <v>0</v>
      </c>
      <c r="AX323" s="16">
        <v>0</v>
      </c>
      <c r="AY323" s="16">
        <v>0</v>
      </c>
      <c r="AZ323" s="16">
        <v>2</v>
      </c>
      <c r="BA323" s="16">
        <v>3</v>
      </c>
      <c r="BB323" s="5">
        <f t="shared" ref="BB323:BB386" si="64">(AM323/AL323)</f>
        <v>0.31372549019607843</v>
      </c>
      <c r="BC323" s="5">
        <f t="shared" ref="BC323:BC386" si="65">(AM323+AS323+AZ323)/(AL323+AS323+AZ323+AY323)</f>
        <v>0.39655172413793105</v>
      </c>
      <c r="BD323" s="5">
        <f t="shared" ref="BD323:BD386" si="66">(AM323+AN323+2*AO323+3*AP323)/AL323</f>
        <v>0.58823529411764708</v>
      </c>
      <c r="BE323" s="5">
        <f t="shared" ref="BE323:BE386" si="67">BC323+BD323</f>
        <v>0.98478701825557813</v>
      </c>
      <c r="BF323" s="17">
        <v>20.333333333333332</v>
      </c>
      <c r="BG323" s="18">
        <v>76</v>
      </c>
      <c r="BH323" s="18">
        <v>17</v>
      </c>
      <c r="BI323" s="18">
        <v>3</v>
      </c>
      <c r="BJ323" s="18">
        <v>0</v>
      </c>
      <c r="BK323" s="18">
        <v>4</v>
      </c>
      <c r="BL323" s="18">
        <v>9</v>
      </c>
      <c r="BM323" s="18">
        <v>9</v>
      </c>
      <c r="BN323" s="18">
        <v>2</v>
      </c>
      <c r="BO323" s="18">
        <v>0</v>
      </c>
      <c r="BP323" s="18">
        <v>23</v>
      </c>
      <c r="BQ323" s="18">
        <v>0</v>
      </c>
      <c r="BR323" s="18">
        <v>0</v>
      </c>
      <c r="BS323" s="18">
        <v>2</v>
      </c>
      <c r="BT323" s="18">
        <v>0</v>
      </c>
      <c r="BU323" s="18">
        <v>0</v>
      </c>
      <c r="BV323" s="18">
        <v>0</v>
      </c>
      <c r="BW323" s="7">
        <f t="shared" ref="BW323:BW386" si="68">(BH323/BG323)</f>
        <v>0.22368421052631579</v>
      </c>
      <c r="BX323" s="7">
        <f t="shared" ref="BX323:BX386" si="69">(BH323+BN323+BU323)/(BG323+BN323+BU323+BT323)</f>
        <v>0.24358974358974358</v>
      </c>
      <c r="BY323" s="7">
        <f t="shared" ref="BY323:BY386" si="70">(BH323+BI323+2*BJ323+3*BK323)/BG323</f>
        <v>0.42105263157894735</v>
      </c>
      <c r="BZ323" s="7">
        <f t="shared" ref="BZ323:BZ386" si="71">BX323+BY323</f>
        <v>0.66464237516869096</v>
      </c>
    </row>
    <row r="324" spans="1:78">
      <c r="A324" s="3" t="s">
        <v>137</v>
      </c>
      <c r="B324" t="s">
        <v>1280</v>
      </c>
      <c r="C324" t="s">
        <v>1281</v>
      </c>
      <c r="D324" s="3">
        <v>26</v>
      </c>
      <c r="E324" s="3" t="s">
        <v>3</v>
      </c>
      <c r="F324" s="13">
        <v>1</v>
      </c>
      <c r="G324" s="13">
        <v>1</v>
      </c>
      <c r="H324" s="13">
        <v>0</v>
      </c>
      <c r="I324" s="13">
        <v>32</v>
      </c>
      <c r="J324" s="13">
        <v>0</v>
      </c>
      <c r="K324" s="13">
        <v>7</v>
      </c>
      <c r="L324" s="13">
        <v>0</v>
      </c>
      <c r="M324" s="13">
        <v>0</v>
      </c>
      <c r="N324" s="14">
        <v>27.333333333333332</v>
      </c>
      <c r="O324" s="13">
        <v>107</v>
      </c>
      <c r="P324" s="13">
        <v>25</v>
      </c>
      <c r="Q324" s="13">
        <v>7</v>
      </c>
      <c r="R324" s="13">
        <v>0</v>
      </c>
      <c r="S324" s="13">
        <v>1</v>
      </c>
      <c r="T324" s="13">
        <v>17</v>
      </c>
      <c r="U324" s="13">
        <v>12</v>
      </c>
      <c r="V324" s="13">
        <v>20</v>
      </c>
      <c r="W324" s="13">
        <v>3</v>
      </c>
      <c r="X324" s="13">
        <v>35</v>
      </c>
      <c r="Y324" s="13">
        <v>5</v>
      </c>
      <c r="Z324" s="13">
        <v>1</v>
      </c>
      <c r="AA324" s="13">
        <v>1</v>
      </c>
      <c r="AB324" s="13">
        <v>0</v>
      </c>
      <c r="AC324" s="13">
        <v>3</v>
      </c>
      <c r="AD324" s="13">
        <v>1</v>
      </c>
      <c r="AE324" s="13">
        <v>1</v>
      </c>
      <c r="AF324" s="13">
        <v>0</v>
      </c>
      <c r="AG324" s="2">
        <f t="shared" si="60"/>
        <v>0.23364485981308411</v>
      </c>
      <c r="AH324" s="2">
        <f t="shared" si="61"/>
        <v>0.36923076923076925</v>
      </c>
      <c r="AI324" s="2">
        <f t="shared" si="62"/>
        <v>0.32710280373831774</v>
      </c>
      <c r="AJ324" s="2">
        <f t="shared" si="63"/>
        <v>0.69633357296908693</v>
      </c>
      <c r="AK324" s="15">
        <v>12.333333333333334</v>
      </c>
      <c r="AL324" s="16">
        <v>45</v>
      </c>
      <c r="AM324" s="16">
        <v>9</v>
      </c>
      <c r="AN324" s="16">
        <v>2</v>
      </c>
      <c r="AO324" s="16">
        <v>0</v>
      </c>
      <c r="AP324" s="16">
        <v>0</v>
      </c>
      <c r="AQ324" s="16">
        <v>6</v>
      </c>
      <c r="AR324" s="16">
        <v>4</v>
      </c>
      <c r="AS324" s="16">
        <v>8</v>
      </c>
      <c r="AT324" s="16">
        <v>0</v>
      </c>
      <c r="AU324" s="16">
        <v>18</v>
      </c>
      <c r="AV324" s="16">
        <v>4</v>
      </c>
      <c r="AW324" s="16">
        <v>0</v>
      </c>
      <c r="AX324" s="16">
        <v>1</v>
      </c>
      <c r="AY324" s="16">
        <v>0</v>
      </c>
      <c r="AZ324" s="16">
        <v>2</v>
      </c>
      <c r="BA324" s="16">
        <v>0</v>
      </c>
      <c r="BB324" s="5">
        <f t="shared" si="64"/>
        <v>0.2</v>
      </c>
      <c r="BC324" s="5">
        <f t="shared" si="65"/>
        <v>0.34545454545454546</v>
      </c>
      <c r="BD324" s="5">
        <f t="shared" si="66"/>
        <v>0.24444444444444444</v>
      </c>
      <c r="BE324" s="5">
        <f t="shared" si="67"/>
        <v>0.58989898989898992</v>
      </c>
      <c r="BF324" s="17">
        <v>15</v>
      </c>
      <c r="BG324" s="18">
        <v>62</v>
      </c>
      <c r="BH324" s="18">
        <v>16</v>
      </c>
      <c r="BI324" s="18">
        <v>5</v>
      </c>
      <c r="BJ324" s="18">
        <v>0</v>
      </c>
      <c r="BK324" s="18">
        <v>1</v>
      </c>
      <c r="BL324" s="18">
        <v>11</v>
      </c>
      <c r="BM324" s="18">
        <v>8</v>
      </c>
      <c r="BN324" s="18">
        <v>12</v>
      </c>
      <c r="BO324" s="18">
        <v>3</v>
      </c>
      <c r="BP324" s="18">
        <v>17</v>
      </c>
      <c r="BQ324" s="18">
        <v>1</v>
      </c>
      <c r="BR324" s="18">
        <v>1</v>
      </c>
      <c r="BS324" s="18">
        <v>0</v>
      </c>
      <c r="BT324" s="18">
        <v>0</v>
      </c>
      <c r="BU324" s="18">
        <v>1</v>
      </c>
      <c r="BV324" s="18">
        <v>1</v>
      </c>
      <c r="BW324" s="7">
        <f t="shared" si="68"/>
        <v>0.25806451612903225</v>
      </c>
      <c r="BX324" s="7">
        <f t="shared" si="69"/>
        <v>0.38666666666666666</v>
      </c>
      <c r="BY324" s="7">
        <f t="shared" si="70"/>
        <v>0.38709677419354838</v>
      </c>
      <c r="BZ324" s="7">
        <f t="shared" si="71"/>
        <v>0.77376344086021498</v>
      </c>
    </row>
    <row r="325" spans="1:78">
      <c r="A325" s="3" t="s">
        <v>137</v>
      </c>
      <c r="B325" t="s">
        <v>1396</v>
      </c>
      <c r="C325" t="s">
        <v>1397</v>
      </c>
      <c r="D325" s="3">
        <v>36</v>
      </c>
      <c r="E325" s="3" t="s">
        <v>19</v>
      </c>
      <c r="F325" s="13">
        <v>11</v>
      </c>
      <c r="G325" s="13">
        <v>8</v>
      </c>
      <c r="H325" s="13">
        <v>0</v>
      </c>
      <c r="I325" s="13">
        <v>25</v>
      </c>
      <c r="J325" s="13">
        <v>25</v>
      </c>
      <c r="K325" s="13">
        <v>0</v>
      </c>
      <c r="L325" s="13">
        <v>0</v>
      </c>
      <c r="M325" s="13">
        <v>0</v>
      </c>
      <c r="N325" s="14">
        <v>156.33333333333334</v>
      </c>
      <c r="O325" s="13">
        <v>594</v>
      </c>
      <c r="P325" s="13">
        <v>155</v>
      </c>
      <c r="Q325" s="13">
        <v>27</v>
      </c>
      <c r="R325" s="13">
        <v>3</v>
      </c>
      <c r="S325" s="13">
        <v>18</v>
      </c>
      <c r="T325" s="13">
        <v>78</v>
      </c>
      <c r="U325" s="13">
        <v>78</v>
      </c>
      <c r="V325" s="13">
        <v>36</v>
      </c>
      <c r="W325" s="13">
        <v>0</v>
      </c>
      <c r="X325" s="13">
        <v>132</v>
      </c>
      <c r="Y325" s="13">
        <v>13</v>
      </c>
      <c r="Z325" s="13">
        <v>6</v>
      </c>
      <c r="AA325" s="13">
        <v>5</v>
      </c>
      <c r="AB325" s="13">
        <v>6</v>
      </c>
      <c r="AC325" s="13">
        <v>5</v>
      </c>
      <c r="AD325" s="13">
        <v>10</v>
      </c>
      <c r="AE325" s="13">
        <v>2</v>
      </c>
      <c r="AF325" s="13">
        <v>0</v>
      </c>
      <c r="AG325" s="2">
        <f t="shared" si="60"/>
        <v>0.26094276094276092</v>
      </c>
      <c r="AH325" s="2">
        <f t="shared" si="61"/>
        <v>0.30577223088923555</v>
      </c>
      <c r="AI325" s="2">
        <f t="shared" si="62"/>
        <v>0.40740740740740738</v>
      </c>
      <c r="AJ325" s="2">
        <f t="shared" si="63"/>
        <v>0.71317963829664288</v>
      </c>
      <c r="AK325" s="15">
        <v>82</v>
      </c>
      <c r="AL325" s="16">
        <v>322</v>
      </c>
      <c r="AM325" s="16">
        <v>88</v>
      </c>
      <c r="AN325" s="16">
        <v>15</v>
      </c>
      <c r="AO325" s="16">
        <v>1</v>
      </c>
      <c r="AP325" s="16">
        <v>10</v>
      </c>
      <c r="AQ325" s="16">
        <v>44</v>
      </c>
      <c r="AR325" s="16">
        <v>44</v>
      </c>
      <c r="AS325" s="16">
        <v>23</v>
      </c>
      <c r="AT325" s="16">
        <v>0</v>
      </c>
      <c r="AU325" s="16">
        <v>65</v>
      </c>
      <c r="AV325" s="16">
        <v>7</v>
      </c>
      <c r="AW325" s="16">
        <v>3</v>
      </c>
      <c r="AX325" s="16">
        <v>2</v>
      </c>
      <c r="AY325" s="16">
        <v>3</v>
      </c>
      <c r="AZ325" s="16">
        <v>0</v>
      </c>
      <c r="BA325" s="16">
        <v>3</v>
      </c>
      <c r="BB325" s="5">
        <f t="shared" si="64"/>
        <v>0.27329192546583853</v>
      </c>
      <c r="BC325" s="5">
        <f t="shared" si="65"/>
        <v>0.31896551724137934</v>
      </c>
      <c r="BD325" s="5">
        <f t="shared" si="66"/>
        <v>0.41925465838509318</v>
      </c>
      <c r="BE325" s="5">
        <f t="shared" si="67"/>
        <v>0.73822017562647257</v>
      </c>
      <c r="BF325" s="17">
        <v>74.333333333333329</v>
      </c>
      <c r="BG325" s="18">
        <v>272</v>
      </c>
      <c r="BH325" s="18">
        <v>67</v>
      </c>
      <c r="BI325" s="18">
        <v>12</v>
      </c>
      <c r="BJ325" s="18">
        <v>2</v>
      </c>
      <c r="BK325" s="18">
        <v>8</v>
      </c>
      <c r="BL325" s="18">
        <v>34</v>
      </c>
      <c r="BM325" s="18">
        <v>34</v>
      </c>
      <c r="BN325" s="18">
        <v>13</v>
      </c>
      <c r="BO325" s="18">
        <v>0</v>
      </c>
      <c r="BP325" s="18">
        <v>67</v>
      </c>
      <c r="BQ325" s="18">
        <v>6</v>
      </c>
      <c r="BR325" s="18">
        <v>3</v>
      </c>
      <c r="BS325" s="18">
        <v>3</v>
      </c>
      <c r="BT325" s="18">
        <v>3</v>
      </c>
      <c r="BU325" s="18">
        <v>5</v>
      </c>
      <c r="BV325" s="18">
        <v>7</v>
      </c>
      <c r="BW325" s="7">
        <f t="shared" si="68"/>
        <v>0.24632352941176472</v>
      </c>
      <c r="BX325" s="7">
        <f t="shared" si="69"/>
        <v>0.29010238907849828</v>
      </c>
      <c r="BY325" s="7">
        <f t="shared" si="70"/>
        <v>0.39338235294117646</v>
      </c>
      <c r="BZ325" s="7">
        <f t="shared" si="71"/>
        <v>0.6834847420196748</v>
      </c>
    </row>
    <row r="326" spans="1:78">
      <c r="A326" s="3" t="s">
        <v>137</v>
      </c>
      <c r="B326" t="s">
        <v>1398</v>
      </c>
      <c r="C326" t="s">
        <v>1399</v>
      </c>
      <c r="D326" s="3">
        <v>29</v>
      </c>
      <c r="E326" s="3" t="s">
        <v>3</v>
      </c>
      <c r="F326" s="13">
        <v>17</v>
      </c>
      <c r="G326" s="13">
        <v>6</v>
      </c>
      <c r="H326" s="13">
        <v>0</v>
      </c>
      <c r="I326" s="13">
        <v>31</v>
      </c>
      <c r="J326" s="13">
        <v>31</v>
      </c>
      <c r="K326" s="13">
        <v>0</v>
      </c>
      <c r="L326" s="13">
        <v>2</v>
      </c>
      <c r="M326" s="13">
        <v>2</v>
      </c>
      <c r="N326" s="14">
        <v>215.33333333333334</v>
      </c>
      <c r="O326" s="13">
        <v>802</v>
      </c>
      <c r="P326" s="13">
        <v>190</v>
      </c>
      <c r="Q326" s="13">
        <v>32</v>
      </c>
      <c r="R326" s="13">
        <v>4</v>
      </c>
      <c r="S326" s="13">
        <v>24</v>
      </c>
      <c r="T326" s="13">
        <v>80</v>
      </c>
      <c r="U326" s="13">
        <v>73</v>
      </c>
      <c r="V326" s="13">
        <v>52</v>
      </c>
      <c r="W326" s="13">
        <v>3</v>
      </c>
      <c r="X326" s="13">
        <v>216</v>
      </c>
      <c r="Y326" s="13">
        <v>23</v>
      </c>
      <c r="Z326" s="13">
        <v>11</v>
      </c>
      <c r="AA326" s="13">
        <v>6</v>
      </c>
      <c r="AB326" s="13">
        <v>4</v>
      </c>
      <c r="AC326" s="13">
        <v>3</v>
      </c>
      <c r="AD326" s="13">
        <v>10</v>
      </c>
      <c r="AE326" s="13">
        <v>3</v>
      </c>
      <c r="AF326" s="13">
        <v>2</v>
      </c>
      <c r="AG326" s="2">
        <f t="shared" si="60"/>
        <v>0.23690773067331672</v>
      </c>
      <c r="AH326" s="2">
        <f t="shared" si="61"/>
        <v>0.28455284552845528</v>
      </c>
      <c r="AI326" s="2">
        <f t="shared" si="62"/>
        <v>0.37655860349127179</v>
      </c>
      <c r="AJ326" s="2">
        <f t="shared" si="63"/>
        <v>0.66111144901972707</v>
      </c>
      <c r="AK326" s="15">
        <v>58.333333333333336</v>
      </c>
      <c r="AL326" s="16">
        <v>215</v>
      </c>
      <c r="AM326" s="16">
        <v>52</v>
      </c>
      <c r="AN326" s="16">
        <v>5</v>
      </c>
      <c r="AO326" s="16">
        <v>1</v>
      </c>
      <c r="AP326" s="16">
        <v>4</v>
      </c>
      <c r="AQ326" s="16">
        <v>21</v>
      </c>
      <c r="AR326" s="16">
        <v>19</v>
      </c>
      <c r="AS326" s="16">
        <v>17</v>
      </c>
      <c r="AT326" s="16">
        <v>0</v>
      </c>
      <c r="AU326" s="16">
        <v>62</v>
      </c>
      <c r="AV326" s="16">
        <v>7</v>
      </c>
      <c r="AW326" s="16">
        <v>5</v>
      </c>
      <c r="AX326" s="16">
        <v>1</v>
      </c>
      <c r="AY326" s="16">
        <v>1</v>
      </c>
      <c r="AZ326" s="16">
        <v>1</v>
      </c>
      <c r="BA326" s="16">
        <v>3</v>
      </c>
      <c r="BB326" s="5">
        <f t="shared" si="64"/>
        <v>0.24186046511627907</v>
      </c>
      <c r="BC326" s="5">
        <f t="shared" si="65"/>
        <v>0.29914529914529914</v>
      </c>
      <c r="BD326" s="5">
        <f t="shared" si="66"/>
        <v>0.33023255813953489</v>
      </c>
      <c r="BE326" s="5">
        <f t="shared" si="67"/>
        <v>0.62937785728483409</v>
      </c>
      <c r="BF326" s="17">
        <v>157</v>
      </c>
      <c r="BG326" s="18">
        <v>587</v>
      </c>
      <c r="BH326" s="18">
        <v>138</v>
      </c>
      <c r="BI326" s="18">
        <v>27</v>
      </c>
      <c r="BJ326" s="18">
        <v>3</v>
      </c>
      <c r="BK326" s="18">
        <v>20</v>
      </c>
      <c r="BL326" s="18">
        <v>59</v>
      </c>
      <c r="BM326" s="18">
        <v>54</v>
      </c>
      <c r="BN326" s="18">
        <v>35</v>
      </c>
      <c r="BO326" s="18">
        <v>3</v>
      </c>
      <c r="BP326" s="18">
        <v>154</v>
      </c>
      <c r="BQ326" s="18">
        <v>16</v>
      </c>
      <c r="BR326" s="18">
        <v>6</v>
      </c>
      <c r="BS326" s="18">
        <v>5</v>
      </c>
      <c r="BT326" s="18">
        <v>3</v>
      </c>
      <c r="BU326" s="18">
        <v>2</v>
      </c>
      <c r="BV326" s="18">
        <v>7</v>
      </c>
      <c r="BW326" s="7">
        <f t="shared" si="68"/>
        <v>0.23509369676320271</v>
      </c>
      <c r="BX326" s="7">
        <f t="shared" si="69"/>
        <v>0.27910685805422647</v>
      </c>
      <c r="BY326" s="7">
        <f t="shared" si="70"/>
        <v>0.39352640545144801</v>
      </c>
      <c r="BZ326" s="7">
        <f t="shared" si="71"/>
        <v>0.67263326350567443</v>
      </c>
    </row>
    <row r="327" spans="1:78">
      <c r="A327" s="3" t="s">
        <v>137</v>
      </c>
      <c r="B327" t="s">
        <v>1442</v>
      </c>
      <c r="C327" t="s">
        <v>1443</v>
      </c>
      <c r="D327" s="3">
        <v>27</v>
      </c>
      <c r="E327" s="3" t="s">
        <v>3</v>
      </c>
      <c r="F327" s="13">
        <v>2</v>
      </c>
      <c r="G327" s="13">
        <v>0</v>
      </c>
      <c r="H327" s="13">
        <v>0</v>
      </c>
      <c r="I327" s="13">
        <v>32</v>
      </c>
      <c r="J327" s="13">
        <v>0</v>
      </c>
      <c r="K327" s="13">
        <v>9</v>
      </c>
      <c r="L327" s="13">
        <v>0</v>
      </c>
      <c r="M327" s="13">
        <v>0</v>
      </c>
      <c r="N327" s="14">
        <v>31.333333333333332</v>
      </c>
      <c r="O327" s="13">
        <v>109</v>
      </c>
      <c r="P327" s="13">
        <v>21</v>
      </c>
      <c r="Q327" s="13">
        <v>6</v>
      </c>
      <c r="R327" s="13">
        <v>0</v>
      </c>
      <c r="S327" s="13">
        <v>1</v>
      </c>
      <c r="T327" s="13">
        <v>8</v>
      </c>
      <c r="U327" s="13">
        <v>4</v>
      </c>
      <c r="V327" s="13">
        <v>14</v>
      </c>
      <c r="W327" s="13">
        <v>1</v>
      </c>
      <c r="X327" s="13">
        <v>40</v>
      </c>
      <c r="Y327" s="13">
        <v>1</v>
      </c>
      <c r="Z327" s="13">
        <v>3</v>
      </c>
      <c r="AA327" s="13">
        <v>1</v>
      </c>
      <c r="AB327" s="13">
        <v>0</v>
      </c>
      <c r="AC327" s="13">
        <v>1</v>
      </c>
      <c r="AD327" s="13">
        <v>4</v>
      </c>
      <c r="AE327" s="13">
        <v>1</v>
      </c>
      <c r="AF327" s="13">
        <v>0</v>
      </c>
      <c r="AG327" s="2">
        <f t="shared" si="60"/>
        <v>0.19266055045871561</v>
      </c>
      <c r="AH327" s="2">
        <f t="shared" si="61"/>
        <v>0.29032258064516131</v>
      </c>
      <c r="AI327" s="2">
        <f t="shared" si="62"/>
        <v>0.27522935779816515</v>
      </c>
      <c r="AJ327" s="2">
        <f t="shared" si="63"/>
        <v>0.56555193844332652</v>
      </c>
      <c r="AK327" s="15">
        <v>13</v>
      </c>
      <c r="AL327" s="16">
        <v>47</v>
      </c>
      <c r="AM327" s="16">
        <v>8</v>
      </c>
      <c r="AN327" s="16">
        <v>1</v>
      </c>
      <c r="AO327" s="16">
        <v>0</v>
      </c>
      <c r="AP327" s="16">
        <v>0</v>
      </c>
      <c r="AQ327" s="16">
        <v>2</v>
      </c>
      <c r="AR327" s="16">
        <v>1</v>
      </c>
      <c r="AS327" s="16">
        <v>4</v>
      </c>
      <c r="AT327" s="16">
        <v>0</v>
      </c>
      <c r="AU327" s="16">
        <v>17</v>
      </c>
      <c r="AV327" s="16">
        <v>0</v>
      </c>
      <c r="AW327" s="16">
        <v>1</v>
      </c>
      <c r="AX327" s="16">
        <v>0</v>
      </c>
      <c r="AY327" s="16">
        <v>0</v>
      </c>
      <c r="AZ327" s="16">
        <v>1</v>
      </c>
      <c r="BA327" s="16">
        <v>0</v>
      </c>
      <c r="BB327" s="5">
        <f t="shared" si="64"/>
        <v>0.1702127659574468</v>
      </c>
      <c r="BC327" s="5">
        <f t="shared" si="65"/>
        <v>0.25</v>
      </c>
      <c r="BD327" s="5">
        <f t="shared" si="66"/>
        <v>0.19148936170212766</v>
      </c>
      <c r="BE327" s="5">
        <f t="shared" si="67"/>
        <v>0.44148936170212766</v>
      </c>
      <c r="BF327" s="17">
        <v>18.333333333333332</v>
      </c>
      <c r="BG327" s="18">
        <v>62</v>
      </c>
      <c r="BH327" s="18">
        <v>13</v>
      </c>
      <c r="BI327" s="18">
        <v>5</v>
      </c>
      <c r="BJ327" s="18">
        <v>0</v>
      </c>
      <c r="BK327" s="18">
        <v>1</v>
      </c>
      <c r="BL327" s="18">
        <v>6</v>
      </c>
      <c r="BM327" s="18">
        <v>3</v>
      </c>
      <c r="BN327" s="18">
        <v>10</v>
      </c>
      <c r="BO327" s="18">
        <v>1</v>
      </c>
      <c r="BP327" s="18">
        <v>23</v>
      </c>
      <c r="BQ327" s="18">
        <v>1</v>
      </c>
      <c r="BR327" s="18">
        <v>2</v>
      </c>
      <c r="BS327" s="18">
        <v>1</v>
      </c>
      <c r="BT327" s="18">
        <v>0</v>
      </c>
      <c r="BU327" s="18">
        <v>0</v>
      </c>
      <c r="BV327" s="18">
        <v>4</v>
      </c>
      <c r="BW327" s="7">
        <f t="shared" si="68"/>
        <v>0.20967741935483872</v>
      </c>
      <c r="BX327" s="7">
        <f t="shared" si="69"/>
        <v>0.31944444444444442</v>
      </c>
      <c r="BY327" s="7">
        <f t="shared" si="70"/>
        <v>0.33870967741935482</v>
      </c>
      <c r="BZ327" s="7">
        <f t="shared" si="71"/>
        <v>0.65815412186379918</v>
      </c>
    </row>
    <row r="328" spans="1:78">
      <c r="A328" s="3" t="s">
        <v>137</v>
      </c>
      <c r="B328" t="s">
        <v>530</v>
      </c>
      <c r="C328" t="s">
        <v>1486</v>
      </c>
      <c r="D328" s="3">
        <v>28</v>
      </c>
      <c r="E328" s="3" t="s">
        <v>19</v>
      </c>
      <c r="F328" s="13">
        <v>11</v>
      </c>
      <c r="G328" s="13">
        <v>12</v>
      </c>
      <c r="H328" s="13">
        <v>0</v>
      </c>
      <c r="I328" s="13">
        <v>37</v>
      </c>
      <c r="J328" s="13">
        <v>25</v>
      </c>
      <c r="K328" s="13">
        <v>2</v>
      </c>
      <c r="L328" s="13">
        <v>1</v>
      </c>
      <c r="M328" s="13">
        <v>1</v>
      </c>
      <c r="N328" s="14">
        <v>159.33333333333334</v>
      </c>
      <c r="O328" s="13">
        <v>606</v>
      </c>
      <c r="P328" s="13">
        <v>154</v>
      </c>
      <c r="Q328" s="13">
        <v>34</v>
      </c>
      <c r="R328" s="13">
        <v>2</v>
      </c>
      <c r="S328" s="13">
        <v>20</v>
      </c>
      <c r="T328" s="13">
        <v>76</v>
      </c>
      <c r="U328" s="13">
        <v>69</v>
      </c>
      <c r="V328" s="13">
        <v>49</v>
      </c>
      <c r="W328" s="13">
        <v>4</v>
      </c>
      <c r="X328" s="13">
        <v>116</v>
      </c>
      <c r="Y328" s="13">
        <v>8</v>
      </c>
      <c r="Z328" s="13">
        <v>3</v>
      </c>
      <c r="AA328" s="13">
        <v>8</v>
      </c>
      <c r="AB328" s="13">
        <v>4</v>
      </c>
      <c r="AC328" s="13">
        <v>7</v>
      </c>
      <c r="AD328" s="13">
        <v>12</v>
      </c>
      <c r="AE328" s="13">
        <v>1</v>
      </c>
      <c r="AF328" s="13">
        <v>0</v>
      </c>
      <c r="AG328" s="2">
        <f t="shared" si="60"/>
        <v>0.25412541254125415</v>
      </c>
      <c r="AH328" s="2">
        <f t="shared" si="61"/>
        <v>0.31531531531531531</v>
      </c>
      <c r="AI328" s="2">
        <f t="shared" si="62"/>
        <v>0.41584158415841582</v>
      </c>
      <c r="AJ328" s="2">
        <f t="shared" si="63"/>
        <v>0.73115689947373119</v>
      </c>
      <c r="AK328" s="15">
        <v>78.666666666666671</v>
      </c>
      <c r="AL328" s="16">
        <v>298</v>
      </c>
      <c r="AM328" s="16">
        <v>71</v>
      </c>
      <c r="AN328" s="16">
        <v>15</v>
      </c>
      <c r="AO328" s="16">
        <v>2</v>
      </c>
      <c r="AP328" s="16">
        <v>8</v>
      </c>
      <c r="AQ328" s="16">
        <v>36</v>
      </c>
      <c r="AR328" s="16">
        <v>33</v>
      </c>
      <c r="AS328" s="16">
        <v>31</v>
      </c>
      <c r="AT328" s="16">
        <v>2</v>
      </c>
      <c r="AU328" s="16">
        <v>57</v>
      </c>
      <c r="AV328" s="16">
        <v>1</v>
      </c>
      <c r="AW328" s="16">
        <v>1</v>
      </c>
      <c r="AX328" s="16">
        <v>3</v>
      </c>
      <c r="AY328" s="16">
        <v>0</v>
      </c>
      <c r="AZ328" s="16">
        <v>4</v>
      </c>
      <c r="BA328" s="16">
        <v>6</v>
      </c>
      <c r="BB328" s="5">
        <f t="shared" si="64"/>
        <v>0.23825503355704697</v>
      </c>
      <c r="BC328" s="5">
        <f t="shared" si="65"/>
        <v>0.31831831831831831</v>
      </c>
      <c r="BD328" s="5">
        <f t="shared" si="66"/>
        <v>0.3825503355704698</v>
      </c>
      <c r="BE328" s="5">
        <f t="shared" si="67"/>
        <v>0.70086865388878805</v>
      </c>
      <c r="BF328" s="17">
        <v>80.666666666666671</v>
      </c>
      <c r="BG328" s="18">
        <v>308</v>
      </c>
      <c r="BH328" s="18">
        <v>83</v>
      </c>
      <c r="BI328" s="18">
        <v>19</v>
      </c>
      <c r="BJ328" s="18">
        <v>0</v>
      </c>
      <c r="BK328" s="18">
        <v>12</v>
      </c>
      <c r="BL328" s="18">
        <v>40</v>
      </c>
      <c r="BM328" s="18">
        <v>36</v>
      </c>
      <c r="BN328" s="18">
        <v>18</v>
      </c>
      <c r="BO328" s="18">
        <v>2</v>
      </c>
      <c r="BP328" s="18">
        <v>59</v>
      </c>
      <c r="BQ328" s="18">
        <v>7</v>
      </c>
      <c r="BR328" s="18">
        <v>2</v>
      </c>
      <c r="BS328" s="18">
        <v>5</v>
      </c>
      <c r="BT328" s="18">
        <v>4</v>
      </c>
      <c r="BU328" s="18">
        <v>3</v>
      </c>
      <c r="BV328" s="18">
        <v>6</v>
      </c>
      <c r="BW328" s="7">
        <f t="shared" si="68"/>
        <v>0.26948051948051949</v>
      </c>
      <c r="BX328" s="7">
        <f t="shared" si="69"/>
        <v>0.31231231231231232</v>
      </c>
      <c r="BY328" s="7">
        <f t="shared" si="70"/>
        <v>0.44805194805194803</v>
      </c>
      <c r="BZ328" s="7">
        <f t="shared" si="71"/>
        <v>0.76036426036426041</v>
      </c>
    </row>
    <row r="329" spans="1:78">
      <c r="A329" s="3" t="s">
        <v>137</v>
      </c>
      <c r="B329" t="s">
        <v>569</v>
      </c>
      <c r="C329" t="s">
        <v>1518</v>
      </c>
      <c r="D329" s="3">
        <v>34</v>
      </c>
      <c r="E329" s="3" t="s">
        <v>3</v>
      </c>
      <c r="F329" s="13">
        <v>6</v>
      </c>
      <c r="G329" s="13">
        <v>9</v>
      </c>
      <c r="H329" s="13">
        <v>0</v>
      </c>
      <c r="I329" s="13">
        <v>30</v>
      </c>
      <c r="J329" s="13">
        <v>30</v>
      </c>
      <c r="K329" s="13">
        <v>0</v>
      </c>
      <c r="L329" s="13">
        <v>0</v>
      </c>
      <c r="M329" s="13">
        <v>0</v>
      </c>
      <c r="N329" s="14">
        <v>211</v>
      </c>
      <c r="O329" s="13">
        <v>812</v>
      </c>
      <c r="P329" s="13">
        <v>207</v>
      </c>
      <c r="Q329" s="13">
        <v>43</v>
      </c>
      <c r="R329" s="13">
        <v>3</v>
      </c>
      <c r="S329" s="13">
        <v>26</v>
      </c>
      <c r="T329" s="13">
        <v>79</v>
      </c>
      <c r="U329" s="13">
        <v>74</v>
      </c>
      <c r="V329" s="13">
        <v>28</v>
      </c>
      <c r="W329" s="13">
        <v>0</v>
      </c>
      <c r="X329" s="13">
        <v>207</v>
      </c>
      <c r="Y329" s="13">
        <v>4</v>
      </c>
      <c r="Z329" s="13">
        <v>3</v>
      </c>
      <c r="AA329" s="13">
        <v>3</v>
      </c>
      <c r="AB329" s="13">
        <v>4</v>
      </c>
      <c r="AC329" s="13">
        <v>0</v>
      </c>
      <c r="AD329" s="13">
        <v>21</v>
      </c>
      <c r="AE329" s="13">
        <v>4</v>
      </c>
      <c r="AF329" s="13">
        <v>0</v>
      </c>
      <c r="AG329" s="2">
        <f t="shared" si="60"/>
        <v>0.25492610837438423</v>
      </c>
      <c r="AH329" s="2">
        <f t="shared" si="61"/>
        <v>0.27843601895734599</v>
      </c>
      <c r="AI329" s="2">
        <f t="shared" si="62"/>
        <v>0.41133004926108374</v>
      </c>
      <c r="AJ329" s="2">
        <f t="shared" si="63"/>
        <v>0.68976606821842967</v>
      </c>
      <c r="AK329" s="15">
        <v>45</v>
      </c>
      <c r="AL329" s="16">
        <v>175</v>
      </c>
      <c r="AM329" s="16">
        <v>46</v>
      </c>
      <c r="AN329" s="16">
        <v>8</v>
      </c>
      <c r="AO329" s="16">
        <v>0</v>
      </c>
      <c r="AP329" s="16">
        <v>2</v>
      </c>
      <c r="AQ329" s="16">
        <v>13</v>
      </c>
      <c r="AR329" s="16">
        <v>13</v>
      </c>
      <c r="AS329" s="16">
        <v>5</v>
      </c>
      <c r="AT329" s="16">
        <v>0</v>
      </c>
      <c r="AU329" s="16">
        <v>40</v>
      </c>
      <c r="AV329" s="16">
        <v>2</v>
      </c>
      <c r="AW329" s="16">
        <v>0</v>
      </c>
      <c r="AX329" s="16">
        <v>1</v>
      </c>
      <c r="AY329" s="16">
        <v>0</v>
      </c>
      <c r="AZ329" s="16">
        <v>0</v>
      </c>
      <c r="BA329" s="16">
        <v>3</v>
      </c>
      <c r="BB329" s="5">
        <f t="shared" si="64"/>
        <v>0.26285714285714284</v>
      </c>
      <c r="BC329" s="5">
        <f t="shared" si="65"/>
        <v>0.28333333333333333</v>
      </c>
      <c r="BD329" s="5">
        <f t="shared" si="66"/>
        <v>0.34285714285714286</v>
      </c>
      <c r="BE329" s="5">
        <f t="shared" si="67"/>
        <v>0.62619047619047619</v>
      </c>
      <c r="BF329" s="17">
        <v>166</v>
      </c>
      <c r="BG329" s="18">
        <v>637</v>
      </c>
      <c r="BH329" s="18">
        <v>161</v>
      </c>
      <c r="BI329" s="18">
        <v>35</v>
      </c>
      <c r="BJ329" s="18">
        <v>3</v>
      </c>
      <c r="BK329" s="18">
        <v>24</v>
      </c>
      <c r="BL329" s="18">
        <v>66</v>
      </c>
      <c r="BM329" s="18">
        <v>61</v>
      </c>
      <c r="BN329" s="18">
        <v>23</v>
      </c>
      <c r="BO329" s="18">
        <v>0</v>
      </c>
      <c r="BP329" s="18">
        <v>167</v>
      </c>
      <c r="BQ329" s="18">
        <v>2</v>
      </c>
      <c r="BR329" s="18">
        <v>3</v>
      </c>
      <c r="BS329" s="18">
        <v>2</v>
      </c>
      <c r="BT329" s="18">
        <v>4</v>
      </c>
      <c r="BU329" s="18">
        <v>0</v>
      </c>
      <c r="BV329" s="18">
        <v>18</v>
      </c>
      <c r="BW329" s="7">
        <f t="shared" si="68"/>
        <v>0.25274725274725274</v>
      </c>
      <c r="BX329" s="7">
        <f t="shared" si="69"/>
        <v>0.27710843373493976</v>
      </c>
      <c r="BY329" s="7">
        <f t="shared" si="70"/>
        <v>0.43014128728414441</v>
      </c>
      <c r="BZ329" s="7">
        <f t="shared" si="71"/>
        <v>0.70724972101908423</v>
      </c>
    </row>
    <row r="330" spans="1:78">
      <c r="A330" s="3" t="s">
        <v>137</v>
      </c>
      <c r="B330" t="s">
        <v>1529</v>
      </c>
      <c r="C330" t="s">
        <v>1530</v>
      </c>
      <c r="D330" s="3">
        <v>26</v>
      </c>
      <c r="E330" s="3" t="s">
        <v>19</v>
      </c>
      <c r="F330" s="13">
        <v>3</v>
      </c>
      <c r="G330" s="13">
        <v>5</v>
      </c>
      <c r="H330" s="13">
        <v>1</v>
      </c>
      <c r="I330" s="13">
        <v>74</v>
      </c>
      <c r="J330" s="13">
        <v>0</v>
      </c>
      <c r="K330" s="13">
        <v>18</v>
      </c>
      <c r="L330" s="13">
        <v>0</v>
      </c>
      <c r="M330" s="13">
        <v>0</v>
      </c>
      <c r="N330" s="14">
        <v>71</v>
      </c>
      <c r="O330" s="13">
        <v>263</v>
      </c>
      <c r="P330" s="13">
        <v>61</v>
      </c>
      <c r="Q330" s="13">
        <v>11</v>
      </c>
      <c r="R330" s="13">
        <v>0</v>
      </c>
      <c r="S330" s="13">
        <v>13</v>
      </c>
      <c r="T330" s="13">
        <v>31</v>
      </c>
      <c r="U330" s="13">
        <v>28</v>
      </c>
      <c r="V330" s="13">
        <v>35</v>
      </c>
      <c r="W330" s="13">
        <v>2</v>
      </c>
      <c r="X330" s="13">
        <v>70</v>
      </c>
      <c r="Y330" s="13">
        <v>4</v>
      </c>
      <c r="Z330" s="13">
        <v>5</v>
      </c>
      <c r="AA330" s="13">
        <v>2</v>
      </c>
      <c r="AB330" s="13">
        <v>0</v>
      </c>
      <c r="AC330" s="13">
        <v>4</v>
      </c>
      <c r="AD330" s="13">
        <v>5</v>
      </c>
      <c r="AE330" s="13">
        <v>2</v>
      </c>
      <c r="AF330" s="13">
        <v>0</v>
      </c>
      <c r="AG330" s="2">
        <f t="shared" si="60"/>
        <v>0.23193916349809887</v>
      </c>
      <c r="AH330" s="2">
        <f t="shared" si="61"/>
        <v>0.33112582781456956</v>
      </c>
      <c r="AI330" s="2">
        <f t="shared" si="62"/>
        <v>0.4220532319391635</v>
      </c>
      <c r="AJ330" s="2">
        <f t="shared" si="63"/>
        <v>0.75317905975373312</v>
      </c>
      <c r="AK330" s="15">
        <v>30.333333333333332</v>
      </c>
      <c r="AL330" s="16">
        <v>115</v>
      </c>
      <c r="AM330" s="16">
        <v>30</v>
      </c>
      <c r="AN330" s="16">
        <v>6</v>
      </c>
      <c r="AO330" s="16">
        <v>0</v>
      </c>
      <c r="AP330" s="16">
        <v>7</v>
      </c>
      <c r="AQ330" s="16">
        <v>15</v>
      </c>
      <c r="AR330" s="16">
        <v>14</v>
      </c>
      <c r="AS330" s="16">
        <v>17</v>
      </c>
      <c r="AT330" s="16">
        <v>0</v>
      </c>
      <c r="AU330" s="16">
        <v>30</v>
      </c>
      <c r="AV330" s="16">
        <v>0</v>
      </c>
      <c r="AW330" s="16">
        <v>2</v>
      </c>
      <c r="AX330" s="16">
        <v>2</v>
      </c>
      <c r="AY330" s="16">
        <v>0</v>
      </c>
      <c r="AZ330" s="16">
        <v>3</v>
      </c>
      <c r="BA330" s="16">
        <v>2</v>
      </c>
      <c r="BB330" s="5">
        <f t="shared" si="64"/>
        <v>0.2608695652173913</v>
      </c>
      <c r="BC330" s="5">
        <f t="shared" si="65"/>
        <v>0.37037037037037035</v>
      </c>
      <c r="BD330" s="5">
        <f t="shared" si="66"/>
        <v>0.4956521739130435</v>
      </c>
      <c r="BE330" s="5">
        <f t="shared" si="67"/>
        <v>0.86602254428341385</v>
      </c>
      <c r="BF330" s="17">
        <v>40.666666666666664</v>
      </c>
      <c r="BG330" s="18">
        <v>148</v>
      </c>
      <c r="BH330" s="18">
        <v>31</v>
      </c>
      <c r="BI330" s="18">
        <v>5</v>
      </c>
      <c r="BJ330" s="18">
        <v>0</v>
      </c>
      <c r="BK330" s="18">
        <v>6</v>
      </c>
      <c r="BL330" s="18">
        <v>16</v>
      </c>
      <c r="BM330" s="18">
        <v>14</v>
      </c>
      <c r="BN330" s="18">
        <v>18</v>
      </c>
      <c r="BO330" s="18">
        <v>2</v>
      </c>
      <c r="BP330" s="18">
        <v>40</v>
      </c>
      <c r="BQ330" s="18">
        <v>4</v>
      </c>
      <c r="BR330" s="18">
        <v>3</v>
      </c>
      <c r="BS330" s="18">
        <v>0</v>
      </c>
      <c r="BT330" s="18">
        <v>0</v>
      </c>
      <c r="BU330" s="18">
        <v>1</v>
      </c>
      <c r="BV330" s="18">
        <v>3</v>
      </c>
      <c r="BW330" s="7">
        <f t="shared" si="68"/>
        <v>0.20945945945945946</v>
      </c>
      <c r="BX330" s="7">
        <f t="shared" si="69"/>
        <v>0.29940119760479039</v>
      </c>
      <c r="BY330" s="7">
        <f t="shared" si="70"/>
        <v>0.36486486486486486</v>
      </c>
      <c r="BZ330" s="7">
        <f t="shared" si="71"/>
        <v>0.66426606246965525</v>
      </c>
    </row>
    <row r="331" spans="1:78">
      <c r="A331" s="3" t="s">
        <v>137</v>
      </c>
      <c r="B331" t="s">
        <v>1682</v>
      </c>
      <c r="C331" t="s">
        <v>1683</v>
      </c>
      <c r="D331" s="3">
        <v>32</v>
      </c>
      <c r="E331" s="3" t="s">
        <v>19</v>
      </c>
      <c r="F331" s="13">
        <v>5</v>
      </c>
      <c r="G331" s="13">
        <v>6</v>
      </c>
      <c r="H331" s="13">
        <v>38</v>
      </c>
      <c r="I331" s="13">
        <v>70</v>
      </c>
      <c r="J331" s="13">
        <v>0</v>
      </c>
      <c r="K331" s="13">
        <v>64</v>
      </c>
      <c r="L331" s="13">
        <v>0</v>
      </c>
      <c r="M331" s="13">
        <v>0</v>
      </c>
      <c r="N331" s="14">
        <v>70</v>
      </c>
      <c r="O331" s="13">
        <v>259</v>
      </c>
      <c r="P331" s="13">
        <v>56</v>
      </c>
      <c r="Q331" s="13">
        <v>7</v>
      </c>
      <c r="R331" s="13">
        <v>1</v>
      </c>
      <c r="S331" s="13">
        <v>8</v>
      </c>
      <c r="T331" s="13">
        <v>22</v>
      </c>
      <c r="U331" s="13">
        <v>19</v>
      </c>
      <c r="V331" s="13">
        <v>18</v>
      </c>
      <c r="W331" s="13">
        <v>1</v>
      </c>
      <c r="X331" s="13">
        <v>92</v>
      </c>
      <c r="Y331" s="13">
        <v>8</v>
      </c>
      <c r="Z331" s="13">
        <v>3</v>
      </c>
      <c r="AA331" s="13">
        <v>3</v>
      </c>
      <c r="AB331" s="13">
        <v>0</v>
      </c>
      <c r="AC331" s="13">
        <v>4</v>
      </c>
      <c r="AD331" s="13">
        <v>3</v>
      </c>
      <c r="AE331" s="13">
        <v>0</v>
      </c>
      <c r="AF331" s="13">
        <v>0</v>
      </c>
      <c r="AG331" s="2">
        <f t="shared" si="60"/>
        <v>0.21621621621621623</v>
      </c>
      <c r="AH331" s="2">
        <f t="shared" si="61"/>
        <v>0.27758007117437722</v>
      </c>
      <c r="AI331" s="2">
        <f t="shared" si="62"/>
        <v>0.34362934362934361</v>
      </c>
      <c r="AJ331" s="2">
        <f t="shared" si="63"/>
        <v>0.62120941480372083</v>
      </c>
      <c r="AK331" s="15">
        <v>33.666666666666664</v>
      </c>
      <c r="AL331" s="16">
        <v>125</v>
      </c>
      <c r="AM331" s="16">
        <v>26</v>
      </c>
      <c r="AN331" s="16">
        <v>3</v>
      </c>
      <c r="AO331" s="16">
        <v>1</v>
      </c>
      <c r="AP331" s="16">
        <v>4</v>
      </c>
      <c r="AQ331" s="16">
        <v>12</v>
      </c>
      <c r="AR331" s="16">
        <v>10</v>
      </c>
      <c r="AS331" s="16">
        <v>12</v>
      </c>
      <c r="AT331" s="16">
        <v>1</v>
      </c>
      <c r="AU331" s="16">
        <v>41</v>
      </c>
      <c r="AV331" s="16">
        <v>4</v>
      </c>
      <c r="AW331" s="16">
        <v>0</v>
      </c>
      <c r="AX331" s="16">
        <v>2</v>
      </c>
      <c r="AY331" s="16">
        <v>0</v>
      </c>
      <c r="AZ331" s="16">
        <v>1</v>
      </c>
      <c r="BA331" s="16">
        <v>1</v>
      </c>
      <c r="BB331" s="5">
        <f t="shared" si="64"/>
        <v>0.20799999999999999</v>
      </c>
      <c r="BC331" s="5">
        <f t="shared" si="65"/>
        <v>0.28260869565217389</v>
      </c>
      <c r="BD331" s="5">
        <f t="shared" si="66"/>
        <v>0.34399999999999997</v>
      </c>
      <c r="BE331" s="5">
        <f t="shared" si="67"/>
        <v>0.62660869565217392</v>
      </c>
      <c r="BF331" s="17">
        <v>36.333333333333336</v>
      </c>
      <c r="BG331" s="18">
        <v>134</v>
      </c>
      <c r="BH331" s="18">
        <v>30</v>
      </c>
      <c r="BI331" s="18">
        <v>4</v>
      </c>
      <c r="BJ331" s="18">
        <v>0</v>
      </c>
      <c r="BK331" s="18">
        <v>4</v>
      </c>
      <c r="BL331" s="18">
        <v>10</v>
      </c>
      <c r="BM331" s="18">
        <v>9</v>
      </c>
      <c r="BN331" s="18">
        <v>6</v>
      </c>
      <c r="BO331" s="18">
        <v>0</v>
      </c>
      <c r="BP331" s="18">
        <v>51</v>
      </c>
      <c r="BQ331" s="18">
        <v>4</v>
      </c>
      <c r="BR331" s="18">
        <v>3</v>
      </c>
      <c r="BS331" s="18">
        <v>1</v>
      </c>
      <c r="BT331" s="18">
        <v>0</v>
      </c>
      <c r="BU331" s="18">
        <v>3</v>
      </c>
      <c r="BV331" s="18">
        <v>2</v>
      </c>
      <c r="BW331" s="7">
        <f t="shared" si="68"/>
        <v>0.22388059701492538</v>
      </c>
      <c r="BX331" s="7">
        <f t="shared" si="69"/>
        <v>0.27272727272727271</v>
      </c>
      <c r="BY331" s="7">
        <f t="shared" si="70"/>
        <v>0.34328358208955223</v>
      </c>
      <c r="BZ331" s="7">
        <f t="shared" si="71"/>
        <v>0.61601085481682494</v>
      </c>
    </row>
    <row r="332" spans="1:78">
      <c r="A332" s="3" t="s">
        <v>137</v>
      </c>
      <c r="B332" t="s">
        <v>1764</v>
      </c>
      <c r="C332" t="s">
        <v>1765</v>
      </c>
      <c r="D332" s="3">
        <v>27</v>
      </c>
      <c r="E332" s="3" t="s">
        <v>19</v>
      </c>
      <c r="F332" s="13">
        <v>1</v>
      </c>
      <c r="G332" s="13">
        <v>2</v>
      </c>
      <c r="H332" s="13">
        <v>0</v>
      </c>
      <c r="I332" s="13">
        <v>22</v>
      </c>
      <c r="J332" s="13">
        <v>1</v>
      </c>
      <c r="K332" s="13">
        <v>3</v>
      </c>
      <c r="L332" s="13">
        <v>0</v>
      </c>
      <c r="M332" s="13">
        <v>0</v>
      </c>
      <c r="N332" s="14">
        <v>25</v>
      </c>
      <c r="O332" s="13">
        <v>88</v>
      </c>
      <c r="P332" s="13">
        <v>18</v>
      </c>
      <c r="Q332" s="13">
        <v>5</v>
      </c>
      <c r="R332" s="13">
        <v>0</v>
      </c>
      <c r="S332" s="13">
        <v>4</v>
      </c>
      <c r="T332" s="13">
        <v>17</v>
      </c>
      <c r="U332" s="13">
        <v>17</v>
      </c>
      <c r="V332" s="13">
        <v>14</v>
      </c>
      <c r="W332" s="13">
        <v>0</v>
      </c>
      <c r="X332" s="13">
        <v>24</v>
      </c>
      <c r="Y332" s="13">
        <v>1</v>
      </c>
      <c r="Z332" s="13">
        <v>0</v>
      </c>
      <c r="AA332" s="13">
        <v>2</v>
      </c>
      <c r="AB332" s="13">
        <v>0</v>
      </c>
      <c r="AC332" s="13">
        <v>2</v>
      </c>
      <c r="AD332" s="13">
        <v>3</v>
      </c>
      <c r="AE332" s="13">
        <v>0</v>
      </c>
      <c r="AF332" s="13">
        <v>0</v>
      </c>
      <c r="AG332" s="2">
        <f t="shared" si="60"/>
        <v>0.20454545454545456</v>
      </c>
      <c r="AH332" s="2">
        <f t="shared" si="61"/>
        <v>0.32692307692307693</v>
      </c>
      <c r="AI332" s="2">
        <f t="shared" si="62"/>
        <v>0.39772727272727271</v>
      </c>
      <c r="AJ332" s="2">
        <f t="shared" si="63"/>
        <v>0.72465034965034958</v>
      </c>
      <c r="AK332" s="15">
        <v>9.6666666666666661</v>
      </c>
      <c r="AL332" s="16">
        <v>33</v>
      </c>
      <c r="AM332" s="16">
        <v>6</v>
      </c>
      <c r="AN332" s="16">
        <v>3</v>
      </c>
      <c r="AO332" s="16">
        <v>0</v>
      </c>
      <c r="AP332" s="16">
        <v>0</v>
      </c>
      <c r="AQ332" s="16">
        <v>7</v>
      </c>
      <c r="AR332" s="16">
        <v>7</v>
      </c>
      <c r="AS332" s="16">
        <v>12</v>
      </c>
      <c r="AT332" s="16">
        <v>0</v>
      </c>
      <c r="AU332" s="16">
        <v>11</v>
      </c>
      <c r="AV332" s="16">
        <v>1</v>
      </c>
      <c r="AW332" s="16">
        <v>0</v>
      </c>
      <c r="AX332" s="16">
        <v>0</v>
      </c>
      <c r="AY332" s="16">
        <v>0</v>
      </c>
      <c r="AZ332" s="16">
        <v>1</v>
      </c>
      <c r="BA332" s="16">
        <v>1</v>
      </c>
      <c r="BB332" s="5">
        <f t="shared" si="64"/>
        <v>0.18181818181818182</v>
      </c>
      <c r="BC332" s="5">
        <f t="shared" si="65"/>
        <v>0.41304347826086957</v>
      </c>
      <c r="BD332" s="5">
        <f t="shared" si="66"/>
        <v>0.27272727272727271</v>
      </c>
      <c r="BE332" s="5">
        <f t="shared" si="67"/>
        <v>0.68577075098814233</v>
      </c>
      <c r="BF332" s="17">
        <v>15.333333333333334</v>
      </c>
      <c r="BG332" s="18">
        <v>55</v>
      </c>
      <c r="BH332" s="18">
        <v>12</v>
      </c>
      <c r="BI332" s="18">
        <v>2</v>
      </c>
      <c r="BJ332" s="18">
        <v>0</v>
      </c>
      <c r="BK332" s="18">
        <v>4</v>
      </c>
      <c r="BL332" s="18">
        <v>10</v>
      </c>
      <c r="BM332" s="18">
        <v>10</v>
      </c>
      <c r="BN332" s="18">
        <v>2</v>
      </c>
      <c r="BO332" s="18">
        <v>0</v>
      </c>
      <c r="BP332" s="18">
        <v>13</v>
      </c>
      <c r="BQ332" s="18">
        <v>0</v>
      </c>
      <c r="BR332" s="18">
        <v>0</v>
      </c>
      <c r="BS332" s="18">
        <v>2</v>
      </c>
      <c r="BT332" s="18">
        <v>0</v>
      </c>
      <c r="BU332" s="18">
        <v>1</v>
      </c>
      <c r="BV332" s="18">
        <v>2</v>
      </c>
      <c r="BW332" s="7">
        <f t="shared" si="68"/>
        <v>0.21818181818181817</v>
      </c>
      <c r="BX332" s="7">
        <f t="shared" si="69"/>
        <v>0.25862068965517243</v>
      </c>
      <c r="BY332" s="7">
        <f t="shared" si="70"/>
        <v>0.47272727272727272</v>
      </c>
      <c r="BZ332" s="7">
        <f t="shared" si="71"/>
        <v>0.73134796238244515</v>
      </c>
    </row>
    <row r="333" spans="1:78">
      <c r="A333" s="3" t="s">
        <v>137</v>
      </c>
      <c r="B333" t="s">
        <v>1790</v>
      </c>
      <c r="C333" t="s">
        <v>1791</v>
      </c>
      <c r="D333" s="3">
        <v>27</v>
      </c>
      <c r="E333" s="3" t="s">
        <v>3</v>
      </c>
      <c r="F333" s="13">
        <v>1</v>
      </c>
      <c r="G333" s="13">
        <v>2</v>
      </c>
      <c r="H333" s="13">
        <v>0</v>
      </c>
      <c r="I333" s="13">
        <v>19</v>
      </c>
      <c r="J333" s="13">
        <v>0</v>
      </c>
      <c r="K333" s="13">
        <v>8</v>
      </c>
      <c r="L333" s="13">
        <v>0</v>
      </c>
      <c r="M333" s="13">
        <v>0</v>
      </c>
      <c r="N333" s="14">
        <v>25</v>
      </c>
      <c r="O333" s="13">
        <v>95</v>
      </c>
      <c r="P333" s="13">
        <v>26</v>
      </c>
      <c r="Q333" s="13">
        <v>7</v>
      </c>
      <c r="R333" s="13">
        <v>0</v>
      </c>
      <c r="S333" s="13">
        <v>4</v>
      </c>
      <c r="T333" s="13">
        <v>17</v>
      </c>
      <c r="U333" s="13">
        <v>15</v>
      </c>
      <c r="V333" s="13">
        <v>8</v>
      </c>
      <c r="W333" s="13">
        <v>1</v>
      </c>
      <c r="X333" s="13">
        <v>16</v>
      </c>
      <c r="Y333" s="13">
        <v>0</v>
      </c>
      <c r="Z333" s="13">
        <v>3</v>
      </c>
      <c r="AA333" s="13">
        <v>2</v>
      </c>
      <c r="AB333" s="13">
        <v>2</v>
      </c>
      <c r="AC333" s="13">
        <v>1</v>
      </c>
      <c r="AD333" s="13">
        <v>1</v>
      </c>
      <c r="AE333" s="13">
        <v>0</v>
      </c>
      <c r="AF333" s="13">
        <v>1</v>
      </c>
      <c r="AG333" s="2">
        <f t="shared" si="60"/>
        <v>0.27368421052631581</v>
      </c>
      <c r="AH333" s="2">
        <f t="shared" si="61"/>
        <v>0.330188679245283</v>
      </c>
      <c r="AI333" s="2">
        <f t="shared" si="62"/>
        <v>0.47368421052631576</v>
      </c>
      <c r="AJ333" s="2">
        <f t="shared" si="63"/>
        <v>0.80387288977159876</v>
      </c>
      <c r="AK333" s="15">
        <v>11.666666666666666</v>
      </c>
      <c r="AL333" s="16">
        <v>37</v>
      </c>
      <c r="AM333" s="16">
        <v>9</v>
      </c>
      <c r="AN333" s="16">
        <v>2</v>
      </c>
      <c r="AO333" s="16">
        <v>0</v>
      </c>
      <c r="AP333" s="16">
        <v>1</v>
      </c>
      <c r="AQ333" s="16">
        <v>2</v>
      </c>
      <c r="AR333" s="16">
        <v>2</v>
      </c>
      <c r="AS333" s="16">
        <v>0</v>
      </c>
      <c r="AT333" s="16">
        <v>0</v>
      </c>
      <c r="AU333" s="16">
        <v>7</v>
      </c>
      <c r="AV333" s="16">
        <v>0</v>
      </c>
      <c r="AW333" s="16">
        <v>2</v>
      </c>
      <c r="AX333" s="16">
        <v>2</v>
      </c>
      <c r="AY333" s="16">
        <v>2</v>
      </c>
      <c r="AZ333" s="16">
        <v>1</v>
      </c>
      <c r="BA333" s="16">
        <v>0</v>
      </c>
      <c r="BB333" s="5">
        <f t="shared" si="64"/>
        <v>0.24324324324324326</v>
      </c>
      <c r="BC333" s="5">
        <f t="shared" si="65"/>
        <v>0.25</v>
      </c>
      <c r="BD333" s="5">
        <f t="shared" si="66"/>
        <v>0.3783783783783784</v>
      </c>
      <c r="BE333" s="5">
        <f t="shared" si="67"/>
        <v>0.6283783783783784</v>
      </c>
      <c r="BF333" s="17">
        <v>13.333333333333334</v>
      </c>
      <c r="BG333" s="18">
        <v>58</v>
      </c>
      <c r="BH333" s="18">
        <v>17</v>
      </c>
      <c r="BI333" s="18">
        <v>5</v>
      </c>
      <c r="BJ333" s="18">
        <v>0</v>
      </c>
      <c r="BK333" s="18">
        <v>3</v>
      </c>
      <c r="BL333" s="18">
        <v>15</v>
      </c>
      <c r="BM333" s="18">
        <v>13</v>
      </c>
      <c r="BN333" s="18">
        <v>8</v>
      </c>
      <c r="BO333" s="18">
        <v>1</v>
      </c>
      <c r="BP333" s="18">
        <v>9</v>
      </c>
      <c r="BQ333" s="18">
        <v>0</v>
      </c>
      <c r="BR333" s="18">
        <v>1</v>
      </c>
      <c r="BS333" s="18">
        <v>0</v>
      </c>
      <c r="BT333" s="18">
        <v>0</v>
      </c>
      <c r="BU333" s="18">
        <v>0</v>
      </c>
      <c r="BV333" s="18">
        <v>1</v>
      </c>
      <c r="BW333" s="7">
        <f t="shared" si="68"/>
        <v>0.29310344827586204</v>
      </c>
      <c r="BX333" s="7">
        <f t="shared" si="69"/>
        <v>0.37878787878787878</v>
      </c>
      <c r="BY333" s="7">
        <f t="shared" si="70"/>
        <v>0.53448275862068961</v>
      </c>
      <c r="BZ333" s="7">
        <f t="shared" si="71"/>
        <v>0.9132706374085684</v>
      </c>
    </row>
    <row r="334" spans="1:78">
      <c r="A334" s="3" t="s">
        <v>137</v>
      </c>
      <c r="B334" t="s">
        <v>1796</v>
      </c>
      <c r="C334" t="s">
        <v>1797</v>
      </c>
      <c r="D334" s="3">
        <v>27</v>
      </c>
      <c r="E334" s="3" t="s">
        <v>19</v>
      </c>
      <c r="F334" s="13">
        <v>2</v>
      </c>
      <c r="G334" s="13">
        <v>1</v>
      </c>
      <c r="H334" s="13">
        <v>0</v>
      </c>
      <c r="I334" s="13">
        <v>35</v>
      </c>
      <c r="J334" s="13">
        <v>0</v>
      </c>
      <c r="K334" s="13">
        <v>16</v>
      </c>
      <c r="L334" s="13">
        <v>0</v>
      </c>
      <c r="M334" s="13">
        <v>0</v>
      </c>
      <c r="N334" s="14">
        <v>34.333333333333336</v>
      </c>
      <c r="O334" s="13">
        <v>123</v>
      </c>
      <c r="P334" s="13">
        <v>30</v>
      </c>
      <c r="Q334" s="13">
        <v>5</v>
      </c>
      <c r="R334" s="13">
        <v>2</v>
      </c>
      <c r="S334" s="13">
        <v>3</v>
      </c>
      <c r="T334" s="13">
        <v>18</v>
      </c>
      <c r="U334" s="13">
        <v>17</v>
      </c>
      <c r="V334" s="13">
        <v>16</v>
      </c>
      <c r="W334" s="13">
        <v>2</v>
      </c>
      <c r="X334" s="13">
        <v>36</v>
      </c>
      <c r="Y334" s="13">
        <v>1</v>
      </c>
      <c r="Z334" s="13">
        <v>5</v>
      </c>
      <c r="AA334" s="13">
        <v>3</v>
      </c>
      <c r="AB334" s="13">
        <v>3</v>
      </c>
      <c r="AC334" s="13">
        <v>2</v>
      </c>
      <c r="AD334" s="13">
        <v>0</v>
      </c>
      <c r="AE334" s="13">
        <v>1</v>
      </c>
      <c r="AF334" s="13">
        <v>0</v>
      </c>
      <c r="AG334" s="2">
        <f t="shared" si="60"/>
        <v>0.24390243902439024</v>
      </c>
      <c r="AH334" s="2">
        <f t="shared" si="61"/>
        <v>0.33333333333333331</v>
      </c>
      <c r="AI334" s="2">
        <f t="shared" si="62"/>
        <v>0.3902439024390244</v>
      </c>
      <c r="AJ334" s="2">
        <f t="shared" si="63"/>
        <v>0.72357723577235777</v>
      </c>
      <c r="AK334" s="15">
        <v>12.666666666666666</v>
      </c>
      <c r="AL334" s="16">
        <v>42</v>
      </c>
      <c r="AM334" s="16">
        <v>11</v>
      </c>
      <c r="AN334" s="16">
        <v>3</v>
      </c>
      <c r="AO334" s="16">
        <v>0</v>
      </c>
      <c r="AP334" s="16">
        <v>1</v>
      </c>
      <c r="AQ334" s="16">
        <v>8</v>
      </c>
      <c r="AR334" s="16">
        <v>8</v>
      </c>
      <c r="AS334" s="16">
        <v>4</v>
      </c>
      <c r="AT334" s="16">
        <v>0</v>
      </c>
      <c r="AU334" s="16">
        <v>15</v>
      </c>
      <c r="AV334" s="16">
        <v>0</v>
      </c>
      <c r="AW334" s="16">
        <v>2</v>
      </c>
      <c r="AX334" s="16">
        <v>2</v>
      </c>
      <c r="AY334" s="16">
        <v>2</v>
      </c>
      <c r="AZ334" s="16">
        <v>2</v>
      </c>
      <c r="BA334" s="16">
        <v>0</v>
      </c>
      <c r="BB334" s="5">
        <f t="shared" si="64"/>
        <v>0.26190476190476192</v>
      </c>
      <c r="BC334" s="5">
        <f t="shared" si="65"/>
        <v>0.34</v>
      </c>
      <c r="BD334" s="5">
        <f t="shared" si="66"/>
        <v>0.40476190476190477</v>
      </c>
      <c r="BE334" s="5">
        <f t="shared" si="67"/>
        <v>0.74476190476190474</v>
      </c>
      <c r="BF334" s="17">
        <v>21.666666666666668</v>
      </c>
      <c r="BG334" s="18">
        <v>81</v>
      </c>
      <c r="BH334" s="18">
        <v>19</v>
      </c>
      <c r="BI334" s="18">
        <v>2</v>
      </c>
      <c r="BJ334" s="18">
        <v>2</v>
      </c>
      <c r="BK334" s="18">
        <v>2</v>
      </c>
      <c r="BL334" s="18">
        <v>10</v>
      </c>
      <c r="BM334" s="18">
        <v>9</v>
      </c>
      <c r="BN334" s="18">
        <v>12</v>
      </c>
      <c r="BO334" s="18">
        <v>2</v>
      </c>
      <c r="BP334" s="18">
        <v>21</v>
      </c>
      <c r="BQ334" s="18">
        <v>1</v>
      </c>
      <c r="BR334" s="18">
        <v>3</v>
      </c>
      <c r="BS334" s="18">
        <v>1</v>
      </c>
      <c r="BT334" s="18">
        <v>1</v>
      </c>
      <c r="BU334" s="18">
        <v>0</v>
      </c>
      <c r="BV334" s="18">
        <v>0</v>
      </c>
      <c r="BW334" s="7">
        <f t="shared" si="68"/>
        <v>0.23456790123456789</v>
      </c>
      <c r="BX334" s="7">
        <f t="shared" si="69"/>
        <v>0.32978723404255317</v>
      </c>
      <c r="BY334" s="7">
        <f t="shared" si="70"/>
        <v>0.38271604938271603</v>
      </c>
      <c r="BZ334" s="7">
        <f t="shared" si="71"/>
        <v>0.71250328342526914</v>
      </c>
    </row>
    <row r="335" spans="1:78">
      <c r="A335" s="3" t="s">
        <v>137</v>
      </c>
      <c r="B335" t="s">
        <v>1863</v>
      </c>
      <c r="C335" t="s">
        <v>1864</v>
      </c>
      <c r="D335" s="3">
        <v>35</v>
      </c>
      <c r="E335" s="3" t="s">
        <v>3</v>
      </c>
      <c r="F335" s="13">
        <v>3</v>
      </c>
      <c r="G335" s="13">
        <v>2</v>
      </c>
      <c r="H335" s="13">
        <v>0</v>
      </c>
      <c r="I335" s="13">
        <v>27</v>
      </c>
      <c r="J335" s="13">
        <v>1</v>
      </c>
      <c r="K335" s="13">
        <v>7</v>
      </c>
      <c r="L335" s="13">
        <v>0</v>
      </c>
      <c r="M335" s="13">
        <v>0</v>
      </c>
      <c r="N335" s="14">
        <v>31</v>
      </c>
      <c r="O335" s="13">
        <v>107</v>
      </c>
      <c r="P335" s="13">
        <v>18</v>
      </c>
      <c r="Q335" s="13">
        <v>1</v>
      </c>
      <c r="R335" s="13">
        <v>0</v>
      </c>
      <c r="S335" s="13">
        <v>3</v>
      </c>
      <c r="T335" s="13">
        <v>10</v>
      </c>
      <c r="U335" s="13">
        <v>10</v>
      </c>
      <c r="V335" s="13">
        <v>5</v>
      </c>
      <c r="W335" s="13">
        <v>1</v>
      </c>
      <c r="X335" s="13">
        <v>35</v>
      </c>
      <c r="Y335" s="13">
        <v>0</v>
      </c>
      <c r="Z335" s="13">
        <v>1</v>
      </c>
      <c r="AA335" s="13">
        <v>1</v>
      </c>
      <c r="AB335" s="13">
        <v>0</v>
      </c>
      <c r="AC335" s="13">
        <v>0</v>
      </c>
      <c r="AD335" s="13">
        <v>2</v>
      </c>
      <c r="AE335" s="13">
        <v>0</v>
      </c>
      <c r="AF335" s="13">
        <v>0</v>
      </c>
      <c r="AG335" s="2">
        <f t="shared" si="60"/>
        <v>0.16822429906542055</v>
      </c>
      <c r="AH335" s="2">
        <f t="shared" si="61"/>
        <v>0.20535714285714285</v>
      </c>
      <c r="AI335" s="2">
        <f t="shared" si="62"/>
        <v>0.26168224299065418</v>
      </c>
      <c r="AJ335" s="2">
        <f t="shared" si="63"/>
        <v>0.46703938584779703</v>
      </c>
      <c r="AK335" s="15">
        <v>14</v>
      </c>
      <c r="AL335" s="16">
        <v>47</v>
      </c>
      <c r="AM335" s="16">
        <v>7</v>
      </c>
      <c r="AN335" s="16">
        <v>0</v>
      </c>
      <c r="AO335" s="16">
        <v>0</v>
      </c>
      <c r="AP335" s="16">
        <v>2</v>
      </c>
      <c r="AQ335" s="16">
        <v>4</v>
      </c>
      <c r="AR335" s="16">
        <v>4</v>
      </c>
      <c r="AS335" s="16">
        <v>1</v>
      </c>
      <c r="AT335" s="16">
        <v>0</v>
      </c>
      <c r="AU335" s="16">
        <v>19</v>
      </c>
      <c r="AV335" s="16">
        <v>0</v>
      </c>
      <c r="AW335" s="16">
        <v>0</v>
      </c>
      <c r="AX335" s="16">
        <v>1</v>
      </c>
      <c r="AY335" s="16">
        <v>0</v>
      </c>
      <c r="AZ335" s="16">
        <v>0</v>
      </c>
      <c r="BA335" s="16">
        <v>1</v>
      </c>
      <c r="BB335" s="5">
        <f t="shared" si="64"/>
        <v>0.14893617021276595</v>
      </c>
      <c r="BC335" s="5">
        <f t="shared" si="65"/>
        <v>0.16666666666666666</v>
      </c>
      <c r="BD335" s="5">
        <f t="shared" si="66"/>
        <v>0.27659574468085107</v>
      </c>
      <c r="BE335" s="5">
        <f t="shared" si="67"/>
        <v>0.44326241134751776</v>
      </c>
      <c r="BF335" s="17">
        <v>17</v>
      </c>
      <c r="BG335" s="18">
        <v>60</v>
      </c>
      <c r="BH335" s="18">
        <v>11</v>
      </c>
      <c r="BI335" s="18">
        <v>1</v>
      </c>
      <c r="BJ335" s="18">
        <v>0</v>
      </c>
      <c r="BK335" s="18">
        <v>1</v>
      </c>
      <c r="BL335" s="18">
        <v>6</v>
      </c>
      <c r="BM335" s="18">
        <v>6</v>
      </c>
      <c r="BN335" s="18">
        <v>4</v>
      </c>
      <c r="BO335" s="18">
        <v>1</v>
      </c>
      <c r="BP335" s="18">
        <v>16</v>
      </c>
      <c r="BQ335" s="18">
        <v>0</v>
      </c>
      <c r="BR335" s="18">
        <v>1</v>
      </c>
      <c r="BS335" s="18">
        <v>0</v>
      </c>
      <c r="BT335" s="18">
        <v>0</v>
      </c>
      <c r="BU335" s="18">
        <v>0</v>
      </c>
      <c r="BV335" s="18">
        <v>1</v>
      </c>
      <c r="BW335" s="7">
        <f t="shared" si="68"/>
        <v>0.18333333333333332</v>
      </c>
      <c r="BX335" s="7">
        <f t="shared" si="69"/>
        <v>0.234375</v>
      </c>
      <c r="BY335" s="7">
        <f t="shared" si="70"/>
        <v>0.25</v>
      </c>
      <c r="BZ335" s="7">
        <f t="shared" si="71"/>
        <v>0.484375</v>
      </c>
    </row>
    <row r="336" spans="1:78">
      <c r="A336" s="3" t="s">
        <v>137</v>
      </c>
      <c r="B336" t="s">
        <v>1928</v>
      </c>
      <c r="C336" t="s">
        <v>1929</v>
      </c>
      <c r="D336" s="3">
        <v>25</v>
      </c>
      <c r="E336" s="3" t="s">
        <v>19</v>
      </c>
      <c r="F336" s="13">
        <v>6</v>
      </c>
      <c r="G336" s="13">
        <v>9</v>
      </c>
      <c r="H336" s="13">
        <v>0</v>
      </c>
      <c r="I336" s="13">
        <v>23</v>
      </c>
      <c r="J336" s="13">
        <v>23</v>
      </c>
      <c r="K336" s="13">
        <v>0</v>
      </c>
      <c r="L336" s="13">
        <v>0</v>
      </c>
      <c r="M336" s="13">
        <v>0</v>
      </c>
      <c r="N336" s="14">
        <v>133</v>
      </c>
      <c r="O336" s="13">
        <v>521</v>
      </c>
      <c r="P336" s="13">
        <v>154</v>
      </c>
      <c r="Q336" s="13">
        <v>35</v>
      </c>
      <c r="R336" s="13">
        <v>4</v>
      </c>
      <c r="S336" s="13">
        <v>12</v>
      </c>
      <c r="T336" s="13">
        <v>69</v>
      </c>
      <c r="U336" s="13">
        <v>62</v>
      </c>
      <c r="V336" s="13">
        <v>47</v>
      </c>
      <c r="W336" s="13">
        <v>4</v>
      </c>
      <c r="X336" s="13">
        <v>107</v>
      </c>
      <c r="Y336" s="13">
        <v>5</v>
      </c>
      <c r="Z336" s="13">
        <v>6</v>
      </c>
      <c r="AA336" s="13">
        <v>11</v>
      </c>
      <c r="AB336" s="13">
        <v>3</v>
      </c>
      <c r="AC336" s="13">
        <v>6</v>
      </c>
      <c r="AD336" s="13">
        <v>13</v>
      </c>
      <c r="AE336" s="13">
        <v>1</v>
      </c>
      <c r="AF336" s="13">
        <v>0</v>
      </c>
      <c r="AG336" s="2">
        <f t="shared" si="60"/>
        <v>0.29558541266794625</v>
      </c>
      <c r="AH336" s="2">
        <f t="shared" si="61"/>
        <v>0.35875216637781632</v>
      </c>
      <c r="AI336" s="2">
        <f t="shared" si="62"/>
        <v>0.44721689059500958</v>
      </c>
      <c r="AJ336" s="2">
        <f t="shared" si="63"/>
        <v>0.80596905697282595</v>
      </c>
      <c r="AK336" s="15">
        <v>63.666666666666664</v>
      </c>
      <c r="AL336" s="16">
        <v>260</v>
      </c>
      <c r="AM336" s="16">
        <v>81</v>
      </c>
      <c r="AN336" s="16">
        <v>16</v>
      </c>
      <c r="AO336" s="16">
        <v>4</v>
      </c>
      <c r="AP336" s="16">
        <v>5</v>
      </c>
      <c r="AQ336" s="16">
        <v>36</v>
      </c>
      <c r="AR336" s="16">
        <v>32</v>
      </c>
      <c r="AS336" s="16">
        <v>30</v>
      </c>
      <c r="AT336" s="16">
        <v>3</v>
      </c>
      <c r="AU336" s="16">
        <v>62</v>
      </c>
      <c r="AV336" s="16">
        <v>1</v>
      </c>
      <c r="AW336" s="16">
        <v>4</v>
      </c>
      <c r="AX336" s="16">
        <v>3</v>
      </c>
      <c r="AY336" s="16">
        <v>1</v>
      </c>
      <c r="AZ336" s="16">
        <v>2</v>
      </c>
      <c r="BA336" s="16">
        <v>3</v>
      </c>
      <c r="BB336" s="5">
        <f t="shared" si="64"/>
        <v>0.31153846153846154</v>
      </c>
      <c r="BC336" s="5">
        <f t="shared" si="65"/>
        <v>0.38566552901023893</v>
      </c>
      <c r="BD336" s="5">
        <f t="shared" si="66"/>
        <v>0.46153846153846156</v>
      </c>
      <c r="BE336" s="5">
        <f t="shared" si="67"/>
        <v>0.84720399054870055</v>
      </c>
      <c r="BF336" s="17">
        <v>69.333333333333329</v>
      </c>
      <c r="BG336" s="18">
        <v>261</v>
      </c>
      <c r="BH336" s="18">
        <v>73</v>
      </c>
      <c r="BI336" s="18">
        <v>19</v>
      </c>
      <c r="BJ336" s="18">
        <v>0</v>
      </c>
      <c r="BK336" s="18">
        <v>7</v>
      </c>
      <c r="BL336" s="18">
        <v>33</v>
      </c>
      <c r="BM336" s="18">
        <v>30</v>
      </c>
      <c r="BN336" s="18">
        <v>17</v>
      </c>
      <c r="BO336" s="18">
        <v>1</v>
      </c>
      <c r="BP336" s="18">
        <v>45</v>
      </c>
      <c r="BQ336" s="18">
        <v>4</v>
      </c>
      <c r="BR336" s="18">
        <v>2</v>
      </c>
      <c r="BS336" s="18">
        <v>8</v>
      </c>
      <c r="BT336" s="18">
        <v>2</v>
      </c>
      <c r="BU336" s="18">
        <v>4</v>
      </c>
      <c r="BV336" s="18">
        <v>10</v>
      </c>
      <c r="BW336" s="7">
        <f t="shared" si="68"/>
        <v>0.27969348659003829</v>
      </c>
      <c r="BX336" s="7">
        <f t="shared" si="69"/>
        <v>0.33098591549295775</v>
      </c>
      <c r="BY336" s="7">
        <f t="shared" si="70"/>
        <v>0.43295019157088122</v>
      </c>
      <c r="BZ336" s="7">
        <f t="shared" si="71"/>
        <v>0.76393610706383897</v>
      </c>
    </row>
    <row r="337" spans="1:78">
      <c r="A337" s="3" t="s">
        <v>20</v>
      </c>
      <c r="B337" t="s">
        <v>1133</v>
      </c>
      <c r="C337" t="s">
        <v>1134</v>
      </c>
      <c r="D337" s="3">
        <v>34</v>
      </c>
      <c r="E337" s="3" t="s">
        <v>3</v>
      </c>
      <c r="F337" s="13">
        <v>7</v>
      </c>
      <c r="G337" s="13">
        <v>14</v>
      </c>
      <c r="H337" s="13">
        <v>0</v>
      </c>
      <c r="I337" s="13">
        <v>24</v>
      </c>
      <c r="J337" s="13">
        <v>24</v>
      </c>
      <c r="K337" s="13">
        <v>0</v>
      </c>
      <c r="L337" s="13">
        <v>0</v>
      </c>
      <c r="M337" s="13">
        <v>0</v>
      </c>
      <c r="N337" s="14">
        <v>125.66666666666667</v>
      </c>
      <c r="O337" s="13">
        <v>491</v>
      </c>
      <c r="P337" s="13">
        <v>129</v>
      </c>
      <c r="Q337" s="13">
        <v>28</v>
      </c>
      <c r="R337" s="13">
        <v>3</v>
      </c>
      <c r="S337" s="13">
        <v>14</v>
      </c>
      <c r="T337" s="13">
        <v>76</v>
      </c>
      <c r="U337" s="13">
        <v>70</v>
      </c>
      <c r="V337" s="13">
        <v>56</v>
      </c>
      <c r="W337" s="13">
        <v>2</v>
      </c>
      <c r="X337" s="13">
        <v>118</v>
      </c>
      <c r="Y337" s="13">
        <v>6</v>
      </c>
      <c r="Z337" s="13">
        <v>0</v>
      </c>
      <c r="AA337" s="13">
        <v>5</v>
      </c>
      <c r="AB337" s="13">
        <v>2</v>
      </c>
      <c r="AC337" s="13">
        <v>3</v>
      </c>
      <c r="AD337" s="13">
        <v>11</v>
      </c>
      <c r="AE337" s="13">
        <v>1</v>
      </c>
      <c r="AF337" s="13">
        <v>1</v>
      </c>
      <c r="AG337" s="2">
        <f t="shared" si="60"/>
        <v>0.26272912423625255</v>
      </c>
      <c r="AH337" s="2">
        <f t="shared" si="61"/>
        <v>0.34057971014492755</v>
      </c>
      <c r="AI337" s="2">
        <f t="shared" si="62"/>
        <v>0.41751527494908353</v>
      </c>
      <c r="AJ337" s="2">
        <f t="shared" si="63"/>
        <v>0.75809498509401108</v>
      </c>
      <c r="AK337" s="15">
        <v>23.666666666666668</v>
      </c>
      <c r="AL337" s="16">
        <v>87</v>
      </c>
      <c r="AM337" s="16">
        <v>19</v>
      </c>
      <c r="AN337" s="16">
        <v>1</v>
      </c>
      <c r="AO337" s="16">
        <v>1</v>
      </c>
      <c r="AP337" s="16">
        <v>2</v>
      </c>
      <c r="AQ337" s="16">
        <v>10</v>
      </c>
      <c r="AR337" s="16">
        <v>10</v>
      </c>
      <c r="AS337" s="16">
        <v>10</v>
      </c>
      <c r="AT337" s="16">
        <v>0</v>
      </c>
      <c r="AU337" s="16">
        <v>26</v>
      </c>
      <c r="AV337" s="16">
        <v>1</v>
      </c>
      <c r="AW337" s="16">
        <v>0</v>
      </c>
      <c r="AX337" s="16">
        <v>3</v>
      </c>
      <c r="AY337" s="16">
        <v>0</v>
      </c>
      <c r="AZ337" s="16">
        <v>1</v>
      </c>
      <c r="BA337" s="16">
        <v>1</v>
      </c>
      <c r="BB337" s="5">
        <f t="shared" si="64"/>
        <v>0.21839080459770116</v>
      </c>
      <c r="BC337" s="5">
        <f t="shared" si="65"/>
        <v>0.30612244897959184</v>
      </c>
      <c r="BD337" s="5">
        <f t="shared" si="66"/>
        <v>0.32183908045977011</v>
      </c>
      <c r="BE337" s="5">
        <f t="shared" si="67"/>
        <v>0.6279615294393619</v>
      </c>
      <c r="BF337" s="17">
        <v>102</v>
      </c>
      <c r="BG337" s="18">
        <v>404</v>
      </c>
      <c r="BH337" s="18">
        <v>110</v>
      </c>
      <c r="BI337" s="18">
        <v>27</v>
      </c>
      <c r="BJ337" s="18">
        <v>2</v>
      </c>
      <c r="BK337" s="18">
        <v>12</v>
      </c>
      <c r="BL337" s="18">
        <v>66</v>
      </c>
      <c r="BM337" s="18">
        <v>60</v>
      </c>
      <c r="BN337" s="18">
        <v>46</v>
      </c>
      <c r="BO337" s="18">
        <v>2</v>
      </c>
      <c r="BP337" s="18">
        <v>92</v>
      </c>
      <c r="BQ337" s="18">
        <v>5</v>
      </c>
      <c r="BR337" s="18">
        <v>0</v>
      </c>
      <c r="BS337" s="18">
        <v>2</v>
      </c>
      <c r="BT337" s="18">
        <v>2</v>
      </c>
      <c r="BU337" s="18">
        <v>2</v>
      </c>
      <c r="BV337" s="18">
        <v>10</v>
      </c>
      <c r="BW337" s="7">
        <f t="shared" si="68"/>
        <v>0.2722772277227723</v>
      </c>
      <c r="BX337" s="7">
        <f t="shared" si="69"/>
        <v>0.34801762114537443</v>
      </c>
      <c r="BY337" s="7">
        <f t="shared" si="70"/>
        <v>0.43811881188118812</v>
      </c>
      <c r="BZ337" s="7">
        <f t="shared" si="71"/>
        <v>0.78613643302656255</v>
      </c>
    </row>
    <row r="338" spans="1:78">
      <c r="A338" s="3" t="s">
        <v>20</v>
      </c>
      <c r="B338" t="s">
        <v>1179</v>
      </c>
      <c r="C338" t="s">
        <v>1180</v>
      </c>
      <c r="D338" s="3">
        <v>36</v>
      </c>
      <c r="E338" s="3" t="s">
        <v>19</v>
      </c>
      <c r="F338" s="13">
        <v>16</v>
      </c>
      <c r="G338" s="13">
        <v>10</v>
      </c>
      <c r="H338" s="13">
        <v>0</v>
      </c>
      <c r="I338" s="13">
        <v>31</v>
      </c>
      <c r="J338" s="13">
        <v>31</v>
      </c>
      <c r="K338" s="13">
        <v>0</v>
      </c>
      <c r="L338" s="13">
        <v>1</v>
      </c>
      <c r="M338" s="13">
        <v>1</v>
      </c>
      <c r="N338" s="14">
        <v>202.33333333333334</v>
      </c>
      <c r="O338" s="13">
        <v>767</v>
      </c>
      <c r="P338" s="13">
        <v>189</v>
      </c>
      <c r="Q338" s="13">
        <v>30</v>
      </c>
      <c r="R338" s="13">
        <v>2</v>
      </c>
      <c r="S338" s="13">
        <v>18</v>
      </c>
      <c r="T338" s="13">
        <v>86</v>
      </c>
      <c r="U338" s="13">
        <v>79</v>
      </c>
      <c r="V338" s="13">
        <v>62</v>
      </c>
      <c r="W338" s="13">
        <v>1</v>
      </c>
      <c r="X338" s="13">
        <v>180</v>
      </c>
      <c r="Y338" s="13">
        <v>38</v>
      </c>
      <c r="Z338" s="13">
        <v>2</v>
      </c>
      <c r="AA338" s="13">
        <v>5</v>
      </c>
      <c r="AB338" s="13">
        <v>8</v>
      </c>
      <c r="AC338" s="13">
        <v>9</v>
      </c>
      <c r="AD338" s="13">
        <v>21</v>
      </c>
      <c r="AE338" s="13">
        <v>10</v>
      </c>
      <c r="AF338" s="13">
        <v>0</v>
      </c>
      <c r="AG338" s="2">
        <f t="shared" si="60"/>
        <v>0.24641460234680573</v>
      </c>
      <c r="AH338" s="2">
        <f t="shared" si="61"/>
        <v>0.30732860520094563</v>
      </c>
      <c r="AI338" s="2">
        <f t="shared" si="62"/>
        <v>0.36114732724902215</v>
      </c>
      <c r="AJ338" s="2">
        <f t="shared" si="63"/>
        <v>0.66847593244996784</v>
      </c>
      <c r="AK338" s="15">
        <v>100.66666666666667</v>
      </c>
      <c r="AL338" s="16">
        <v>391</v>
      </c>
      <c r="AM338" s="16">
        <v>97</v>
      </c>
      <c r="AN338" s="16">
        <v>14</v>
      </c>
      <c r="AO338" s="16">
        <v>2</v>
      </c>
      <c r="AP338" s="16">
        <v>11</v>
      </c>
      <c r="AQ338" s="16">
        <v>45</v>
      </c>
      <c r="AR338" s="16">
        <v>42</v>
      </c>
      <c r="AS338" s="16">
        <v>34</v>
      </c>
      <c r="AT338" s="16">
        <v>0</v>
      </c>
      <c r="AU338" s="16">
        <v>89</v>
      </c>
      <c r="AV338" s="16">
        <v>16</v>
      </c>
      <c r="AW338" s="16">
        <v>0</v>
      </c>
      <c r="AX338" s="16">
        <v>3</v>
      </c>
      <c r="AY338" s="16">
        <v>2</v>
      </c>
      <c r="AZ338" s="16">
        <v>6</v>
      </c>
      <c r="BA338" s="16">
        <v>6</v>
      </c>
      <c r="BB338" s="5">
        <f t="shared" si="64"/>
        <v>0.24808184143222506</v>
      </c>
      <c r="BC338" s="5">
        <f t="shared" si="65"/>
        <v>0.31639722863741337</v>
      </c>
      <c r="BD338" s="5">
        <f t="shared" si="66"/>
        <v>0.37851662404092073</v>
      </c>
      <c r="BE338" s="5">
        <f t="shared" si="67"/>
        <v>0.69491385267833405</v>
      </c>
      <c r="BF338" s="17">
        <v>101.66666666666667</v>
      </c>
      <c r="BG338" s="18">
        <v>376</v>
      </c>
      <c r="BH338" s="18">
        <v>92</v>
      </c>
      <c r="BI338" s="18">
        <v>16</v>
      </c>
      <c r="BJ338" s="18">
        <v>0</v>
      </c>
      <c r="BK338" s="18">
        <v>7</v>
      </c>
      <c r="BL338" s="18">
        <v>41</v>
      </c>
      <c r="BM338" s="18">
        <v>37</v>
      </c>
      <c r="BN338" s="18">
        <v>28</v>
      </c>
      <c r="BO338" s="18">
        <v>1</v>
      </c>
      <c r="BP338" s="18">
        <v>91</v>
      </c>
      <c r="BQ338" s="18">
        <v>22</v>
      </c>
      <c r="BR338" s="18">
        <v>2</v>
      </c>
      <c r="BS338" s="18">
        <v>2</v>
      </c>
      <c r="BT338" s="18">
        <v>6</v>
      </c>
      <c r="BU338" s="18">
        <v>3</v>
      </c>
      <c r="BV338" s="18">
        <v>15</v>
      </c>
      <c r="BW338" s="7">
        <f t="shared" si="68"/>
        <v>0.24468085106382978</v>
      </c>
      <c r="BX338" s="7">
        <f t="shared" si="69"/>
        <v>0.29782082324455206</v>
      </c>
      <c r="BY338" s="7">
        <f t="shared" si="70"/>
        <v>0.34308510638297873</v>
      </c>
      <c r="BZ338" s="7">
        <f t="shared" si="71"/>
        <v>0.64090592962753079</v>
      </c>
    </row>
    <row r="339" spans="1:78">
      <c r="A339" s="3" t="s">
        <v>20</v>
      </c>
      <c r="B339" t="s">
        <v>1249</v>
      </c>
      <c r="C339" t="s">
        <v>1250</v>
      </c>
      <c r="D339" s="3">
        <v>32</v>
      </c>
      <c r="E339" s="3" t="s">
        <v>19</v>
      </c>
      <c r="F339" s="13">
        <v>12</v>
      </c>
      <c r="G339" s="13">
        <v>11</v>
      </c>
      <c r="H339" s="13">
        <v>0</v>
      </c>
      <c r="I339" s="13">
        <v>32</v>
      </c>
      <c r="J339" s="13">
        <v>28</v>
      </c>
      <c r="K339" s="13">
        <v>0</v>
      </c>
      <c r="L339" s="13">
        <v>0</v>
      </c>
      <c r="M339" s="13">
        <v>0</v>
      </c>
      <c r="N339" s="14">
        <v>171</v>
      </c>
      <c r="O339" s="13">
        <v>658</v>
      </c>
      <c r="P339" s="13">
        <v>176</v>
      </c>
      <c r="Q339" s="13">
        <v>29</v>
      </c>
      <c r="R339" s="13">
        <v>5</v>
      </c>
      <c r="S339" s="13">
        <v>20</v>
      </c>
      <c r="T339" s="13">
        <v>89</v>
      </c>
      <c r="U339" s="13">
        <v>80</v>
      </c>
      <c r="V339" s="13">
        <v>46</v>
      </c>
      <c r="W339" s="13">
        <v>2</v>
      </c>
      <c r="X339" s="13">
        <v>89</v>
      </c>
      <c r="Y339" s="13">
        <v>7</v>
      </c>
      <c r="Z339" s="13">
        <v>4</v>
      </c>
      <c r="AA339" s="13">
        <v>14</v>
      </c>
      <c r="AB339" s="13">
        <v>7</v>
      </c>
      <c r="AC339" s="13">
        <v>3</v>
      </c>
      <c r="AD339" s="13">
        <v>12</v>
      </c>
      <c r="AE339" s="13">
        <v>2</v>
      </c>
      <c r="AF339" s="13">
        <v>0</v>
      </c>
      <c r="AG339" s="2">
        <f t="shared" si="60"/>
        <v>0.26747720364741639</v>
      </c>
      <c r="AH339" s="2">
        <f t="shared" si="61"/>
        <v>0.31512605042016806</v>
      </c>
      <c r="AI339" s="2">
        <f t="shared" si="62"/>
        <v>0.41793313069908816</v>
      </c>
      <c r="AJ339" s="2">
        <f t="shared" si="63"/>
        <v>0.73305918111925616</v>
      </c>
      <c r="AK339" s="15">
        <v>81.666666666666671</v>
      </c>
      <c r="AL339" s="16">
        <v>306</v>
      </c>
      <c r="AM339" s="16">
        <v>76</v>
      </c>
      <c r="AN339" s="16">
        <v>16</v>
      </c>
      <c r="AO339" s="16">
        <v>1</v>
      </c>
      <c r="AP339" s="16">
        <v>11</v>
      </c>
      <c r="AQ339" s="16">
        <v>45</v>
      </c>
      <c r="AR339" s="16">
        <v>42</v>
      </c>
      <c r="AS339" s="16">
        <v>34</v>
      </c>
      <c r="AT339" s="16">
        <v>2</v>
      </c>
      <c r="AU339" s="16">
        <v>44</v>
      </c>
      <c r="AV339" s="16">
        <v>1</v>
      </c>
      <c r="AW339" s="16">
        <v>4</v>
      </c>
      <c r="AX339" s="16">
        <v>5</v>
      </c>
      <c r="AY339" s="16">
        <v>4</v>
      </c>
      <c r="AZ339" s="16">
        <v>0</v>
      </c>
      <c r="BA339" s="16">
        <v>6</v>
      </c>
      <c r="BB339" s="5">
        <f t="shared" si="64"/>
        <v>0.24836601307189543</v>
      </c>
      <c r="BC339" s="5">
        <f t="shared" si="65"/>
        <v>0.31976744186046513</v>
      </c>
      <c r="BD339" s="5">
        <f t="shared" si="66"/>
        <v>0.41503267973856212</v>
      </c>
      <c r="BE339" s="5">
        <f t="shared" si="67"/>
        <v>0.73480012159902719</v>
      </c>
      <c r="BF339" s="17">
        <v>89.333333333333329</v>
      </c>
      <c r="BG339" s="18">
        <v>352</v>
      </c>
      <c r="BH339" s="18">
        <v>100</v>
      </c>
      <c r="BI339" s="18">
        <v>13</v>
      </c>
      <c r="BJ339" s="18">
        <v>4</v>
      </c>
      <c r="BK339" s="18">
        <v>9</v>
      </c>
      <c r="BL339" s="18">
        <v>44</v>
      </c>
      <c r="BM339" s="18">
        <v>38</v>
      </c>
      <c r="BN339" s="18">
        <v>12</v>
      </c>
      <c r="BO339" s="18">
        <v>0</v>
      </c>
      <c r="BP339" s="18">
        <v>45</v>
      </c>
      <c r="BQ339" s="18">
        <v>6</v>
      </c>
      <c r="BR339" s="18">
        <v>0</v>
      </c>
      <c r="BS339" s="18">
        <v>9</v>
      </c>
      <c r="BT339" s="18">
        <v>3</v>
      </c>
      <c r="BU339" s="18">
        <v>3</v>
      </c>
      <c r="BV339" s="18">
        <v>6</v>
      </c>
      <c r="BW339" s="7">
        <f t="shared" si="68"/>
        <v>0.28409090909090912</v>
      </c>
      <c r="BX339" s="7">
        <f t="shared" si="69"/>
        <v>0.3108108108108108</v>
      </c>
      <c r="BY339" s="7">
        <f t="shared" si="70"/>
        <v>0.42045454545454547</v>
      </c>
      <c r="BZ339" s="7">
        <f t="shared" si="71"/>
        <v>0.73126535626535627</v>
      </c>
    </row>
    <row r="340" spans="1:78">
      <c r="A340" s="3" t="s">
        <v>20</v>
      </c>
      <c r="B340" t="s">
        <v>238</v>
      </c>
      <c r="C340" t="s">
        <v>1255</v>
      </c>
      <c r="D340" s="3">
        <v>34</v>
      </c>
      <c r="E340" s="3" t="s">
        <v>19</v>
      </c>
      <c r="F340" s="13">
        <v>1</v>
      </c>
      <c r="G340" s="13">
        <v>1</v>
      </c>
      <c r="H340" s="13">
        <v>3</v>
      </c>
      <c r="I340" s="13">
        <v>43</v>
      </c>
      <c r="J340" s="13">
        <v>0</v>
      </c>
      <c r="K340" s="13">
        <v>11</v>
      </c>
      <c r="L340" s="13">
        <v>0</v>
      </c>
      <c r="M340" s="13">
        <v>0</v>
      </c>
      <c r="N340" s="14">
        <v>35.666666666666664</v>
      </c>
      <c r="O340" s="13">
        <v>135</v>
      </c>
      <c r="P340" s="13">
        <v>39</v>
      </c>
      <c r="Q340" s="13">
        <v>7</v>
      </c>
      <c r="R340" s="13">
        <v>0</v>
      </c>
      <c r="S340" s="13">
        <v>3</v>
      </c>
      <c r="T340" s="13">
        <v>12</v>
      </c>
      <c r="U340" s="13">
        <v>11</v>
      </c>
      <c r="V340" s="13">
        <v>19</v>
      </c>
      <c r="W340" s="13">
        <v>0</v>
      </c>
      <c r="X340" s="13">
        <v>33</v>
      </c>
      <c r="Y340" s="13">
        <v>1</v>
      </c>
      <c r="Z340" s="13">
        <v>1</v>
      </c>
      <c r="AA340" s="13">
        <v>2</v>
      </c>
      <c r="AB340" s="13">
        <v>3</v>
      </c>
      <c r="AC340" s="13">
        <v>3</v>
      </c>
      <c r="AD340" s="13">
        <v>2</v>
      </c>
      <c r="AE340" s="13">
        <v>1</v>
      </c>
      <c r="AF340" s="13">
        <v>0</v>
      </c>
      <c r="AG340" s="2">
        <f t="shared" si="60"/>
        <v>0.28888888888888886</v>
      </c>
      <c r="AH340" s="2">
        <f t="shared" si="61"/>
        <v>0.38124999999999998</v>
      </c>
      <c r="AI340" s="2">
        <f t="shared" si="62"/>
        <v>0.40740740740740738</v>
      </c>
      <c r="AJ340" s="2">
        <f t="shared" si="63"/>
        <v>0.78865740740740731</v>
      </c>
      <c r="AK340" s="15">
        <v>16.333333333333332</v>
      </c>
      <c r="AL340" s="16">
        <v>59</v>
      </c>
      <c r="AM340" s="16">
        <v>15</v>
      </c>
      <c r="AN340" s="16">
        <v>4</v>
      </c>
      <c r="AO340" s="16">
        <v>0</v>
      </c>
      <c r="AP340" s="16">
        <v>1</v>
      </c>
      <c r="AQ340" s="16">
        <v>4</v>
      </c>
      <c r="AR340" s="16">
        <v>3</v>
      </c>
      <c r="AS340" s="16">
        <v>13</v>
      </c>
      <c r="AT340" s="16">
        <v>0</v>
      </c>
      <c r="AU340" s="16">
        <v>13</v>
      </c>
      <c r="AV340" s="16">
        <v>1</v>
      </c>
      <c r="AW340" s="16">
        <v>1</v>
      </c>
      <c r="AX340" s="16">
        <v>1</v>
      </c>
      <c r="AY340" s="16">
        <v>1</v>
      </c>
      <c r="AZ340" s="16">
        <v>2</v>
      </c>
      <c r="BA340" s="16">
        <v>1</v>
      </c>
      <c r="BB340" s="5">
        <f t="shared" si="64"/>
        <v>0.25423728813559321</v>
      </c>
      <c r="BC340" s="5">
        <f t="shared" si="65"/>
        <v>0.4</v>
      </c>
      <c r="BD340" s="5">
        <f t="shared" si="66"/>
        <v>0.3728813559322034</v>
      </c>
      <c r="BE340" s="5">
        <f t="shared" si="67"/>
        <v>0.77288135593220342</v>
      </c>
      <c r="BF340" s="17">
        <v>19.333333333333332</v>
      </c>
      <c r="BG340" s="18">
        <v>76</v>
      </c>
      <c r="BH340" s="18">
        <v>24</v>
      </c>
      <c r="BI340" s="18">
        <v>3</v>
      </c>
      <c r="BJ340" s="18">
        <v>0</v>
      </c>
      <c r="BK340" s="18">
        <v>2</v>
      </c>
      <c r="BL340" s="18">
        <v>8</v>
      </c>
      <c r="BM340" s="18">
        <v>8</v>
      </c>
      <c r="BN340" s="18">
        <v>6</v>
      </c>
      <c r="BO340" s="18">
        <v>0</v>
      </c>
      <c r="BP340" s="18">
        <v>20</v>
      </c>
      <c r="BQ340" s="18">
        <v>0</v>
      </c>
      <c r="BR340" s="18">
        <v>0</v>
      </c>
      <c r="BS340" s="18">
        <v>1</v>
      </c>
      <c r="BT340" s="18">
        <v>2</v>
      </c>
      <c r="BU340" s="18">
        <v>1</v>
      </c>
      <c r="BV340" s="18">
        <v>1</v>
      </c>
      <c r="BW340" s="7">
        <f t="shared" si="68"/>
        <v>0.31578947368421051</v>
      </c>
      <c r="BX340" s="7">
        <f t="shared" si="69"/>
        <v>0.36470588235294116</v>
      </c>
      <c r="BY340" s="7">
        <f t="shared" si="70"/>
        <v>0.43421052631578949</v>
      </c>
      <c r="BZ340" s="7">
        <f t="shared" si="71"/>
        <v>0.79891640866873059</v>
      </c>
    </row>
    <row r="341" spans="1:78">
      <c r="A341" s="3" t="s">
        <v>20</v>
      </c>
      <c r="B341" t="s">
        <v>1388</v>
      </c>
      <c r="C341" t="s">
        <v>1389</v>
      </c>
      <c r="D341" s="3">
        <v>36</v>
      </c>
      <c r="E341" s="3" t="s">
        <v>19</v>
      </c>
      <c r="F341" s="13">
        <v>1</v>
      </c>
      <c r="G341" s="13">
        <v>6</v>
      </c>
      <c r="H341" s="13">
        <v>2</v>
      </c>
      <c r="I341" s="13">
        <v>64</v>
      </c>
      <c r="J341" s="13">
        <v>0</v>
      </c>
      <c r="K341" s="13">
        <v>11</v>
      </c>
      <c r="L341" s="13">
        <v>0</v>
      </c>
      <c r="M341" s="13">
        <v>0</v>
      </c>
      <c r="N341" s="14">
        <v>58.666666666666664</v>
      </c>
      <c r="O341" s="13">
        <v>217</v>
      </c>
      <c r="P341" s="13">
        <v>45</v>
      </c>
      <c r="Q341" s="13">
        <v>8</v>
      </c>
      <c r="R341" s="13">
        <v>1</v>
      </c>
      <c r="S341" s="13">
        <v>7</v>
      </c>
      <c r="T341" s="13">
        <v>20</v>
      </c>
      <c r="U341" s="13">
        <v>19</v>
      </c>
      <c r="V341" s="13">
        <v>22</v>
      </c>
      <c r="W341" s="13">
        <v>4</v>
      </c>
      <c r="X341" s="13">
        <v>90</v>
      </c>
      <c r="Y341" s="13">
        <v>3</v>
      </c>
      <c r="Z341" s="13">
        <v>0</v>
      </c>
      <c r="AA341" s="13">
        <v>2</v>
      </c>
      <c r="AB341" s="13">
        <v>1</v>
      </c>
      <c r="AC341" s="13">
        <v>2</v>
      </c>
      <c r="AD341" s="13">
        <v>1</v>
      </c>
      <c r="AE341" s="13">
        <v>0</v>
      </c>
      <c r="AF341" s="13">
        <v>0</v>
      </c>
      <c r="AG341" s="2">
        <f t="shared" si="60"/>
        <v>0.20737327188940091</v>
      </c>
      <c r="AH341" s="2">
        <f t="shared" si="61"/>
        <v>0.28512396694214875</v>
      </c>
      <c r="AI341" s="2">
        <f t="shared" si="62"/>
        <v>0.35023041474654376</v>
      </c>
      <c r="AJ341" s="2">
        <f t="shared" si="63"/>
        <v>0.63535438168869252</v>
      </c>
      <c r="AK341" s="15">
        <v>29</v>
      </c>
      <c r="AL341" s="16">
        <v>101</v>
      </c>
      <c r="AM341" s="16">
        <v>17</v>
      </c>
      <c r="AN341" s="16">
        <v>0</v>
      </c>
      <c r="AO341" s="16">
        <v>1</v>
      </c>
      <c r="AP341" s="16">
        <v>1</v>
      </c>
      <c r="AQ341" s="16">
        <v>5</v>
      </c>
      <c r="AR341" s="16">
        <v>5</v>
      </c>
      <c r="AS341" s="16">
        <v>14</v>
      </c>
      <c r="AT341" s="16">
        <v>3</v>
      </c>
      <c r="AU341" s="16">
        <v>50</v>
      </c>
      <c r="AV341" s="16">
        <v>3</v>
      </c>
      <c r="AW341" s="16">
        <v>0</v>
      </c>
      <c r="AX341" s="16">
        <v>1</v>
      </c>
      <c r="AY341" s="16">
        <v>1</v>
      </c>
      <c r="AZ341" s="16">
        <v>0</v>
      </c>
      <c r="BA341" s="16">
        <v>1</v>
      </c>
      <c r="BB341" s="5">
        <f t="shared" si="64"/>
        <v>0.16831683168316833</v>
      </c>
      <c r="BC341" s="5">
        <f t="shared" si="65"/>
        <v>0.26724137931034481</v>
      </c>
      <c r="BD341" s="5">
        <f t="shared" si="66"/>
        <v>0.21782178217821782</v>
      </c>
      <c r="BE341" s="5">
        <f t="shared" si="67"/>
        <v>0.48506316148856266</v>
      </c>
      <c r="BF341" s="17">
        <v>29.666666666666668</v>
      </c>
      <c r="BG341" s="18">
        <v>116</v>
      </c>
      <c r="BH341" s="18">
        <v>28</v>
      </c>
      <c r="BI341" s="18">
        <v>8</v>
      </c>
      <c r="BJ341" s="18">
        <v>0</v>
      </c>
      <c r="BK341" s="18">
        <v>6</v>
      </c>
      <c r="BL341" s="18">
        <v>15</v>
      </c>
      <c r="BM341" s="18">
        <v>14</v>
      </c>
      <c r="BN341" s="18">
        <v>8</v>
      </c>
      <c r="BO341" s="18">
        <v>1</v>
      </c>
      <c r="BP341" s="18">
        <v>40</v>
      </c>
      <c r="BQ341" s="18">
        <v>0</v>
      </c>
      <c r="BR341" s="18">
        <v>0</v>
      </c>
      <c r="BS341" s="18">
        <v>1</v>
      </c>
      <c r="BT341" s="18">
        <v>0</v>
      </c>
      <c r="BU341" s="18">
        <v>2</v>
      </c>
      <c r="BV341" s="18">
        <v>0</v>
      </c>
      <c r="BW341" s="7">
        <f t="shared" si="68"/>
        <v>0.2413793103448276</v>
      </c>
      <c r="BX341" s="7">
        <f t="shared" si="69"/>
        <v>0.30158730158730157</v>
      </c>
      <c r="BY341" s="7">
        <f t="shared" si="70"/>
        <v>0.46551724137931033</v>
      </c>
      <c r="BZ341" s="7">
        <f t="shared" si="71"/>
        <v>0.7671045429666119</v>
      </c>
    </row>
    <row r="342" spans="1:78">
      <c r="A342" s="3" t="s">
        <v>20</v>
      </c>
      <c r="B342" t="s">
        <v>1402</v>
      </c>
      <c r="C342" t="s">
        <v>1403</v>
      </c>
      <c r="D342" s="3">
        <v>31</v>
      </c>
      <c r="E342" s="3" t="s">
        <v>19</v>
      </c>
      <c r="F342" s="13">
        <v>5</v>
      </c>
      <c r="G342" s="13">
        <v>2</v>
      </c>
      <c r="H342" s="13">
        <v>36</v>
      </c>
      <c r="I342" s="13">
        <v>63</v>
      </c>
      <c r="J342" s="13">
        <v>0</v>
      </c>
      <c r="K342" s="13">
        <v>57</v>
      </c>
      <c r="L342" s="13">
        <v>0</v>
      </c>
      <c r="M342" s="13">
        <v>0</v>
      </c>
      <c r="N342" s="14">
        <v>59.666666666666664</v>
      </c>
      <c r="O342" s="13">
        <v>214</v>
      </c>
      <c r="P342" s="13">
        <v>40</v>
      </c>
      <c r="Q342" s="13">
        <v>7</v>
      </c>
      <c r="R342" s="13">
        <v>1</v>
      </c>
      <c r="S342" s="13">
        <v>8</v>
      </c>
      <c r="T342" s="13">
        <v>18</v>
      </c>
      <c r="U342" s="13">
        <v>18</v>
      </c>
      <c r="V342" s="13">
        <v>36</v>
      </c>
      <c r="W342" s="13">
        <v>0</v>
      </c>
      <c r="X342" s="13">
        <v>67</v>
      </c>
      <c r="Y342" s="13">
        <v>9</v>
      </c>
      <c r="Z342" s="13">
        <v>0</v>
      </c>
      <c r="AA342" s="13">
        <v>3</v>
      </c>
      <c r="AB342" s="13">
        <v>0</v>
      </c>
      <c r="AC342" s="13">
        <v>1</v>
      </c>
      <c r="AD342" s="13">
        <v>2</v>
      </c>
      <c r="AE342" s="13">
        <v>6</v>
      </c>
      <c r="AF342" s="13">
        <v>0</v>
      </c>
      <c r="AG342" s="2">
        <f t="shared" si="60"/>
        <v>0.18691588785046728</v>
      </c>
      <c r="AH342" s="2">
        <f t="shared" si="61"/>
        <v>0.30677290836653387</v>
      </c>
      <c r="AI342" s="2">
        <f t="shared" si="62"/>
        <v>0.34112149532710279</v>
      </c>
      <c r="AJ342" s="2">
        <f t="shared" si="63"/>
        <v>0.64789440369363671</v>
      </c>
      <c r="AK342" s="15">
        <v>31.666666666666668</v>
      </c>
      <c r="AL342" s="16">
        <v>104</v>
      </c>
      <c r="AM342" s="16">
        <v>14</v>
      </c>
      <c r="AN342" s="16">
        <v>2</v>
      </c>
      <c r="AO342" s="16">
        <v>0</v>
      </c>
      <c r="AP342" s="16">
        <v>4</v>
      </c>
      <c r="AQ342" s="16">
        <v>9</v>
      </c>
      <c r="AR342" s="16">
        <v>9</v>
      </c>
      <c r="AS342" s="16">
        <v>16</v>
      </c>
      <c r="AT342" s="16">
        <v>0</v>
      </c>
      <c r="AU342" s="16">
        <v>42</v>
      </c>
      <c r="AV342" s="16">
        <v>3</v>
      </c>
      <c r="AW342" s="16">
        <v>0</v>
      </c>
      <c r="AX342" s="16">
        <v>3</v>
      </c>
      <c r="AY342" s="16">
        <v>0</v>
      </c>
      <c r="AZ342" s="16">
        <v>1</v>
      </c>
      <c r="BA342" s="16">
        <v>2</v>
      </c>
      <c r="BB342" s="5">
        <f t="shared" si="64"/>
        <v>0.13461538461538461</v>
      </c>
      <c r="BC342" s="5">
        <f t="shared" si="65"/>
        <v>0.256198347107438</v>
      </c>
      <c r="BD342" s="5">
        <f t="shared" si="66"/>
        <v>0.26923076923076922</v>
      </c>
      <c r="BE342" s="5">
        <f t="shared" si="67"/>
        <v>0.52542911633820721</v>
      </c>
      <c r="BF342" s="17">
        <v>28</v>
      </c>
      <c r="BG342" s="18">
        <v>110</v>
      </c>
      <c r="BH342" s="18">
        <v>26</v>
      </c>
      <c r="BI342" s="18">
        <v>5</v>
      </c>
      <c r="BJ342" s="18">
        <v>1</v>
      </c>
      <c r="BK342" s="18">
        <v>4</v>
      </c>
      <c r="BL342" s="18">
        <v>9</v>
      </c>
      <c r="BM342" s="18">
        <v>9</v>
      </c>
      <c r="BN342" s="18">
        <v>20</v>
      </c>
      <c r="BO342" s="18">
        <v>0</v>
      </c>
      <c r="BP342" s="18">
        <v>25</v>
      </c>
      <c r="BQ342" s="18">
        <v>6</v>
      </c>
      <c r="BR342" s="18">
        <v>0</v>
      </c>
      <c r="BS342" s="18">
        <v>0</v>
      </c>
      <c r="BT342" s="18">
        <v>0</v>
      </c>
      <c r="BU342" s="18">
        <v>0</v>
      </c>
      <c r="BV342" s="18">
        <v>0</v>
      </c>
      <c r="BW342" s="7">
        <f t="shared" si="68"/>
        <v>0.23636363636363636</v>
      </c>
      <c r="BX342" s="7">
        <f t="shared" si="69"/>
        <v>0.35384615384615387</v>
      </c>
      <c r="BY342" s="7">
        <f t="shared" si="70"/>
        <v>0.40909090909090912</v>
      </c>
      <c r="BZ342" s="7">
        <f t="shared" si="71"/>
        <v>0.76293706293706298</v>
      </c>
    </row>
    <row r="343" spans="1:78">
      <c r="A343" s="3" t="s">
        <v>20</v>
      </c>
      <c r="B343" t="s">
        <v>1449</v>
      </c>
      <c r="C343" t="s">
        <v>1450</v>
      </c>
      <c r="D343" s="3">
        <v>27</v>
      </c>
      <c r="E343" s="3" t="s">
        <v>19</v>
      </c>
      <c r="F343" s="13">
        <v>2</v>
      </c>
      <c r="G343" s="13">
        <v>2</v>
      </c>
      <c r="H343" s="13">
        <v>2</v>
      </c>
      <c r="I343" s="13">
        <v>66</v>
      </c>
      <c r="J343" s="13">
        <v>0</v>
      </c>
      <c r="K343" s="13">
        <v>20</v>
      </c>
      <c r="L343" s="13">
        <v>0</v>
      </c>
      <c r="M343" s="13">
        <v>0</v>
      </c>
      <c r="N343" s="14">
        <v>75.666666666666671</v>
      </c>
      <c r="O343" s="13">
        <v>288</v>
      </c>
      <c r="P343" s="13">
        <v>65</v>
      </c>
      <c r="Q343" s="13">
        <v>17</v>
      </c>
      <c r="R343" s="13">
        <v>4</v>
      </c>
      <c r="S343" s="13">
        <v>7</v>
      </c>
      <c r="T343" s="13">
        <v>30</v>
      </c>
      <c r="U343" s="13">
        <v>24</v>
      </c>
      <c r="V343" s="13">
        <v>22</v>
      </c>
      <c r="W343" s="13">
        <v>4</v>
      </c>
      <c r="X343" s="13">
        <v>50</v>
      </c>
      <c r="Y343" s="13">
        <v>17</v>
      </c>
      <c r="Z343" s="13">
        <v>0</v>
      </c>
      <c r="AA343" s="13">
        <v>1</v>
      </c>
      <c r="AB343" s="13">
        <v>0</v>
      </c>
      <c r="AC343" s="13">
        <v>5</v>
      </c>
      <c r="AD343" s="13">
        <v>10</v>
      </c>
      <c r="AE343" s="13">
        <v>5</v>
      </c>
      <c r="AF343" s="13">
        <v>0</v>
      </c>
      <c r="AG343" s="2">
        <f t="shared" si="60"/>
        <v>0.22569444444444445</v>
      </c>
      <c r="AH343" s="2">
        <f t="shared" si="61"/>
        <v>0.29206349206349208</v>
      </c>
      <c r="AI343" s="2">
        <f t="shared" si="62"/>
        <v>0.38541666666666669</v>
      </c>
      <c r="AJ343" s="2">
        <f t="shared" si="63"/>
        <v>0.67748015873015877</v>
      </c>
      <c r="AK343" s="15">
        <v>32.666666666666664</v>
      </c>
      <c r="AL343" s="16">
        <v>133</v>
      </c>
      <c r="AM343" s="16">
        <v>33</v>
      </c>
      <c r="AN343" s="16">
        <v>11</v>
      </c>
      <c r="AO343" s="16">
        <v>2</v>
      </c>
      <c r="AP343" s="16">
        <v>3</v>
      </c>
      <c r="AQ343" s="16">
        <v>8</v>
      </c>
      <c r="AR343" s="16">
        <v>7</v>
      </c>
      <c r="AS343" s="16">
        <v>10</v>
      </c>
      <c r="AT343" s="16">
        <v>4</v>
      </c>
      <c r="AU343" s="16">
        <v>13</v>
      </c>
      <c r="AV343" s="16">
        <v>3</v>
      </c>
      <c r="AW343" s="16">
        <v>0</v>
      </c>
      <c r="AX343" s="16">
        <v>1</v>
      </c>
      <c r="AY343" s="16">
        <v>0</v>
      </c>
      <c r="AZ343" s="16">
        <v>1</v>
      </c>
      <c r="BA343" s="16">
        <v>1</v>
      </c>
      <c r="BB343" s="5">
        <f t="shared" si="64"/>
        <v>0.24812030075187969</v>
      </c>
      <c r="BC343" s="5">
        <f t="shared" si="65"/>
        <v>0.30555555555555558</v>
      </c>
      <c r="BD343" s="5">
        <f t="shared" si="66"/>
        <v>0.42857142857142855</v>
      </c>
      <c r="BE343" s="5">
        <f t="shared" si="67"/>
        <v>0.73412698412698418</v>
      </c>
      <c r="BF343" s="17">
        <v>43</v>
      </c>
      <c r="BG343" s="18">
        <v>155</v>
      </c>
      <c r="BH343" s="18">
        <v>32</v>
      </c>
      <c r="BI343" s="18">
        <v>6</v>
      </c>
      <c r="BJ343" s="18">
        <v>2</v>
      </c>
      <c r="BK343" s="18">
        <v>4</v>
      </c>
      <c r="BL343" s="18">
        <v>22</v>
      </c>
      <c r="BM343" s="18">
        <v>17</v>
      </c>
      <c r="BN343" s="18">
        <v>12</v>
      </c>
      <c r="BO343" s="18">
        <v>0</v>
      </c>
      <c r="BP343" s="18">
        <v>37</v>
      </c>
      <c r="BQ343" s="18">
        <v>14</v>
      </c>
      <c r="BR343" s="18">
        <v>0</v>
      </c>
      <c r="BS343" s="18">
        <v>0</v>
      </c>
      <c r="BT343" s="18">
        <v>0</v>
      </c>
      <c r="BU343" s="18">
        <v>4</v>
      </c>
      <c r="BV343" s="18">
        <v>9</v>
      </c>
      <c r="BW343" s="7">
        <f t="shared" si="68"/>
        <v>0.20645161290322581</v>
      </c>
      <c r="BX343" s="7">
        <f t="shared" si="69"/>
        <v>0.2807017543859649</v>
      </c>
      <c r="BY343" s="7">
        <f t="shared" si="70"/>
        <v>0.34838709677419355</v>
      </c>
      <c r="BZ343" s="7">
        <f t="shared" si="71"/>
        <v>0.62908885116015845</v>
      </c>
    </row>
    <row r="344" spans="1:78">
      <c r="A344" s="3" t="s">
        <v>20</v>
      </c>
      <c r="B344" t="s">
        <v>1480</v>
      </c>
      <c r="C344" t="s">
        <v>1481</v>
      </c>
      <c r="D344" s="3">
        <v>30</v>
      </c>
      <c r="E344" s="3" t="s">
        <v>19</v>
      </c>
      <c r="F344" s="13">
        <v>5</v>
      </c>
      <c r="G344" s="13">
        <v>4</v>
      </c>
      <c r="H344" s="13">
        <v>0</v>
      </c>
      <c r="I344" s="13">
        <v>19</v>
      </c>
      <c r="J344" s="13">
        <v>15</v>
      </c>
      <c r="K344" s="13">
        <v>0</v>
      </c>
      <c r="L344" s="13">
        <v>0</v>
      </c>
      <c r="M344" s="13">
        <v>0</v>
      </c>
      <c r="N344" s="14">
        <v>90.666666666666671</v>
      </c>
      <c r="O344" s="13">
        <v>348</v>
      </c>
      <c r="P344" s="13">
        <v>89</v>
      </c>
      <c r="Q344" s="13">
        <v>17</v>
      </c>
      <c r="R344" s="13">
        <v>1</v>
      </c>
      <c r="S344" s="13">
        <v>8</v>
      </c>
      <c r="T344" s="13">
        <v>41</v>
      </c>
      <c r="U344" s="13">
        <v>40</v>
      </c>
      <c r="V344" s="13">
        <v>15</v>
      </c>
      <c r="W344" s="13">
        <v>0</v>
      </c>
      <c r="X344" s="13">
        <v>66</v>
      </c>
      <c r="Y344" s="13">
        <v>8</v>
      </c>
      <c r="Z344" s="13">
        <v>0</v>
      </c>
      <c r="AA344" s="13">
        <v>7</v>
      </c>
      <c r="AB344" s="13">
        <v>1</v>
      </c>
      <c r="AC344" s="13">
        <v>1</v>
      </c>
      <c r="AD344" s="13">
        <v>6</v>
      </c>
      <c r="AE344" s="13">
        <v>3</v>
      </c>
      <c r="AF344" s="13">
        <v>1</v>
      </c>
      <c r="AG344" s="2">
        <f t="shared" si="60"/>
        <v>0.2557471264367816</v>
      </c>
      <c r="AH344" s="2">
        <f t="shared" si="61"/>
        <v>0.28767123287671231</v>
      </c>
      <c r="AI344" s="2">
        <f t="shared" si="62"/>
        <v>0.37931034482758619</v>
      </c>
      <c r="AJ344" s="2">
        <f t="shared" si="63"/>
        <v>0.66698157770429845</v>
      </c>
      <c r="AK344" s="15">
        <v>39</v>
      </c>
      <c r="AL344" s="16">
        <v>148</v>
      </c>
      <c r="AM344" s="16">
        <v>36</v>
      </c>
      <c r="AN344" s="16">
        <v>8</v>
      </c>
      <c r="AO344" s="16">
        <v>0</v>
      </c>
      <c r="AP344" s="16">
        <v>4</v>
      </c>
      <c r="AQ344" s="16">
        <v>18</v>
      </c>
      <c r="AR344" s="16">
        <v>17</v>
      </c>
      <c r="AS344" s="16">
        <v>6</v>
      </c>
      <c r="AT344" s="16">
        <v>0</v>
      </c>
      <c r="AU344" s="16">
        <v>27</v>
      </c>
      <c r="AV344" s="16">
        <v>4</v>
      </c>
      <c r="AW344" s="16">
        <v>0</v>
      </c>
      <c r="AX344" s="16">
        <v>3</v>
      </c>
      <c r="AY344" s="16">
        <v>0</v>
      </c>
      <c r="AZ344" s="16">
        <v>1</v>
      </c>
      <c r="BA344" s="16">
        <v>1</v>
      </c>
      <c r="BB344" s="5">
        <f t="shared" si="64"/>
        <v>0.24324324324324326</v>
      </c>
      <c r="BC344" s="5">
        <f t="shared" si="65"/>
        <v>0.27741935483870966</v>
      </c>
      <c r="BD344" s="5">
        <f t="shared" si="66"/>
        <v>0.3783783783783784</v>
      </c>
      <c r="BE344" s="5">
        <f t="shared" si="67"/>
        <v>0.65579773321708812</v>
      </c>
      <c r="BF344" s="17">
        <v>51.666666666666664</v>
      </c>
      <c r="BG344" s="18">
        <v>200</v>
      </c>
      <c r="BH344" s="18">
        <v>53</v>
      </c>
      <c r="BI344" s="18">
        <v>9</v>
      </c>
      <c r="BJ344" s="18">
        <v>1</v>
      </c>
      <c r="BK344" s="18">
        <v>4</v>
      </c>
      <c r="BL344" s="18">
        <v>23</v>
      </c>
      <c r="BM344" s="18">
        <v>23</v>
      </c>
      <c r="BN344" s="18">
        <v>9</v>
      </c>
      <c r="BO344" s="18">
        <v>0</v>
      </c>
      <c r="BP344" s="18">
        <v>39</v>
      </c>
      <c r="BQ344" s="18">
        <v>4</v>
      </c>
      <c r="BR344" s="18">
        <v>0</v>
      </c>
      <c r="BS344" s="18">
        <v>4</v>
      </c>
      <c r="BT344" s="18">
        <v>1</v>
      </c>
      <c r="BU344" s="18">
        <v>0</v>
      </c>
      <c r="BV344" s="18">
        <v>5</v>
      </c>
      <c r="BW344" s="7">
        <f t="shared" si="68"/>
        <v>0.26500000000000001</v>
      </c>
      <c r="BX344" s="7">
        <f t="shared" si="69"/>
        <v>0.29523809523809524</v>
      </c>
      <c r="BY344" s="7">
        <f t="shared" si="70"/>
        <v>0.38</v>
      </c>
      <c r="BZ344" s="7">
        <f t="shared" si="71"/>
        <v>0.67523809523809519</v>
      </c>
    </row>
    <row r="345" spans="1:78">
      <c r="A345" s="3" t="s">
        <v>20</v>
      </c>
      <c r="B345" t="s">
        <v>1535</v>
      </c>
      <c r="C345" t="s">
        <v>1536</v>
      </c>
      <c r="D345" s="3">
        <v>25</v>
      </c>
      <c r="E345" s="3" t="s">
        <v>3</v>
      </c>
      <c r="F345" s="13">
        <v>1</v>
      </c>
      <c r="G345" s="13">
        <v>3</v>
      </c>
      <c r="H345" s="13">
        <v>0</v>
      </c>
      <c r="I345" s="13">
        <v>8</v>
      </c>
      <c r="J345" s="13">
        <v>6</v>
      </c>
      <c r="K345" s="13">
        <v>1</v>
      </c>
      <c r="L345" s="13">
        <v>0</v>
      </c>
      <c r="M345" s="13">
        <v>0</v>
      </c>
      <c r="N345" s="14">
        <v>34.333333333333336</v>
      </c>
      <c r="O345" s="13">
        <v>135</v>
      </c>
      <c r="P345" s="13">
        <v>36</v>
      </c>
      <c r="Q345" s="13">
        <v>3</v>
      </c>
      <c r="R345" s="13">
        <v>0</v>
      </c>
      <c r="S345" s="13">
        <v>6</v>
      </c>
      <c r="T345" s="13">
        <v>21</v>
      </c>
      <c r="U345" s="13">
        <v>21</v>
      </c>
      <c r="V345" s="13">
        <v>11</v>
      </c>
      <c r="W345" s="13">
        <v>0</v>
      </c>
      <c r="X345" s="13">
        <v>34</v>
      </c>
      <c r="Y345" s="13">
        <v>4</v>
      </c>
      <c r="Z345" s="13">
        <v>2</v>
      </c>
      <c r="AA345" s="13">
        <v>1</v>
      </c>
      <c r="AB345" s="13">
        <v>0</v>
      </c>
      <c r="AC345" s="13">
        <v>1</v>
      </c>
      <c r="AD345" s="13">
        <v>3</v>
      </c>
      <c r="AE345" s="13">
        <v>0</v>
      </c>
      <c r="AF345" s="13">
        <v>0</v>
      </c>
      <c r="AG345" s="2">
        <f t="shared" si="60"/>
        <v>0.26666666666666666</v>
      </c>
      <c r="AH345" s="2">
        <f t="shared" si="61"/>
        <v>0.32653061224489793</v>
      </c>
      <c r="AI345" s="2">
        <f t="shared" si="62"/>
        <v>0.42222222222222222</v>
      </c>
      <c r="AJ345" s="2">
        <f t="shared" si="63"/>
        <v>0.74875283446712015</v>
      </c>
      <c r="AK345" s="15">
        <v>9.6666666666666661</v>
      </c>
      <c r="AL345" s="16">
        <v>37</v>
      </c>
      <c r="AM345" s="16">
        <v>11</v>
      </c>
      <c r="AN345" s="16">
        <v>1</v>
      </c>
      <c r="AO345" s="16">
        <v>0</v>
      </c>
      <c r="AP345" s="16">
        <v>2</v>
      </c>
      <c r="AQ345" s="16">
        <v>5</v>
      </c>
      <c r="AR345" s="16">
        <v>5</v>
      </c>
      <c r="AS345" s="16">
        <v>3</v>
      </c>
      <c r="AT345" s="16">
        <v>0</v>
      </c>
      <c r="AU345" s="16">
        <v>11</v>
      </c>
      <c r="AV345" s="16">
        <v>1</v>
      </c>
      <c r="AW345" s="16">
        <v>1</v>
      </c>
      <c r="AX345" s="16">
        <v>0</v>
      </c>
      <c r="AY345" s="16">
        <v>0</v>
      </c>
      <c r="AZ345" s="16">
        <v>0</v>
      </c>
      <c r="BA345" s="16">
        <v>2</v>
      </c>
      <c r="BB345" s="5">
        <f t="shared" si="64"/>
        <v>0.29729729729729731</v>
      </c>
      <c r="BC345" s="5">
        <f t="shared" si="65"/>
        <v>0.35</v>
      </c>
      <c r="BD345" s="5">
        <f t="shared" si="66"/>
        <v>0.48648648648648651</v>
      </c>
      <c r="BE345" s="5">
        <f t="shared" si="67"/>
        <v>0.83648648648648649</v>
      </c>
      <c r="BF345" s="17">
        <v>24.666666666666668</v>
      </c>
      <c r="BG345" s="18">
        <v>98</v>
      </c>
      <c r="BH345" s="18">
        <v>25</v>
      </c>
      <c r="BI345" s="18">
        <v>2</v>
      </c>
      <c r="BJ345" s="18">
        <v>0</v>
      </c>
      <c r="BK345" s="18">
        <v>4</v>
      </c>
      <c r="BL345" s="18">
        <v>16</v>
      </c>
      <c r="BM345" s="18">
        <v>16</v>
      </c>
      <c r="BN345" s="18">
        <v>8</v>
      </c>
      <c r="BO345" s="18">
        <v>0</v>
      </c>
      <c r="BP345" s="18">
        <v>23</v>
      </c>
      <c r="BQ345" s="18">
        <v>3</v>
      </c>
      <c r="BR345" s="18">
        <v>1</v>
      </c>
      <c r="BS345" s="18">
        <v>1</v>
      </c>
      <c r="BT345" s="18">
        <v>0</v>
      </c>
      <c r="BU345" s="18">
        <v>1</v>
      </c>
      <c r="BV345" s="18">
        <v>1</v>
      </c>
      <c r="BW345" s="7">
        <f t="shared" si="68"/>
        <v>0.25510204081632654</v>
      </c>
      <c r="BX345" s="7">
        <f t="shared" si="69"/>
        <v>0.31775700934579437</v>
      </c>
      <c r="BY345" s="7">
        <f t="shared" si="70"/>
        <v>0.39795918367346939</v>
      </c>
      <c r="BZ345" s="7">
        <f t="shared" si="71"/>
        <v>0.7157161930192637</v>
      </c>
    </row>
    <row r="346" spans="1:78">
      <c r="A346" s="3" t="s">
        <v>20</v>
      </c>
      <c r="B346" t="s">
        <v>648</v>
      </c>
      <c r="C346" t="s">
        <v>1593</v>
      </c>
      <c r="D346" s="3">
        <v>28</v>
      </c>
      <c r="E346" s="3" t="s">
        <v>19</v>
      </c>
      <c r="F346" s="13">
        <v>12</v>
      </c>
      <c r="G346" s="13">
        <v>8</v>
      </c>
      <c r="H346" s="13">
        <v>0</v>
      </c>
      <c r="I346" s="13">
        <v>30</v>
      </c>
      <c r="J346" s="13">
        <v>29</v>
      </c>
      <c r="K346" s="13">
        <v>0</v>
      </c>
      <c r="L346" s="13">
        <v>1</v>
      </c>
      <c r="M346" s="13">
        <v>0</v>
      </c>
      <c r="N346" s="14">
        <v>171</v>
      </c>
      <c r="O346" s="13">
        <v>631</v>
      </c>
      <c r="P346" s="13">
        <v>147</v>
      </c>
      <c r="Q346" s="13">
        <v>35</v>
      </c>
      <c r="R346" s="13">
        <v>5</v>
      </c>
      <c r="S346" s="13">
        <v>21</v>
      </c>
      <c r="T346" s="13">
        <v>85</v>
      </c>
      <c r="U346" s="13">
        <v>80</v>
      </c>
      <c r="V346" s="13">
        <v>69</v>
      </c>
      <c r="W346" s="13">
        <v>6</v>
      </c>
      <c r="X346" s="13">
        <v>151</v>
      </c>
      <c r="Y346" s="13">
        <v>12</v>
      </c>
      <c r="Z346" s="13">
        <v>4</v>
      </c>
      <c r="AA346" s="13">
        <v>5</v>
      </c>
      <c r="AB346" s="13">
        <v>4</v>
      </c>
      <c r="AC346" s="13">
        <v>4</v>
      </c>
      <c r="AD346" s="13">
        <v>15</v>
      </c>
      <c r="AE346" s="13">
        <v>3</v>
      </c>
      <c r="AF346" s="13">
        <v>0</v>
      </c>
      <c r="AG346" s="2">
        <f t="shared" si="60"/>
        <v>0.23296354992076071</v>
      </c>
      <c r="AH346" s="2">
        <f t="shared" si="61"/>
        <v>0.31073446327683618</v>
      </c>
      <c r="AI346" s="2">
        <f t="shared" si="62"/>
        <v>0.40412044374009509</v>
      </c>
      <c r="AJ346" s="2">
        <f t="shared" si="63"/>
        <v>0.71485490701693122</v>
      </c>
      <c r="AK346" s="15">
        <v>89.333333333333329</v>
      </c>
      <c r="AL346" s="16">
        <v>323</v>
      </c>
      <c r="AM346" s="16">
        <v>67</v>
      </c>
      <c r="AN346" s="16">
        <v>16</v>
      </c>
      <c r="AO346" s="16">
        <v>3</v>
      </c>
      <c r="AP346" s="16">
        <v>9</v>
      </c>
      <c r="AQ346" s="16">
        <v>42</v>
      </c>
      <c r="AR346" s="16">
        <v>39</v>
      </c>
      <c r="AS346" s="16">
        <v>38</v>
      </c>
      <c r="AT346" s="16">
        <v>5</v>
      </c>
      <c r="AU346" s="16">
        <v>75</v>
      </c>
      <c r="AV346" s="16">
        <v>7</v>
      </c>
      <c r="AW346" s="16">
        <v>2</v>
      </c>
      <c r="AX346" s="16">
        <v>1</v>
      </c>
      <c r="AY346" s="16">
        <v>3</v>
      </c>
      <c r="AZ346" s="16">
        <v>3</v>
      </c>
      <c r="BA346" s="16">
        <v>5</v>
      </c>
      <c r="BB346" s="5">
        <f t="shared" si="64"/>
        <v>0.20743034055727555</v>
      </c>
      <c r="BC346" s="5">
        <f t="shared" si="65"/>
        <v>0.29427792915531337</v>
      </c>
      <c r="BD346" s="5">
        <f t="shared" si="66"/>
        <v>0.3591331269349845</v>
      </c>
      <c r="BE346" s="5">
        <f t="shared" si="67"/>
        <v>0.65341105609029793</v>
      </c>
      <c r="BF346" s="17">
        <v>81.666666666666671</v>
      </c>
      <c r="BG346" s="18">
        <v>308</v>
      </c>
      <c r="BH346" s="18">
        <v>80</v>
      </c>
      <c r="BI346" s="18">
        <v>19</v>
      </c>
      <c r="BJ346" s="18">
        <v>2</v>
      </c>
      <c r="BK346" s="18">
        <v>12</v>
      </c>
      <c r="BL346" s="18">
        <v>43</v>
      </c>
      <c r="BM346" s="18">
        <v>41</v>
      </c>
      <c r="BN346" s="18">
        <v>31</v>
      </c>
      <c r="BO346" s="18">
        <v>1</v>
      </c>
      <c r="BP346" s="18">
        <v>76</v>
      </c>
      <c r="BQ346" s="18">
        <v>5</v>
      </c>
      <c r="BR346" s="18">
        <v>2</v>
      </c>
      <c r="BS346" s="18">
        <v>4</v>
      </c>
      <c r="BT346" s="18">
        <v>1</v>
      </c>
      <c r="BU346" s="18">
        <v>1</v>
      </c>
      <c r="BV346" s="18">
        <v>10</v>
      </c>
      <c r="BW346" s="7">
        <f t="shared" si="68"/>
        <v>0.25974025974025972</v>
      </c>
      <c r="BX346" s="7">
        <f t="shared" si="69"/>
        <v>0.3284457478005865</v>
      </c>
      <c r="BY346" s="7">
        <f t="shared" si="70"/>
        <v>0.45129870129870131</v>
      </c>
      <c r="BZ346" s="7">
        <f t="shared" si="71"/>
        <v>0.77974444909928775</v>
      </c>
    </row>
    <row r="347" spans="1:78">
      <c r="A347" s="3" t="s">
        <v>20</v>
      </c>
      <c r="B347" t="s">
        <v>1598</v>
      </c>
      <c r="C347" t="s">
        <v>1599</v>
      </c>
      <c r="D347" s="3">
        <v>25</v>
      </c>
      <c r="E347" s="3" t="s">
        <v>19</v>
      </c>
      <c r="F347" s="13">
        <v>0</v>
      </c>
      <c r="G347" s="13">
        <v>2</v>
      </c>
      <c r="H347" s="13">
        <v>0</v>
      </c>
      <c r="I347" s="13">
        <v>10</v>
      </c>
      <c r="J347" s="13">
        <v>3</v>
      </c>
      <c r="K347" s="13">
        <v>2</v>
      </c>
      <c r="L347" s="13">
        <v>0</v>
      </c>
      <c r="M347" s="13">
        <v>0</v>
      </c>
      <c r="N347" s="14">
        <v>26.333333333333332</v>
      </c>
      <c r="O347" s="13">
        <v>97</v>
      </c>
      <c r="P347" s="13">
        <v>24</v>
      </c>
      <c r="Q347" s="13">
        <v>3</v>
      </c>
      <c r="R347" s="13">
        <v>0</v>
      </c>
      <c r="S347" s="13">
        <v>3</v>
      </c>
      <c r="T347" s="13">
        <v>8</v>
      </c>
      <c r="U347" s="13">
        <v>8</v>
      </c>
      <c r="V347" s="13">
        <v>7</v>
      </c>
      <c r="W347" s="13">
        <v>0</v>
      </c>
      <c r="X347" s="13">
        <v>21</v>
      </c>
      <c r="Y347" s="13">
        <v>4</v>
      </c>
      <c r="Z347" s="13">
        <v>2</v>
      </c>
      <c r="AA347" s="13">
        <v>1</v>
      </c>
      <c r="AB347" s="13">
        <v>0</v>
      </c>
      <c r="AC347" s="13">
        <v>2</v>
      </c>
      <c r="AD347" s="13">
        <v>3</v>
      </c>
      <c r="AE347" s="13">
        <v>0</v>
      </c>
      <c r="AF347" s="13">
        <v>1</v>
      </c>
      <c r="AG347" s="2">
        <f t="shared" si="60"/>
        <v>0.24742268041237114</v>
      </c>
      <c r="AH347" s="2">
        <f t="shared" si="61"/>
        <v>0.31132075471698112</v>
      </c>
      <c r="AI347" s="2">
        <f t="shared" si="62"/>
        <v>0.37113402061855671</v>
      </c>
      <c r="AJ347" s="2">
        <f t="shared" si="63"/>
        <v>0.68245477533553789</v>
      </c>
      <c r="AK347" s="15">
        <v>10.666666666666666</v>
      </c>
      <c r="AL347" s="16">
        <v>40</v>
      </c>
      <c r="AM347" s="16">
        <v>9</v>
      </c>
      <c r="AN347" s="16">
        <v>0</v>
      </c>
      <c r="AO347" s="16">
        <v>0</v>
      </c>
      <c r="AP347" s="16">
        <v>2</v>
      </c>
      <c r="AQ347" s="16">
        <v>5</v>
      </c>
      <c r="AR347" s="16">
        <v>5</v>
      </c>
      <c r="AS347" s="16">
        <v>2</v>
      </c>
      <c r="AT347" s="16">
        <v>0</v>
      </c>
      <c r="AU347" s="16">
        <v>7</v>
      </c>
      <c r="AV347" s="16">
        <v>1</v>
      </c>
      <c r="AW347" s="16">
        <v>1</v>
      </c>
      <c r="AX347" s="16">
        <v>0</v>
      </c>
      <c r="AY347" s="16">
        <v>0</v>
      </c>
      <c r="AZ347" s="16">
        <v>0</v>
      </c>
      <c r="BA347" s="16">
        <v>0</v>
      </c>
      <c r="BB347" s="5">
        <f t="shared" si="64"/>
        <v>0.22500000000000001</v>
      </c>
      <c r="BC347" s="5">
        <f t="shared" si="65"/>
        <v>0.26190476190476192</v>
      </c>
      <c r="BD347" s="5">
        <f t="shared" si="66"/>
        <v>0.375</v>
      </c>
      <c r="BE347" s="5">
        <f t="shared" si="67"/>
        <v>0.63690476190476186</v>
      </c>
      <c r="BF347" s="17">
        <v>15.666666666666666</v>
      </c>
      <c r="BG347" s="18">
        <v>57</v>
      </c>
      <c r="BH347" s="18">
        <v>15</v>
      </c>
      <c r="BI347" s="18">
        <v>3</v>
      </c>
      <c r="BJ347" s="18">
        <v>0</v>
      </c>
      <c r="BK347" s="18">
        <v>1</v>
      </c>
      <c r="BL347" s="18">
        <v>3</v>
      </c>
      <c r="BM347" s="18">
        <v>3</v>
      </c>
      <c r="BN347" s="18">
        <v>5</v>
      </c>
      <c r="BO347" s="18">
        <v>0</v>
      </c>
      <c r="BP347" s="18">
        <v>14</v>
      </c>
      <c r="BQ347" s="18">
        <v>3</v>
      </c>
      <c r="BR347" s="18">
        <v>1</v>
      </c>
      <c r="BS347" s="18">
        <v>1</v>
      </c>
      <c r="BT347" s="18">
        <v>0</v>
      </c>
      <c r="BU347" s="18">
        <v>2</v>
      </c>
      <c r="BV347" s="18">
        <v>3</v>
      </c>
      <c r="BW347" s="7">
        <f t="shared" si="68"/>
        <v>0.26315789473684209</v>
      </c>
      <c r="BX347" s="7">
        <f t="shared" si="69"/>
        <v>0.34375</v>
      </c>
      <c r="BY347" s="7">
        <f t="shared" si="70"/>
        <v>0.36842105263157893</v>
      </c>
      <c r="BZ347" s="7">
        <f t="shared" si="71"/>
        <v>0.71217105263157898</v>
      </c>
    </row>
    <row r="348" spans="1:78">
      <c r="A348" s="3" t="s">
        <v>20</v>
      </c>
      <c r="B348" t="s">
        <v>1627</v>
      </c>
      <c r="C348" t="s">
        <v>1628</v>
      </c>
      <c r="D348" s="3">
        <v>29</v>
      </c>
      <c r="E348" s="3" t="s">
        <v>19</v>
      </c>
      <c r="F348" s="13">
        <v>2</v>
      </c>
      <c r="G348" s="13">
        <v>6</v>
      </c>
      <c r="H348" s="13">
        <v>0</v>
      </c>
      <c r="I348" s="13">
        <v>9</v>
      </c>
      <c r="J348" s="13">
        <v>9</v>
      </c>
      <c r="K348" s="13">
        <v>0</v>
      </c>
      <c r="L348" s="13">
        <v>0</v>
      </c>
      <c r="M348" s="13">
        <v>0</v>
      </c>
      <c r="N348" s="14">
        <v>50.333333333333336</v>
      </c>
      <c r="O348" s="13">
        <v>203</v>
      </c>
      <c r="P348" s="13">
        <v>62</v>
      </c>
      <c r="Q348" s="13">
        <v>12</v>
      </c>
      <c r="R348" s="13">
        <v>3</v>
      </c>
      <c r="S348" s="13">
        <v>5</v>
      </c>
      <c r="T348" s="13">
        <v>30</v>
      </c>
      <c r="U348" s="13">
        <v>26</v>
      </c>
      <c r="V348" s="13">
        <v>11</v>
      </c>
      <c r="W348" s="13">
        <v>1</v>
      </c>
      <c r="X348" s="13">
        <v>25</v>
      </c>
      <c r="Y348" s="13">
        <v>4</v>
      </c>
      <c r="Z348" s="13">
        <v>0</v>
      </c>
      <c r="AA348" s="13">
        <v>5</v>
      </c>
      <c r="AB348" s="13">
        <v>2</v>
      </c>
      <c r="AC348" s="13">
        <v>2</v>
      </c>
      <c r="AD348" s="13">
        <v>7</v>
      </c>
      <c r="AE348" s="13">
        <v>4</v>
      </c>
      <c r="AF348" s="13">
        <v>0</v>
      </c>
      <c r="AG348" s="2">
        <f t="shared" si="60"/>
        <v>0.30541871921182268</v>
      </c>
      <c r="AH348" s="2">
        <f t="shared" si="61"/>
        <v>0.34403669724770641</v>
      </c>
      <c r="AI348" s="2">
        <f t="shared" si="62"/>
        <v>0.46798029556650245</v>
      </c>
      <c r="AJ348" s="2">
        <f t="shared" si="63"/>
        <v>0.81201699281420892</v>
      </c>
      <c r="AK348" s="15">
        <v>25.666666666666668</v>
      </c>
      <c r="AL348" s="16">
        <v>103</v>
      </c>
      <c r="AM348" s="16">
        <v>31</v>
      </c>
      <c r="AN348" s="16">
        <v>6</v>
      </c>
      <c r="AO348" s="16">
        <v>2</v>
      </c>
      <c r="AP348" s="16">
        <v>0</v>
      </c>
      <c r="AQ348" s="16">
        <v>12</v>
      </c>
      <c r="AR348" s="16">
        <v>11</v>
      </c>
      <c r="AS348" s="16">
        <v>6</v>
      </c>
      <c r="AT348" s="16">
        <v>0</v>
      </c>
      <c r="AU348" s="16">
        <v>12</v>
      </c>
      <c r="AV348" s="16">
        <v>3</v>
      </c>
      <c r="AW348" s="16">
        <v>0</v>
      </c>
      <c r="AX348" s="16">
        <v>3</v>
      </c>
      <c r="AY348" s="16">
        <v>1</v>
      </c>
      <c r="AZ348" s="16">
        <v>1</v>
      </c>
      <c r="BA348" s="16">
        <v>2</v>
      </c>
      <c r="BB348" s="5">
        <f t="shared" si="64"/>
        <v>0.30097087378640774</v>
      </c>
      <c r="BC348" s="5">
        <f t="shared" si="65"/>
        <v>0.34234234234234234</v>
      </c>
      <c r="BD348" s="5">
        <f t="shared" si="66"/>
        <v>0.39805825242718446</v>
      </c>
      <c r="BE348" s="5">
        <f t="shared" si="67"/>
        <v>0.7404005947695268</v>
      </c>
      <c r="BF348" s="17">
        <v>24.666666666666668</v>
      </c>
      <c r="BG348" s="18">
        <v>100</v>
      </c>
      <c r="BH348" s="18">
        <v>31</v>
      </c>
      <c r="BI348" s="18">
        <v>6</v>
      </c>
      <c r="BJ348" s="18">
        <v>1</v>
      </c>
      <c r="BK348" s="18">
        <v>5</v>
      </c>
      <c r="BL348" s="18">
        <v>18</v>
      </c>
      <c r="BM348" s="18">
        <v>15</v>
      </c>
      <c r="BN348" s="18">
        <v>5</v>
      </c>
      <c r="BO348" s="18">
        <v>1</v>
      </c>
      <c r="BP348" s="18">
        <v>13</v>
      </c>
      <c r="BQ348" s="18">
        <v>1</v>
      </c>
      <c r="BR348" s="18">
        <v>0</v>
      </c>
      <c r="BS348" s="18">
        <v>2</v>
      </c>
      <c r="BT348" s="18">
        <v>1</v>
      </c>
      <c r="BU348" s="18">
        <v>1</v>
      </c>
      <c r="BV348" s="18">
        <v>5</v>
      </c>
      <c r="BW348" s="7">
        <f t="shared" si="68"/>
        <v>0.31</v>
      </c>
      <c r="BX348" s="7">
        <f t="shared" si="69"/>
        <v>0.34579439252336447</v>
      </c>
      <c r="BY348" s="7">
        <f t="shared" si="70"/>
        <v>0.54</v>
      </c>
      <c r="BZ348" s="7">
        <f t="shared" si="71"/>
        <v>0.88579439252336445</v>
      </c>
    </row>
    <row r="349" spans="1:78">
      <c r="A349" s="3" t="s">
        <v>20</v>
      </c>
      <c r="B349" t="s">
        <v>1721</v>
      </c>
      <c r="C349" t="s">
        <v>1722</v>
      </c>
      <c r="D349" s="3">
        <v>34</v>
      </c>
      <c r="E349" s="3" t="s">
        <v>19</v>
      </c>
      <c r="F349" s="13">
        <v>2</v>
      </c>
      <c r="G349" s="13">
        <v>1</v>
      </c>
      <c r="H349" s="13">
        <v>0</v>
      </c>
      <c r="I349" s="13">
        <v>60</v>
      </c>
      <c r="J349" s="13">
        <v>0</v>
      </c>
      <c r="K349" s="13">
        <v>15</v>
      </c>
      <c r="L349" s="13">
        <v>0</v>
      </c>
      <c r="M349" s="13">
        <v>0</v>
      </c>
      <c r="N349" s="14">
        <v>52.333333333333336</v>
      </c>
      <c r="O349" s="13">
        <v>212</v>
      </c>
      <c r="P349" s="13">
        <v>63</v>
      </c>
      <c r="Q349" s="13">
        <v>16</v>
      </c>
      <c r="R349" s="13">
        <v>0</v>
      </c>
      <c r="S349" s="13">
        <v>7</v>
      </c>
      <c r="T349" s="13">
        <v>34</v>
      </c>
      <c r="U349" s="13">
        <v>31</v>
      </c>
      <c r="V349" s="13">
        <v>14</v>
      </c>
      <c r="W349" s="13">
        <v>4</v>
      </c>
      <c r="X349" s="13">
        <v>27</v>
      </c>
      <c r="Y349" s="13">
        <v>12</v>
      </c>
      <c r="Z349" s="13">
        <v>1</v>
      </c>
      <c r="AA349" s="13">
        <v>2</v>
      </c>
      <c r="AB349" s="13">
        <v>2</v>
      </c>
      <c r="AC349" s="13">
        <v>0</v>
      </c>
      <c r="AD349" s="13">
        <v>5</v>
      </c>
      <c r="AE349" s="13">
        <v>3</v>
      </c>
      <c r="AF349" s="13">
        <v>0</v>
      </c>
      <c r="AG349" s="2">
        <f t="shared" si="60"/>
        <v>0.29716981132075471</v>
      </c>
      <c r="AH349" s="2">
        <f t="shared" si="61"/>
        <v>0.33771929824561403</v>
      </c>
      <c r="AI349" s="2">
        <f t="shared" si="62"/>
        <v>0.47169811320754718</v>
      </c>
      <c r="AJ349" s="2">
        <f t="shared" si="63"/>
        <v>0.80941741145316115</v>
      </c>
      <c r="AK349" s="15">
        <v>21.333333333333332</v>
      </c>
      <c r="AL349" s="16">
        <v>89</v>
      </c>
      <c r="AM349" s="16">
        <v>30</v>
      </c>
      <c r="AN349" s="16">
        <v>9</v>
      </c>
      <c r="AO349" s="16">
        <v>0</v>
      </c>
      <c r="AP349" s="16">
        <v>5</v>
      </c>
      <c r="AQ349" s="16">
        <v>20</v>
      </c>
      <c r="AR349" s="16">
        <v>19</v>
      </c>
      <c r="AS349" s="16">
        <v>7</v>
      </c>
      <c r="AT349" s="16">
        <v>2</v>
      </c>
      <c r="AU349" s="16">
        <v>7</v>
      </c>
      <c r="AV349" s="16">
        <v>4</v>
      </c>
      <c r="AW349" s="16">
        <v>1</v>
      </c>
      <c r="AX349" s="16">
        <v>1</v>
      </c>
      <c r="AY349" s="16">
        <v>1</v>
      </c>
      <c r="AZ349" s="16">
        <v>0</v>
      </c>
      <c r="BA349" s="16">
        <v>3</v>
      </c>
      <c r="BB349" s="5">
        <f t="shared" si="64"/>
        <v>0.33707865168539325</v>
      </c>
      <c r="BC349" s="5">
        <f t="shared" si="65"/>
        <v>0.38144329896907214</v>
      </c>
      <c r="BD349" s="5">
        <f t="shared" si="66"/>
        <v>0.6067415730337079</v>
      </c>
      <c r="BE349" s="5">
        <f t="shared" si="67"/>
        <v>0.98818487200278005</v>
      </c>
      <c r="BF349" s="17">
        <v>31</v>
      </c>
      <c r="BG349" s="18">
        <v>123</v>
      </c>
      <c r="BH349" s="18">
        <v>33</v>
      </c>
      <c r="BI349" s="18">
        <v>7</v>
      </c>
      <c r="BJ349" s="18">
        <v>0</v>
      </c>
      <c r="BK349" s="18">
        <v>2</v>
      </c>
      <c r="BL349" s="18">
        <v>14</v>
      </c>
      <c r="BM349" s="18">
        <v>12</v>
      </c>
      <c r="BN349" s="18">
        <v>7</v>
      </c>
      <c r="BO349" s="18">
        <v>2</v>
      </c>
      <c r="BP349" s="18">
        <v>20</v>
      </c>
      <c r="BQ349" s="18">
        <v>8</v>
      </c>
      <c r="BR349" s="18">
        <v>0</v>
      </c>
      <c r="BS349" s="18">
        <v>1</v>
      </c>
      <c r="BT349" s="18">
        <v>1</v>
      </c>
      <c r="BU349" s="18">
        <v>0</v>
      </c>
      <c r="BV349" s="18">
        <v>2</v>
      </c>
      <c r="BW349" s="7">
        <f t="shared" si="68"/>
        <v>0.26829268292682928</v>
      </c>
      <c r="BX349" s="7">
        <f t="shared" si="69"/>
        <v>0.30534351145038169</v>
      </c>
      <c r="BY349" s="7">
        <f t="shared" si="70"/>
        <v>0.37398373983739835</v>
      </c>
      <c r="BZ349" s="7">
        <f t="shared" si="71"/>
        <v>0.67932725128778004</v>
      </c>
    </row>
    <row r="350" spans="1:78">
      <c r="A350" s="3" t="s">
        <v>20</v>
      </c>
      <c r="B350" t="s">
        <v>1739</v>
      </c>
      <c r="C350" t="s">
        <v>1740</v>
      </c>
      <c r="D350" s="3">
        <v>30</v>
      </c>
      <c r="E350" s="3" t="s">
        <v>19</v>
      </c>
      <c r="F350" s="13">
        <v>1</v>
      </c>
      <c r="G350" s="13">
        <v>4</v>
      </c>
      <c r="H350" s="13">
        <v>1</v>
      </c>
      <c r="I350" s="13">
        <v>61</v>
      </c>
      <c r="J350" s="13">
        <v>0</v>
      </c>
      <c r="K350" s="13">
        <v>13</v>
      </c>
      <c r="L350" s="13">
        <v>0</v>
      </c>
      <c r="M350" s="13">
        <v>0</v>
      </c>
      <c r="N350" s="14">
        <v>73.666666666666671</v>
      </c>
      <c r="O350" s="13">
        <v>293</v>
      </c>
      <c r="P350" s="13">
        <v>81</v>
      </c>
      <c r="Q350" s="13">
        <v>14</v>
      </c>
      <c r="R350" s="13">
        <v>1</v>
      </c>
      <c r="S350" s="13">
        <v>6</v>
      </c>
      <c r="T350" s="13">
        <v>35</v>
      </c>
      <c r="U350" s="13">
        <v>32</v>
      </c>
      <c r="V350" s="13">
        <v>24</v>
      </c>
      <c r="W350" s="13">
        <v>6</v>
      </c>
      <c r="X350" s="13">
        <v>46</v>
      </c>
      <c r="Y350" s="13">
        <v>6</v>
      </c>
      <c r="Z350" s="13">
        <v>1</v>
      </c>
      <c r="AA350" s="13">
        <v>5</v>
      </c>
      <c r="AB350" s="13">
        <v>6</v>
      </c>
      <c r="AC350" s="13">
        <v>2</v>
      </c>
      <c r="AD350" s="13">
        <v>3</v>
      </c>
      <c r="AE350" s="13">
        <v>2</v>
      </c>
      <c r="AF350" s="13">
        <v>0</v>
      </c>
      <c r="AG350" s="2">
        <f t="shared" si="60"/>
        <v>0.2764505119453925</v>
      </c>
      <c r="AH350" s="2">
        <f t="shared" si="61"/>
        <v>0.32923076923076922</v>
      </c>
      <c r="AI350" s="2">
        <f t="shared" si="62"/>
        <v>0.39249146757679182</v>
      </c>
      <c r="AJ350" s="2">
        <f t="shared" si="63"/>
        <v>0.72172223680756109</v>
      </c>
      <c r="AK350" s="15">
        <v>30</v>
      </c>
      <c r="AL350" s="16">
        <v>114</v>
      </c>
      <c r="AM350" s="16">
        <v>27</v>
      </c>
      <c r="AN350" s="16">
        <v>5</v>
      </c>
      <c r="AO350" s="16">
        <v>0</v>
      </c>
      <c r="AP350" s="16">
        <v>4</v>
      </c>
      <c r="AQ350" s="16">
        <v>22</v>
      </c>
      <c r="AR350" s="16">
        <v>20</v>
      </c>
      <c r="AS350" s="16">
        <v>12</v>
      </c>
      <c r="AT350" s="16">
        <v>3</v>
      </c>
      <c r="AU350" s="16">
        <v>19</v>
      </c>
      <c r="AV350" s="16">
        <v>0</v>
      </c>
      <c r="AW350" s="16">
        <v>0</v>
      </c>
      <c r="AX350" s="16">
        <v>1</v>
      </c>
      <c r="AY350" s="16">
        <v>3</v>
      </c>
      <c r="AZ350" s="16">
        <v>1</v>
      </c>
      <c r="BA350" s="16">
        <v>2</v>
      </c>
      <c r="BB350" s="5">
        <f t="shared" si="64"/>
        <v>0.23684210526315788</v>
      </c>
      <c r="BC350" s="5">
        <f t="shared" si="65"/>
        <v>0.30769230769230771</v>
      </c>
      <c r="BD350" s="5">
        <f t="shared" si="66"/>
        <v>0.38596491228070173</v>
      </c>
      <c r="BE350" s="5">
        <f t="shared" si="67"/>
        <v>0.69365721997300944</v>
      </c>
      <c r="BF350" s="17">
        <v>43.666666666666664</v>
      </c>
      <c r="BG350" s="18">
        <v>179</v>
      </c>
      <c r="BH350" s="18">
        <v>54</v>
      </c>
      <c r="BI350" s="18">
        <v>9</v>
      </c>
      <c r="BJ350" s="18">
        <v>1</v>
      </c>
      <c r="BK350" s="18">
        <v>2</v>
      </c>
      <c r="BL350" s="18">
        <v>13</v>
      </c>
      <c r="BM350" s="18">
        <v>12</v>
      </c>
      <c r="BN350" s="18">
        <v>12</v>
      </c>
      <c r="BO350" s="18">
        <v>3</v>
      </c>
      <c r="BP350" s="18">
        <v>27</v>
      </c>
      <c r="BQ350" s="18">
        <v>6</v>
      </c>
      <c r="BR350" s="18">
        <v>1</v>
      </c>
      <c r="BS350" s="18">
        <v>4</v>
      </c>
      <c r="BT350" s="18">
        <v>3</v>
      </c>
      <c r="BU350" s="18">
        <v>1</v>
      </c>
      <c r="BV350" s="18">
        <v>1</v>
      </c>
      <c r="BW350" s="7">
        <f t="shared" si="68"/>
        <v>0.3016759776536313</v>
      </c>
      <c r="BX350" s="7">
        <f t="shared" si="69"/>
        <v>0.34358974358974359</v>
      </c>
      <c r="BY350" s="7">
        <f t="shared" si="70"/>
        <v>0.39664804469273746</v>
      </c>
      <c r="BZ350" s="7">
        <f t="shared" si="71"/>
        <v>0.7402377882824811</v>
      </c>
    </row>
    <row r="351" spans="1:78">
      <c r="A351" s="3" t="s">
        <v>20</v>
      </c>
      <c r="B351" t="s">
        <v>839</v>
      </c>
      <c r="C351" t="s">
        <v>1754</v>
      </c>
      <c r="D351" s="3">
        <v>34</v>
      </c>
      <c r="E351" s="3" t="s">
        <v>3</v>
      </c>
      <c r="F351" s="13">
        <v>12</v>
      </c>
      <c r="G351" s="13">
        <v>13</v>
      </c>
      <c r="H351" s="13">
        <v>0</v>
      </c>
      <c r="I351" s="13">
        <v>34</v>
      </c>
      <c r="J351" s="13">
        <v>33</v>
      </c>
      <c r="K351" s="13">
        <v>1</v>
      </c>
      <c r="L351" s="13">
        <v>0</v>
      </c>
      <c r="M351" s="13">
        <v>0</v>
      </c>
      <c r="N351" s="14">
        <v>205.66666666666666</v>
      </c>
      <c r="O351" s="13">
        <v>805</v>
      </c>
      <c r="P351" s="13">
        <v>205</v>
      </c>
      <c r="Q351" s="13">
        <v>41</v>
      </c>
      <c r="R351" s="13">
        <v>3</v>
      </c>
      <c r="S351" s="13">
        <v>21</v>
      </c>
      <c r="T351" s="13">
        <v>99</v>
      </c>
      <c r="U351" s="13">
        <v>86</v>
      </c>
      <c r="V351" s="13">
        <v>56</v>
      </c>
      <c r="W351" s="13">
        <v>4</v>
      </c>
      <c r="X351" s="13">
        <v>139</v>
      </c>
      <c r="Y351" s="13">
        <v>16</v>
      </c>
      <c r="Z351" s="13">
        <v>4</v>
      </c>
      <c r="AA351" s="13">
        <v>6</v>
      </c>
      <c r="AB351" s="13">
        <v>5</v>
      </c>
      <c r="AC351" s="13">
        <v>3</v>
      </c>
      <c r="AD351" s="13">
        <v>15</v>
      </c>
      <c r="AE351" s="13">
        <v>5</v>
      </c>
      <c r="AF351" s="13">
        <v>0</v>
      </c>
      <c r="AG351" s="2">
        <f t="shared" si="60"/>
        <v>0.25465838509316768</v>
      </c>
      <c r="AH351" s="2">
        <f t="shared" si="61"/>
        <v>0.30379746835443039</v>
      </c>
      <c r="AI351" s="2">
        <f t="shared" si="62"/>
        <v>0.39130434782608697</v>
      </c>
      <c r="AJ351" s="2">
        <f t="shared" si="63"/>
        <v>0.69510181618051736</v>
      </c>
      <c r="AK351" s="15">
        <v>40.666666666666664</v>
      </c>
      <c r="AL351" s="16">
        <v>161</v>
      </c>
      <c r="AM351" s="16">
        <v>41</v>
      </c>
      <c r="AN351" s="16">
        <v>11</v>
      </c>
      <c r="AO351" s="16">
        <v>0</v>
      </c>
      <c r="AP351" s="16">
        <v>3</v>
      </c>
      <c r="AQ351" s="16">
        <v>18</v>
      </c>
      <c r="AR351" s="16">
        <v>16</v>
      </c>
      <c r="AS351" s="16">
        <v>12</v>
      </c>
      <c r="AT351" s="16">
        <v>0</v>
      </c>
      <c r="AU351" s="16">
        <v>33</v>
      </c>
      <c r="AV351" s="16">
        <v>3</v>
      </c>
      <c r="AW351" s="16">
        <v>1</v>
      </c>
      <c r="AX351" s="16">
        <v>1</v>
      </c>
      <c r="AY351" s="16">
        <v>0</v>
      </c>
      <c r="AZ351" s="16">
        <v>1</v>
      </c>
      <c r="BA351" s="16">
        <v>2</v>
      </c>
      <c r="BB351" s="5">
        <f t="shared" si="64"/>
        <v>0.25465838509316768</v>
      </c>
      <c r="BC351" s="5">
        <f t="shared" si="65"/>
        <v>0.31034482758620691</v>
      </c>
      <c r="BD351" s="5">
        <f t="shared" si="66"/>
        <v>0.37888198757763975</v>
      </c>
      <c r="BE351" s="5">
        <f t="shared" si="67"/>
        <v>0.68922681516384665</v>
      </c>
      <c r="BF351" s="17">
        <v>165</v>
      </c>
      <c r="BG351" s="18">
        <v>644</v>
      </c>
      <c r="BH351" s="18">
        <v>164</v>
      </c>
      <c r="BI351" s="18">
        <v>30</v>
      </c>
      <c r="BJ351" s="18">
        <v>3</v>
      </c>
      <c r="BK351" s="18">
        <v>18</v>
      </c>
      <c r="BL351" s="18">
        <v>81</v>
      </c>
      <c r="BM351" s="18">
        <v>70</v>
      </c>
      <c r="BN351" s="18">
        <v>44</v>
      </c>
      <c r="BO351" s="18">
        <v>4</v>
      </c>
      <c r="BP351" s="18">
        <v>106</v>
      </c>
      <c r="BQ351" s="18">
        <v>13</v>
      </c>
      <c r="BR351" s="18">
        <v>3</v>
      </c>
      <c r="BS351" s="18">
        <v>5</v>
      </c>
      <c r="BT351" s="18">
        <v>5</v>
      </c>
      <c r="BU351" s="18">
        <v>2</v>
      </c>
      <c r="BV351" s="18">
        <v>13</v>
      </c>
      <c r="BW351" s="7">
        <f t="shared" si="68"/>
        <v>0.25465838509316768</v>
      </c>
      <c r="BX351" s="7">
        <f t="shared" si="69"/>
        <v>0.30215827338129497</v>
      </c>
      <c r="BY351" s="7">
        <f t="shared" si="70"/>
        <v>0.39440993788819878</v>
      </c>
      <c r="BZ351" s="7">
        <f t="shared" si="71"/>
        <v>0.69656821126949375</v>
      </c>
    </row>
    <row r="352" spans="1:78">
      <c r="A352" s="3" t="s">
        <v>20</v>
      </c>
      <c r="B352" t="s">
        <v>1840</v>
      </c>
      <c r="C352" t="s">
        <v>1841</v>
      </c>
      <c r="D352" s="3">
        <v>38</v>
      </c>
      <c r="E352" s="3" t="s">
        <v>3</v>
      </c>
      <c r="F352" s="13">
        <v>0</v>
      </c>
      <c r="G352" s="13">
        <v>3</v>
      </c>
      <c r="H352" s="13">
        <v>0</v>
      </c>
      <c r="I352" s="13">
        <v>51</v>
      </c>
      <c r="J352" s="13">
        <v>0</v>
      </c>
      <c r="K352" s="13">
        <v>11</v>
      </c>
      <c r="L352" s="13">
        <v>0</v>
      </c>
      <c r="M352" s="13">
        <v>0</v>
      </c>
      <c r="N352" s="14">
        <v>50.333333333333336</v>
      </c>
      <c r="O352" s="13">
        <v>195</v>
      </c>
      <c r="P352" s="13">
        <v>49</v>
      </c>
      <c r="Q352" s="13">
        <v>15</v>
      </c>
      <c r="R352" s="13">
        <v>2</v>
      </c>
      <c r="S352" s="13">
        <v>8</v>
      </c>
      <c r="T352" s="13">
        <v>32</v>
      </c>
      <c r="U352" s="13">
        <v>31</v>
      </c>
      <c r="V352" s="13">
        <v>14</v>
      </c>
      <c r="W352" s="13">
        <v>1</v>
      </c>
      <c r="X352" s="13">
        <v>52</v>
      </c>
      <c r="Y352" s="13">
        <v>1</v>
      </c>
      <c r="Z352" s="13">
        <v>2</v>
      </c>
      <c r="AA352" s="13">
        <v>2</v>
      </c>
      <c r="AB352" s="13">
        <v>1</v>
      </c>
      <c r="AC352" s="13">
        <v>0</v>
      </c>
      <c r="AD352" s="13">
        <v>1</v>
      </c>
      <c r="AE352" s="13">
        <v>0</v>
      </c>
      <c r="AF352" s="13">
        <v>0</v>
      </c>
      <c r="AG352" s="2">
        <f t="shared" si="60"/>
        <v>0.25128205128205128</v>
      </c>
      <c r="AH352" s="2">
        <f t="shared" si="61"/>
        <v>0.3</v>
      </c>
      <c r="AI352" s="2">
        <f t="shared" si="62"/>
        <v>0.47179487179487178</v>
      </c>
      <c r="AJ352" s="2">
        <f t="shared" si="63"/>
        <v>0.77179487179487172</v>
      </c>
      <c r="AK352" s="15">
        <v>28.333333333333332</v>
      </c>
      <c r="AL352" s="16">
        <v>107</v>
      </c>
      <c r="AM352" s="16">
        <v>25</v>
      </c>
      <c r="AN352" s="16">
        <v>7</v>
      </c>
      <c r="AO352" s="16">
        <v>2</v>
      </c>
      <c r="AP352" s="16">
        <v>4</v>
      </c>
      <c r="AQ352" s="16">
        <v>16</v>
      </c>
      <c r="AR352" s="16">
        <v>16</v>
      </c>
      <c r="AS352" s="16">
        <v>5</v>
      </c>
      <c r="AT352" s="16">
        <v>0</v>
      </c>
      <c r="AU352" s="16">
        <v>31</v>
      </c>
      <c r="AV352" s="16">
        <v>0</v>
      </c>
      <c r="AW352" s="16">
        <v>0</v>
      </c>
      <c r="AX352" s="16">
        <v>2</v>
      </c>
      <c r="AY352" s="16">
        <v>0</v>
      </c>
      <c r="AZ352" s="16">
        <v>0</v>
      </c>
      <c r="BA352" s="16">
        <v>1</v>
      </c>
      <c r="BB352" s="5">
        <f t="shared" si="64"/>
        <v>0.23364485981308411</v>
      </c>
      <c r="BC352" s="5">
        <f t="shared" si="65"/>
        <v>0.26785714285714285</v>
      </c>
      <c r="BD352" s="5">
        <f t="shared" si="66"/>
        <v>0.44859813084112149</v>
      </c>
      <c r="BE352" s="5">
        <f t="shared" si="67"/>
        <v>0.71645527369826434</v>
      </c>
      <c r="BF352" s="17">
        <v>22</v>
      </c>
      <c r="BG352" s="18">
        <v>88</v>
      </c>
      <c r="BH352" s="18">
        <v>24</v>
      </c>
      <c r="BI352" s="18">
        <v>8</v>
      </c>
      <c r="BJ352" s="18">
        <v>0</v>
      </c>
      <c r="BK352" s="18">
        <v>4</v>
      </c>
      <c r="BL352" s="18">
        <v>16</v>
      </c>
      <c r="BM352" s="18">
        <v>15</v>
      </c>
      <c r="BN352" s="18">
        <v>9</v>
      </c>
      <c r="BO352" s="18">
        <v>1</v>
      </c>
      <c r="BP352" s="18">
        <v>21</v>
      </c>
      <c r="BQ352" s="18">
        <v>1</v>
      </c>
      <c r="BR352" s="18">
        <v>2</v>
      </c>
      <c r="BS352" s="18">
        <v>0</v>
      </c>
      <c r="BT352" s="18">
        <v>1</v>
      </c>
      <c r="BU352" s="18">
        <v>0</v>
      </c>
      <c r="BV352" s="18">
        <v>0</v>
      </c>
      <c r="BW352" s="7">
        <f t="shared" si="68"/>
        <v>0.27272727272727271</v>
      </c>
      <c r="BX352" s="7">
        <f t="shared" si="69"/>
        <v>0.33673469387755101</v>
      </c>
      <c r="BY352" s="7">
        <f t="shared" si="70"/>
        <v>0.5</v>
      </c>
      <c r="BZ352" s="7">
        <f t="shared" si="71"/>
        <v>0.83673469387755106</v>
      </c>
    </row>
    <row r="353" spans="1:78">
      <c r="A353" s="3" t="s">
        <v>20</v>
      </c>
      <c r="B353" t="s">
        <v>1902</v>
      </c>
      <c r="C353" t="s">
        <v>1903</v>
      </c>
      <c r="D353" s="3">
        <v>28</v>
      </c>
      <c r="E353" s="3" t="s">
        <v>3</v>
      </c>
      <c r="F353" s="13">
        <v>5</v>
      </c>
      <c r="G353" s="13">
        <v>2</v>
      </c>
      <c r="H353" s="13">
        <v>0</v>
      </c>
      <c r="I353" s="13">
        <v>68</v>
      </c>
      <c r="J353" s="13">
        <v>0</v>
      </c>
      <c r="K353" s="13">
        <v>10</v>
      </c>
      <c r="L353" s="13">
        <v>0</v>
      </c>
      <c r="M353" s="13">
        <v>0</v>
      </c>
      <c r="N353" s="14">
        <v>53.333333333333336</v>
      </c>
      <c r="O353" s="13">
        <v>187</v>
      </c>
      <c r="P353" s="13">
        <v>37</v>
      </c>
      <c r="Q353" s="13">
        <v>9</v>
      </c>
      <c r="R353" s="13">
        <v>1</v>
      </c>
      <c r="S353" s="13">
        <v>5</v>
      </c>
      <c r="T353" s="13">
        <v>21</v>
      </c>
      <c r="U353" s="13">
        <v>20</v>
      </c>
      <c r="V353" s="13">
        <v>23</v>
      </c>
      <c r="W353" s="13">
        <v>1</v>
      </c>
      <c r="X353" s="13">
        <v>53</v>
      </c>
      <c r="Y353" s="13">
        <v>9</v>
      </c>
      <c r="Z353" s="13">
        <v>1</v>
      </c>
      <c r="AA353" s="13">
        <v>2</v>
      </c>
      <c r="AB353" s="13">
        <v>2</v>
      </c>
      <c r="AC353" s="13">
        <v>1</v>
      </c>
      <c r="AD353" s="13">
        <v>4</v>
      </c>
      <c r="AE353" s="13">
        <v>1</v>
      </c>
      <c r="AF353" s="13">
        <v>0</v>
      </c>
      <c r="AG353" s="2">
        <f t="shared" si="60"/>
        <v>0.19786096256684493</v>
      </c>
      <c r="AH353" s="2">
        <f t="shared" si="61"/>
        <v>0.28638497652582162</v>
      </c>
      <c r="AI353" s="2">
        <f t="shared" si="62"/>
        <v>0.33689839572192515</v>
      </c>
      <c r="AJ353" s="2">
        <f t="shared" si="63"/>
        <v>0.62328337224774677</v>
      </c>
      <c r="AK353" s="15">
        <v>26.666666666666668</v>
      </c>
      <c r="AL353" s="16">
        <v>93</v>
      </c>
      <c r="AM353" s="16">
        <v>17</v>
      </c>
      <c r="AN353" s="16">
        <v>5</v>
      </c>
      <c r="AO353" s="16">
        <v>0</v>
      </c>
      <c r="AP353" s="16">
        <v>2</v>
      </c>
      <c r="AQ353" s="16">
        <v>8</v>
      </c>
      <c r="AR353" s="16">
        <v>8</v>
      </c>
      <c r="AS353" s="16">
        <v>9</v>
      </c>
      <c r="AT353" s="16">
        <v>0</v>
      </c>
      <c r="AU353" s="16">
        <v>21</v>
      </c>
      <c r="AV353" s="16">
        <v>3</v>
      </c>
      <c r="AW353" s="16">
        <v>0</v>
      </c>
      <c r="AX353" s="16">
        <v>0</v>
      </c>
      <c r="AY353" s="16">
        <v>1</v>
      </c>
      <c r="AZ353" s="16">
        <v>0</v>
      </c>
      <c r="BA353" s="16">
        <v>2</v>
      </c>
      <c r="BB353" s="5">
        <f t="shared" si="64"/>
        <v>0.18279569892473119</v>
      </c>
      <c r="BC353" s="5">
        <f t="shared" si="65"/>
        <v>0.25242718446601942</v>
      </c>
      <c r="BD353" s="5">
        <f t="shared" si="66"/>
        <v>0.30107526881720431</v>
      </c>
      <c r="BE353" s="5">
        <f t="shared" si="67"/>
        <v>0.55350245328322378</v>
      </c>
      <c r="BF353" s="17">
        <v>26.666666666666668</v>
      </c>
      <c r="BG353" s="18">
        <v>94</v>
      </c>
      <c r="BH353" s="18">
        <v>20</v>
      </c>
      <c r="BI353" s="18">
        <v>4</v>
      </c>
      <c r="BJ353" s="18">
        <v>1</v>
      </c>
      <c r="BK353" s="18">
        <v>3</v>
      </c>
      <c r="BL353" s="18">
        <v>13</v>
      </c>
      <c r="BM353" s="18">
        <v>12</v>
      </c>
      <c r="BN353" s="18">
        <v>14</v>
      </c>
      <c r="BO353" s="18">
        <v>1</v>
      </c>
      <c r="BP353" s="18">
        <v>32</v>
      </c>
      <c r="BQ353" s="18">
        <v>6</v>
      </c>
      <c r="BR353" s="18">
        <v>1</v>
      </c>
      <c r="BS353" s="18">
        <v>2</v>
      </c>
      <c r="BT353" s="18">
        <v>1</v>
      </c>
      <c r="BU353" s="18">
        <v>1</v>
      </c>
      <c r="BV353" s="18">
        <v>2</v>
      </c>
      <c r="BW353" s="7">
        <f t="shared" si="68"/>
        <v>0.21276595744680851</v>
      </c>
      <c r="BX353" s="7">
        <f t="shared" si="69"/>
        <v>0.31818181818181818</v>
      </c>
      <c r="BY353" s="7">
        <f t="shared" si="70"/>
        <v>0.37234042553191488</v>
      </c>
      <c r="BZ353" s="7">
        <f t="shared" si="71"/>
        <v>0.69052224371373305</v>
      </c>
    </row>
    <row r="354" spans="1:78">
      <c r="A354" s="3" t="s">
        <v>13</v>
      </c>
      <c r="B354" t="s">
        <v>1121</v>
      </c>
      <c r="C354" t="s">
        <v>1122</v>
      </c>
      <c r="D354" s="3">
        <v>25</v>
      </c>
      <c r="E354" s="3" t="s">
        <v>19</v>
      </c>
      <c r="F354" s="13">
        <v>2</v>
      </c>
      <c r="G354" s="13">
        <v>8</v>
      </c>
      <c r="H354" s="13">
        <v>1</v>
      </c>
      <c r="I354" s="13">
        <v>24</v>
      </c>
      <c r="J354" s="13">
        <v>15</v>
      </c>
      <c r="K354" s="13">
        <v>3</v>
      </c>
      <c r="L354" s="13">
        <v>1</v>
      </c>
      <c r="M354" s="13">
        <v>0</v>
      </c>
      <c r="N354" s="14">
        <v>97</v>
      </c>
      <c r="O354" s="13">
        <v>367</v>
      </c>
      <c r="P354" s="13">
        <v>89</v>
      </c>
      <c r="Q354" s="13">
        <v>23</v>
      </c>
      <c r="R354" s="13">
        <v>3</v>
      </c>
      <c r="S354" s="13">
        <v>10</v>
      </c>
      <c r="T354" s="13">
        <v>59</v>
      </c>
      <c r="U354" s="13">
        <v>51</v>
      </c>
      <c r="V354" s="13">
        <v>39</v>
      </c>
      <c r="W354" s="13">
        <v>3</v>
      </c>
      <c r="X354" s="13">
        <v>80</v>
      </c>
      <c r="Y354" s="13">
        <v>15</v>
      </c>
      <c r="Z354" s="13">
        <v>3</v>
      </c>
      <c r="AA354" s="13">
        <v>2</v>
      </c>
      <c r="AB354" s="13">
        <v>2</v>
      </c>
      <c r="AC354" s="13">
        <v>1</v>
      </c>
      <c r="AD354" s="13">
        <v>5</v>
      </c>
      <c r="AE354" s="13">
        <v>5</v>
      </c>
      <c r="AF354" s="13">
        <v>1</v>
      </c>
      <c r="AG354" s="2">
        <f t="shared" si="60"/>
        <v>0.24250681198910082</v>
      </c>
      <c r="AH354" s="2">
        <f t="shared" si="61"/>
        <v>0.3154034229828851</v>
      </c>
      <c r="AI354" s="2">
        <f t="shared" si="62"/>
        <v>0.40326975476839239</v>
      </c>
      <c r="AJ354" s="2">
        <f t="shared" si="63"/>
        <v>0.71867317775127748</v>
      </c>
      <c r="AK354" s="15">
        <v>46.333333333333336</v>
      </c>
      <c r="AL354" s="16">
        <v>180</v>
      </c>
      <c r="AM354" s="16">
        <v>46</v>
      </c>
      <c r="AN354" s="16">
        <v>14</v>
      </c>
      <c r="AO354" s="16">
        <v>2</v>
      </c>
      <c r="AP354" s="16">
        <v>4</v>
      </c>
      <c r="AQ354" s="16">
        <v>34</v>
      </c>
      <c r="AR354" s="16">
        <v>29</v>
      </c>
      <c r="AS354" s="16">
        <v>21</v>
      </c>
      <c r="AT354" s="16">
        <v>1</v>
      </c>
      <c r="AU354" s="16">
        <v>42</v>
      </c>
      <c r="AV354" s="16">
        <v>6</v>
      </c>
      <c r="AW354" s="16">
        <v>3</v>
      </c>
      <c r="AX354" s="16">
        <v>0</v>
      </c>
      <c r="AY354" s="16">
        <v>0</v>
      </c>
      <c r="AZ354" s="16">
        <v>0</v>
      </c>
      <c r="BA354" s="16">
        <v>3</v>
      </c>
      <c r="BB354" s="5">
        <f t="shared" si="64"/>
        <v>0.25555555555555554</v>
      </c>
      <c r="BC354" s="5">
        <f t="shared" si="65"/>
        <v>0.33333333333333331</v>
      </c>
      <c r="BD354" s="5">
        <f t="shared" si="66"/>
        <v>0.42222222222222222</v>
      </c>
      <c r="BE354" s="5">
        <f t="shared" si="67"/>
        <v>0.75555555555555554</v>
      </c>
      <c r="BF354" s="17">
        <v>50.666666666666664</v>
      </c>
      <c r="BG354" s="18">
        <v>187</v>
      </c>
      <c r="BH354" s="18">
        <v>43</v>
      </c>
      <c r="BI354" s="18">
        <v>9</v>
      </c>
      <c r="BJ354" s="18">
        <v>1</v>
      </c>
      <c r="BK354" s="18">
        <v>6</v>
      </c>
      <c r="BL354" s="18">
        <v>25</v>
      </c>
      <c r="BM354" s="18">
        <v>22</v>
      </c>
      <c r="BN354" s="18">
        <v>18</v>
      </c>
      <c r="BO354" s="18">
        <v>2</v>
      </c>
      <c r="BP354" s="18">
        <v>38</v>
      </c>
      <c r="BQ354" s="18">
        <v>9</v>
      </c>
      <c r="BR354" s="18">
        <v>0</v>
      </c>
      <c r="BS354" s="18">
        <v>2</v>
      </c>
      <c r="BT354" s="18">
        <v>2</v>
      </c>
      <c r="BU354" s="18">
        <v>1</v>
      </c>
      <c r="BV354" s="18">
        <v>2</v>
      </c>
      <c r="BW354" s="7">
        <f t="shared" si="68"/>
        <v>0.22994652406417113</v>
      </c>
      <c r="BX354" s="7">
        <f t="shared" si="69"/>
        <v>0.29807692307692307</v>
      </c>
      <c r="BY354" s="7">
        <f t="shared" si="70"/>
        <v>0.38502673796791442</v>
      </c>
      <c r="BZ354" s="7">
        <f t="shared" si="71"/>
        <v>0.68310366104483755</v>
      </c>
    </row>
    <row r="355" spans="1:78">
      <c r="A355" s="3" t="s">
        <v>13</v>
      </c>
      <c r="B355" t="s">
        <v>1161</v>
      </c>
      <c r="C355" t="s">
        <v>1162</v>
      </c>
      <c r="D355" s="3">
        <v>25</v>
      </c>
      <c r="E355" s="3" t="s">
        <v>19</v>
      </c>
      <c r="F355" s="13">
        <v>0</v>
      </c>
      <c r="G355" s="13">
        <v>0</v>
      </c>
      <c r="H355" s="13">
        <v>0</v>
      </c>
      <c r="I355" s="13">
        <v>24</v>
      </c>
      <c r="J355" s="13">
        <v>0</v>
      </c>
      <c r="K355" s="13">
        <v>4</v>
      </c>
      <c r="L355" s="13">
        <v>0</v>
      </c>
      <c r="M355" s="13">
        <v>0</v>
      </c>
      <c r="N355" s="14">
        <v>27.666666666666668</v>
      </c>
      <c r="O355" s="13">
        <v>99</v>
      </c>
      <c r="P355" s="13">
        <v>22</v>
      </c>
      <c r="Q355" s="13">
        <v>5</v>
      </c>
      <c r="R355" s="13">
        <v>1</v>
      </c>
      <c r="S355" s="13">
        <v>3</v>
      </c>
      <c r="T355" s="13">
        <v>12</v>
      </c>
      <c r="U355" s="13">
        <v>8</v>
      </c>
      <c r="V355" s="13">
        <v>18</v>
      </c>
      <c r="W355" s="13">
        <v>1</v>
      </c>
      <c r="X355" s="13">
        <v>33</v>
      </c>
      <c r="Y355" s="13">
        <v>5</v>
      </c>
      <c r="Z355" s="13">
        <v>1</v>
      </c>
      <c r="AA355" s="13">
        <v>0</v>
      </c>
      <c r="AB355" s="13">
        <v>1</v>
      </c>
      <c r="AC355" s="13">
        <v>2</v>
      </c>
      <c r="AD355" s="13">
        <v>3</v>
      </c>
      <c r="AE355" s="13">
        <v>0</v>
      </c>
      <c r="AF355" s="13">
        <v>0</v>
      </c>
      <c r="AG355" s="2">
        <f t="shared" si="60"/>
        <v>0.22222222222222221</v>
      </c>
      <c r="AH355" s="2">
        <f t="shared" si="61"/>
        <v>0.35</v>
      </c>
      <c r="AI355" s="2">
        <f t="shared" si="62"/>
        <v>0.38383838383838381</v>
      </c>
      <c r="AJ355" s="2">
        <f t="shared" si="63"/>
        <v>0.73383838383838373</v>
      </c>
      <c r="AK355" s="15">
        <v>12</v>
      </c>
      <c r="AL355" s="16">
        <v>46</v>
      </c>
      <c r="AM355" s="16">
        <v>11</v>
      </c>
      <c r="AN355" s="16">
        <v>2</v>
      </c>
      <c r="AO355" s="16">
        <v>1</v>
      </c>
      <c r="AP355" s="16">
        <v>2</v>
      </c>
      <c r="AQ355" s="16">
        <v>6</v>
      </c>
      <c r="AR355" s="16">
        <v>4</v>
      </c>
      <c r="AS355" s="16">
        <v>8</v>
      </c>
      <c r="AT355" s="16">
        <v>1</v>
      </c>
      <c r="AU355" s="16">
        <v>14</v>
      </c>
      <c r="AV355" s="16">
        <v>1</v>
      </c>
      <c r="AW355" s="16">
        <v>1</v>
      </c>
      <c r="AX355" s="16">
        <v>0</v>
      </c>
      <c r="AY355" s="16">
        <v>0</v>
      </c>
      <c r="AZ355" s="16">
        <v>1</v>
      </c>
      <c r="BA355" s="16">
        <v>1</v>
      </c>
      <c r="BB355" s="5">
        <f t="shared" si="64"/>
        <v>0.2391304347826087</v>
      </c>
      <c r="BC355" s="5">
        <f t="shared" si="65"/>
        <v>0.36363636363636365</v>
      </c>
      <c r="BD355" s="5">
        <f t="shared" si="66"/>
        <v>0.45652173913043476</v>
      </c>
      <c r="BE355" s="5">
        <f t="shared" si="67"/>
        <v>0.82015810276679835</v>
      </c>
      <c r="BF355" s="17">
        <v>15.666666666666666</v>
      </c>
      <c r="BG355" s="18">
        <v>53</v>
      </c>
      <c r="BH355" s="18">
        <v>11</v>
      </c>
      <c r="BI355" s="18">
        <v>3</v>
      </c>
      <c r="BJ355" s="18">
        <v>0</v>
      </c>
      <c r="BK355" s="18">
        <v>1</v>
      </c>
      <c r="BL355" s="18">
        <v>6</v>
      </c>
      <c r="BM355" s="18">
        <v>4</v>
      </c>
      <c r="BN355" s="18">
        <v>10</v>
      </c>
      <c r="BO355" s="18">
        <v>0</v>
      </c>
      <c r="BP355" s="18">
        <v>19</v>
      </c>
      <c r="BQ355" s="18">
        <v>4</v>
      </c>
      <c r="BR355" s="18">
        <v>0</v>
      </c>
      <c r="BS355" s="18">
        <v>0</v>
      </c>
      <c r="BT355" s="18">
        <v>1</v>
      </c>
      <c r="BU355" s="18">
        <v>1</v>
      </c>
      <c r="BV355" s="18">
        <v>2</v>
      </c>
      <c r="BW355" s="7">
        <f t="shared" si="68"/>
        <v>0.20754716981132076</v>
      </c>
      <c r="BX355" s="7">
        <f t="shared" si="69"/>
        <v>0.33846153846153848</v>
      </c>
      <c r="BY355" s="7">
        <f t="shared" si="70"/>
        <v>0.32075471698113206</v>
      </c>
      <c r="BZ355" s="7">
        <f t="shared" si="71"/>
        <v>0.6592162554426706</v>
      </c>
    </row>
    <row r="356" spans="1:78">
      <c r="A356" s="3" t="s">
        <v>13</v>
      </c>
      <c r="B356" t="s">
        <v>1163</v>
      </c>
      <c r="C356" t="s">
        <v>1164</v>
      </c>
      <c r="D356" s="3">
        <v>27</v>
      </c>
      <c r="E356" s="3" t="s">
        <v>19</v>
      </c>
      <c r="F356" s="13">
        <v>2</v>
      </c>
      <c r="G356" s="13">
        <v>4</v>
      </c>
      <c r="H356" s="13">
        <v>0</v>
      </c>
      <c r="I356" s="13">
        <v>67</v>
      </c>
      <c r="J356" s="13">
        <v>0</v>
      </c>
      <c r="K356" s="13">
        <v>13</v>
      </c>
      <c r="L356" s="13">
        <v>0</v>
      </c>
      <c r="M356" s="13">
        <v>0</v>
      </c>
      <c r="N356" s="14">
        <v>66.666666666666671</v>
      </c>
      <c r="O356" s="13">
        <v>241</v>
      </c>
      <c r="P356" s="13">
        <v>50</v>
      </c>
      <c r="Q356" s="13">
        <v>6</v>
      </c>
      <c r="R356" s="13">
        <v>0</v>
      </c>
      <c r="S356" s="13">
        <v>11</v>
      </c>
      <c r="T356" s="13">
        <v>28</v>
      </c>
      <c r="U356" s="13">
        <v>28</v>
      </c>
      <c r="V356" s="13">
        <v>33</v>
      </c>
      <c r="W356" s="13">
        <v>7</v>
      </c>
      <c r="X356" s="13">
        <v>75</v>
      </c>
      <c r="Y356" s="13">
        <v>11</v>
      </c>
      <c r="Z356" s="13">
        <v>2</v>
      </c>
      <c r="AA356" s="13">
        <v>1</v>
      </c>
      <c r="AB356" s="13">
        <v>3</v>
      </c>
      <c r="AC356" s="13">
        <v>2</v>
      </c>
      <c r="AD356" s="13">
        <v>2</v>
      </c>
      <c r="AE356" s="13">
        <v>4</v>
      </c>
      <c r="AF356" s="13">
        <v>0</v>
      </c>
      <c r="AG356" s="2">
        <f t="shared" si="60"/>
        <v>0.2074688796680498</v>
      </c>
      <c r="AH356" s="2">
        <f t="shared" si="61"/>
        <v>0.30465949820788529</v>
      </c>
      <c r="AI356" s="2">
        <f t="shared" si="62"/>
        <v>0.36929460580912865</v>
      </c>
      <c r="AJ356" s="2">
        <f t="shared" si="63"/>
        <v>0.67395410401701394</v>
      </c>
      <c r="AK356" s="15">
        <v>24.666666666666668</v>
      </c>
      <c r="AL356" s="16">
        <v>92</v>
      </c>
      <c r="AM356" s="16">
        <v>22</v>
      </c>
      <c r="AN356" s="16">
        <v>3</v>
      </c>
      <c r="AO356" s="16">
        <v>0</v>
      </c>
      <c r="AP356" s="16">
        <v>3</v>
      </c>
      <c r="AQ356" s="16">
        <v>12</v>
      </c>
      <c r="AR356" s="16">
        <v>12</v>
      </c>
      <c r="AS356" s="16">
        <v>15</v>
      </c>
      <c r="AT356" s="16">
        <v>3</v>
      </c>
      <c r="AU356" s="16">
        <v>29</v>
      </c>
      <c r="AV356" s="16">
        <v>4</v>
      </c>
      <c r="AW356" s="16">
        <v>1</v>
      </c>
      <c r="AX356" s="16">
        <v>0</v>
      </c>
      <c r="AY356" s="16">
        <v>1</v>
      </c>
      <c r="AZ356" s="16">
        <v>1</v>
      </c>
      <c r="BA356" s="16">
        <v>0</v>
      </c>
      <c r="BB356" s="5">
        <f t="shared" si="64"/>
        <v>0.2391304347826087</v>
      </c>
      <c r="BC356" s="5">
        <f t="shared" si="65"/>
        <v>0.34862385321100919</v>
      </c>
      <c r="BD356" s="5">
        <f t="shared" si="66"/>
        <v>0.36956521739130432</v>
      </c>
      <c r="BE356" s="5">
        <f t="shared" si="67"/>
        <v>0.71818907060231352</v>
      </c>
      <c r="BF356" s="17">
        <v>42</v>
      </c>
      <c r="BG356" s="18">
        <v>149</v>
      </c>
      <c r="BH356" s="18">
        <v>28</v>
      </c>
      <c r="BI356" s="18">
        <v>3</v>
      </c>
      <c r="BJ356" s="18">
        <v>0</v>
      </c>
      <c r="BK356" s="18">
        <v>8</v>
      </c>
      <c r="BL356" s="18">
        <v>16</v>
      </c>
      <c r="BM356" s="18">
        <v>16</v>
      </c>
      <c r="BN356" s="18">
        <v>18</v>
      </c>
      <c r="BO356" s="18">
        <v>4</v>
      </c>
      <c r="BP356" s="18">
        <v>46</v>
      </c>
      <c r="BQ356" s="18">
        <v>7</v>
      </c>
      <c r="BR356" s="18">
        <v>1</v>
      </c>
      <c r="BS356" s="18">
        <v>1</v>
      </c>
      <c r="BT356" s="18">
        <v>2</v>
      </c>
      <c r="BU356" s="18">
        <v>1</v>
      </c>
      <c r="BV356" s="18">
        <v>2</v>
      </c>
      <c r="BW356" s="7">
        <f t="shared" si="68"/>
        <v>0.18791946308724833</v>
      </c>
      <c r="BX356" s="7">
        <f t="shared" si="69"/>
        <v>0.27647058823529413</v>
      </c>
      <c r="BY356" s="7">
        <f t="shared" si="70"/>
        <v>0.36912751677852351</v>
      </c>
      <c r="BZ356" s="7">
        <f t="shared" si="71"/>
        <v>0.64559810501381765</v>
      </c>
    </row>
    <row r="357" spans="1:78">
      <c r="A357" s="3" t="s">
        <v>13</v>
      </c>
      <c r="B357" t="s">
        <v>1201</v>
      </c>
      <c r="C357" t="s">
        <v>1202</v>
      </c>
      <c r="D357" s="3">
        <v>26</v>
      </c>
      <c r="E357" s="3" t="s">
        <v>19</v>
      </c>
      <c r="F357" s="13">
        <v>3</v>
      </c>
      <c r="G357" s="13">
        <v>4</v>
      </c>
      <c r="H357" s="13">
        <v>0</v>
      </c>
      <c r="I357" s="13">
        <v>33</v>
      </c>
      <c r="J357" s="13">
        <v>5</v>
      </c>
      <c r="K357" s="13">
        <v>5</v>
      </c>
      <c r="L357" s="13">
        <v>0</v>
      </c>
      <c r="M357" s="13">
        <v>0</v>
      </c>
      <c r="N357" s="14">
        <v>46.333333333333336</v>
      </c>
      <c r="O357" s="13">
        <v>172</v>
      </c>
      <c r="P357" s="13">
        <v>42</v>
      </c>
      <c r="Q357" s="13">
        <v>6</v>
      </c>
      <c r="R357" s="13">
        <v>0</v>
      </c>
      <c r="S357" s="13">
        <v>5</v>
      </c>
      <c r="T357" s="13">
        <v>23</v>
      </c>
      <c r="U357" s="13">
        <v>22</v>
      </c>
      <c r="V357" s="13">
        <v>19</v>
      </c>
      <c r="W357" s="13">
        <v>1</v>
      </c>
      <c r="X357" s="13">
        <v>52</v>
      </c>
      <c r="Y357" s="13">
        <v>12</v>
      </c>
      <c r="Z357" s="13">
        <v>2</v>
      </c>
      <c r="AA357" s="13">
        <v>3</v>
      </c>
      <c r="AB357" s="13">
        <v>1</v>
      </c>
      <c r="AC357" s="13">
        <v>1</v>
      </c>
      <c r="AD357" s="13">
        <v>2</v>
      </c>
      <c r="AE357" s="13">
        <v>2</v>
      </c>
      <c r="AF357" s="13">
        <v>0</v>
      </c>
      <c r="AG357" s="2">
        <f t="shared" si="60"/>
        <v>0.2441860465116279</v>
      </c>
      <c r="AH357" s="2">
        <f t="shared" si="61"/>
        <v>0.32124352331606215</v>
      </c>
      <c r="AI357" s="2">
        <f t="shared" si="62"/>
        <v>0.36627906976744184</v>
      </c>
      <c r="AJ357" s="2">
        <f t="shared" si="63"/>
        <v>0.68752259308350405</v>
      </c>
      <c r="AK357" s="15">
        <v>21</v>
      </c>
      <c r="AL357" s="16">
        <v>76</v>
      </c>
      <c r="AM357" s="16">
        <v>15</v>
      </c>
      <c r="AN357" s="16">
        <v>2</v>
      </c>
      <c r="AO357" s="16">
        <v>0</v>
      </c>
      <c r="AP357" s="16">
        <v>1</v>
      </c>
      <c r="AQ357" s="16">
        <v>10</v>
      </c>
      <c r="AR357" s="16">
        <v>10</v>
      </c>
      <c r="AS357" s="16">
        <v>7</v>
      </c>
      <c r="AT357" s="16">
        <v>1</v>
      </c>
      <c r="AU357" s="16">
        <v>26</v>
      </c>
      <c r="AV357" s="16">
        <v>7</v>
      </c>
      <c r="AW357" s="16">
        <v>0</v>
      </c>
      <c r="AX357" s="16">
        <v>0</v>
      </c>
      <c r="AY357" s="16">
        <v>1</v>
      </c>
      <c r="AZ357" s="16">
        <v>0</v>
      </c>
      <c r="BA357" s="16">
        <v>1</v>
      </c>
      <c r="BB357" s="5">
        <f t="shared" si="64"/>
        <v>0.19736842105263158</v>
      </c>
      <c r="BC357" s="5">
        <f t="shared" si="65"/>
        <v>0.26190476190476192</v>
      </c>
      <c r="BD357" s="5">
        <f t="shared" si="66"/>
        <v>0.26315789473684209</v>
      </c>
      <c r="BE357" s="5">
        <f t="shared" si="67"/>
        <v>0.52506265664160401</v>
      </c>
      <c r="BF357" s="17">
        <v>25.333333333333332</v>
      </c>
      <c r="BG357" s="18">
        <v>96</v>
      </c>
      <c r="BH357" s="18">
        <v>27</v>
      </c>
      <c r="BI357" s="18">
        <v>4</v>
      </c>
      <c r="BJ357" s="18">
        <v>0</v>
      </c>
      <c r="BK357" s="18">
        <v>4</v>
      </c>
      <c r="BL357" s="18">
        <v>13</v>
      </c>
      <c r="BM357" s="18">
        <v>12</v>
      </c>
      <c r="BN357" s="18">
        <v>12</v>
      </c>
      <c r="BO357" s="18">
        <v>0</v>
      </c>
      <c r="BP357" s="18">
        <v>26</v>
      </c>
      <c r="BQ357" s="18">
        <v>5</v>
      </c>
      <c r="BR357" s="18">
        <v>2</v>
      </c>
      <c r="BS357" s="18">
        <v>3</v>
      </c>
      <c r="BT357" s="18">
        <v>0</v>
      </c>
      <c r="BU357" s="18">
        <v>1</v>
      </c>
      <c r="BV357" s="18">
        <v>1</v>
      </c>
      <c r="BW357" s="7">
        <f t="shared" si="68"/>
        <v>0.28125</v>
      </c>
      <c r="BX357" s="7">
        <f t="shared" si="69"/>
        <v>0.3669724770642202</v>
      </c>
      <c r="BY357" s="7">
        <f t="shared" si="70"/>
        <v>0.44791666666666669</v>
      </c>
      <c r="BZ357" s="7">
        <f t="shared" si="71"/>
        <v>0.81488914373088694</v>
      </c>
    </row>
    <row r="358" spans="1:78">
      <c r="A358" s="3" t="s">
        <v>13</v>
      </c>
      <c r="B358" t="s">
        <v>1380</v>
      </c>
      <c r="C358" t="s">
        <v>1381</v>
      </c>
      <c r="D358" s="3">
        <v>29</v>
      </c>
      <c r="E358" s="3" t="s">
        <v>19</v>
      </c>
      <c r="F358" s="13">
        <v>2</v>
      </c>
      <c r="G358" s="13">
        <v>0</v>
      </c>
      <c r="H358" s="13">
        <v>9</v>
      </c>
      <c r="I358" s="13">
        <v>77</v>
      </c>
      <c r="J358" s="13">
        <v>0</v>
      </c>
      <c r="K358" s="13">
        <v>15</v>
      </c>
      <c r="L358" s="13">
        <v>0</v>
      </c>
      <c r="M358" s="13">
        <v>0</v>
      </c>
      <c r="N358" s="14">
        <v>71.666666666666671</v>
      </c>
      <c r="O358" s="13">
        <v>265</v>
      </c>
      <c r="P358" s="13">
        <v>57</v>
      </c>
      <c r="Q358" s="13">
        <v>10</v>
      </c>
      <c r="R358" s="13">
        <v>0</v>
      </c>
      <c r="S358" s="13">
        <v>7</v>
      </c>
      <c r="T358" s="13">
        <v>19</v>
      </c>
      <c r="U358" s="13">
        <v>19</v>
      </c>
      <c r="V358" s="13">
        <v>21</v>
      </c>
      <c r="W358" s="13">
        <v>3</v>
      </c>
      <c r="X358" s="13">
        <v>72</v>
      </c>
      <c r="Y358" s="13">
        <v>5</v>
      </c>
      <c r="Z358" s="13">
        <v>1</v>
      </c>
      <c r="AA358" s="13">
        <v>5</v>
      </c>
      <c r="AB358" s="13">
        <v>0</v>
      </c>
      <c r="AC358" s="13">
        <v>3</v>
      </c>
      <c r="AD358" s="13">
        <v>4</v>
      </c>
      <c r="AE358" s="13">
        <v>3</v>
      </c>
      <c r="AF358" s="13">
        <v>0</v>
      </c>
      <c r="AG358" s="2">
        <f t="shared" si="60"/>
        <v>0.21509433962264152</v>
      </c>
      <c r="AH358" s="2">
        <f t="shared" si="61"/>
        <v>0.28027681660899656</v>
      </c>
      <c r="AI358" s="2">
        <f t="shared" si="62"/>
        <v>0.33207547169811319</v>
      </c>
      <c r="AJ358" s="2">
        <f t="shared" si="63"/>
        <v>0.61235228830710975</v>
      </c>
      <c r="AK358" s="15">
        <v>26.666666666666668</v>
      </c>
      <c r="AL358" s="16">
        <v>98</v>
      </c>
      <c r="AM358" s="16">
        <v>21</v>
      </c>
      <c r="AN358" s="16">
        <v>2</v>
      </c>
      <c r="AO358" s="16">
        <v>0</v>
      </c>
      <c r="AP358" s="16">
        <v>3</v>
      </c>
      <c r="AQ358" s="16">
        <v>9</v>
      </c>
      <c r="AR358" s="16">
        <v>9</v>
      </c>
      <c r="AS358" s="16">
        <v>16</v>
      </c>
      <c r="AT358" s="16">
        <v>3</v>
      </c>
      <c r="AU358" s="16">
        <v>30</v>
      </c>
      <c r="AV358" s="16">
        <v>3</v>
      </c>
      <c r="AW358" s="16">
        <v>1</v>
      </c>
      <c r="AX358" s="16">
        <v>1</v>
      </c>
      <c r="AY358" s="16">
        <v>0</v>
      </c>
      <c r="AZ358" s="16">
        <v>2</v>
      </c>
      <c r="BA358" s="16">
        <v>2</v>
      </c>
      <c r="BB358" s="5">
        <f t="shared" si="64"/>
        <v>0.21428571428571427</v>
      </c>
      <c r="BC358" s="5">
        <f t="shared" si="65"/>
        <v>0.33620689655172414</v>
      </c>
      <c r="BD358" s="5">
        <f t="shared" si="66"/>
        <v>0.32653061224489793</v>
      </c>
      <c r="BE358" s="5">
        <f t="shared" si="67"/>
        <v>0.66273750879662208</v>
      </c>
      <c r="BF358" s="17">
        <v>45</v>
      </c>
      <c r="BG358" s="18">
        <v>167</v>
      </c>
      <c r="BH358" s="18">
        <v>36</v>
      </c>
      <c r="BI358" s="18">
        <v>8</v>
      </c>
      <c r="BJ358" s="18">
        <v>0</v>
      </c>
      <c r="BK358" s="18">
        <v>4</v>
      </c>
      <c r="BL358" s="18">
        <v>10</v>
      </c>
      <c r="BM358" s="18">
        <v>10</v>
      </c>
      <c r="BN358" s="18">
        <v>5</v>
      </c>
      <c r="BO358" s="18">
        <v>0</v>
      </c>
      <c r="BP358" s="18">
        <v>42</v>
      </c>
      <c r="BQ358" s="18">
        <v>2</v>
      </c>
      <c r="BR358" s="18">
        <v>0</v>
      </c>
      <c r="BS358" s="18">
        <v>4</v>
      </c>
      <c r="BT358" s="18">
        <v>0</v>
      </c>
      <c r="BU358" s="18">
        <v>1</v>
      </c>
      <c r="BV358" s="18">
        <v>2</v>
      </c>
      <c r="BW358" s="7">
        <f t="shared" si="68"/>
        <v>0.21556886227544911</v>
      </c>
      <c r="BX358" s="7">
        <f t="shared" si="69"/>
        <v>0.24277456647398843</v>
      </c>
      <c r="BY358" s="7">
        <f t="shared" si="70"/>
        <v>0.33532934131736525</v>
      </c>
      <c r="BZ358" s="7">
        <f t="shared" si="71"/>
        <v>0.57810390779135368</v>
      </c>
    </row>
    <row r="359" spans="1:78">
      <c r="A359" s="3" t="s">
        <v>13</v>
      </c>
      <c r="B359" t="s">
        <v>526</v>
      </c>
      <c r="C359" t="s">
        <v>1484</v>
      </c>
      <c r="D359" s="3">
        <v>23</v>
      </c>
      <c r="E359" s="3" t="s">
        <v>19</v>
      </c>
      <c r="F359" s="13">
        <v>2</v>
      </c>
      <c r="G359" s="13">
        <v>3</v>
      </c>
      <c r="H359" s="13">
        <v>0</v>
      </c>
      <c r="I359" s="13">
        <v>6</v>
      </c>
      <c r="J359" s="13">
        <v>6</v>
      </c>
      <c r="K359" s="13">
        <v>0</v>
      </c>
      <c r="L359" s="13">
        <v>0</v>
      </c>
      <c r="M359" s="13">
        <v>0</v>
      </c>
      <c r="N359" s="14">
        <v>29</v>
      </c>
      <c r="O359" s="13">
        <v>121</v>
      </c>
      <c r="P359" s="13">
        <v>39</v>
      </c>
      <c r="Q359" s="13">
        <v>8</v>
      </c>
      <c r="R359" s="13">
        <v>0</v>
      </c>
      <c r="S359" s="13">
        <v>5</v>
      </c>
      <c r="T359" s="13">
        <v>23</v>
      </c>
      <c r="U359" s="13">
        <v>20</v>
      </c>
      <c r="V359" s="13">
        <v>10</v>
      </c>
      <c r="W359" s="13">
        <v>1</v>
      </c>
      <c r="X359" s="13">
        <v>26</v>
      </c>
      <c r="Y359" s="13">
        <v>1</v>
      </c>
      <c r="Z359" s="13">
        <v>2</v>
      </c>
      <c r="AA359" s="13">
        <v>3</v>
      </c>
      <c r="AB359" s="13">
        <v>0</v>
      </c>
      <c r="AC359" s="13">
        <v>2</v>
      </c>
      <c r="AD359" s="13">
        <v>1</v>
      </c>
      <c r="AE359" s="13">
        <v>0</v>
      </c>
      <c r="AF359" s="13">
        <v>0</v>
      </c>
      <c r="AG359" s="2">
        <f t="shared" si="60"/>
        <v>0.32231404958677684</v>
      </c>
      <c r="AH359" s="2">
        <f t="shared" si="61"/>
        <v>0.38345864661654133</v>
      </c>
      <c r="AI359" s="2">
        <f t="shared" si="62"/>
        <v>0.51239669421487599</v>
      </c>
      <c r="AJ359" s="2">
        <f t="shared" si="63"/>
        <v>0.89585534083141738</v>
      </c>
      <c r="AK359" s="15">
        <v>16</v>
      </c>
      <c r="AL359" s="16">
        <v>66</v>
      </c>
      <c r="AM359" s="16">
        <v>21</v>
      </c>
      <c r="AN359" s="16">
        <v>3</v>
      </c>
      <c r="AO359" s="16">
        <v>0</v>
      </c>
      <c r="AP359" s="16">
        <v>3</v>
      </c>
      <c r="AQ359" s="16">
        <v>10</v>
      </c>
      <c r="AR359" s="16">
        <v>10</v>
      </c>
      <c r="AS359" s="16">
        <v>7</v>
      </c>
      <c r="AT359" s="16">
        <v>1</v>
      </c>
      <c r="AU359" s="16">
        <v>13</v>
      </c>
      <c r="AV359" s="16">
        <v>0</v>
      </c>
      <c r="AW359" s="16">
        <v>1</v>
      </c>
      <c r="AX359" s="16">
        <v>1</v>
      </c>
      <c r="AY359" s="16">
        <v>0</v>
      </c>
      <c r="AZ359" s="16">
        <v>1</v>
      </c>
      <c r="BA359" s="16">
        <v>1</v>
      </c>
      <c r="BB359" s="5">
        <f t="shared" si="64"/>
        <v>0.31818181818181818</v>
      </c>
      <c r="BC359" s="5">
        <f t="shared" si="65"/>
        <v>0.39189189189189189</v>
      </c>
      <c r="BD359" s="5">
        <f t="shared" si="66"/>
        <v>0.5</v>
      </c>
      <c r="BE359" s="5">
        <f t="shared" si="67"/>
        <v>0.89189189189189189</v>
      </c>
      <c r="BF359" s="17">
        <v>13</v>
      </c>
      <c r="BG359" s="18">
        <v>55</v>
      </c>
      <c r="BH359" s="18">
        <v>18</v>
      </c>
      <c r="BI359" s="18">
        <v>5</v>
      </c>
      <c r="BJ359" s="18">
        <v>0</v>
      </c>
      <c r="BK359" s="18">
        <v>2</v>
      </c>
      <c r="BL359" s="18">
        <v>13</v>
      </c>
      <c r="BM359" s="18">
        <v>10</v>
      </c>
      <c r="BN359" s="18">
        <v>3</v>
      </c>
      <c r="BO359" s="18">
        <v>0</v>
      </c>
      <c r="BP359" s="18">
        <v>13</v>
      </c>
      <c r="BQ359" s="18">
        <v>1</v>
      </c>
      <c r="BR359" s="18">
        <v>1</v>
      </c>
      <c r="BS359" s="18">
        <v>2</v>
      </c>
      <c r="BT359" s="18">
        <v>0</v>
      </c>
      <c r="BU359" s="18">
        <v>1</v>
      </c>
      <c r="BV359" s="18">
        <v>0</v>
      </c>
      <c r="BW359" s="7">
        <f t="shared" si="68"/>
        <v>0.32727272727272727</v>
      </c>
      <c r="BX359" s="7">
        <f t="shared" si="69"/>
        <v>0.3728813559322034</v>
      </c>
      <c r="BY359" s="7">
        <f t="shared" si="70"/>
        <v>0.52727272727272723</v>
      </c>
      <c r="BZ359" s="7">
        <f t="shared" si="71"/>
        <v>0.90015408320493062</v>
      </c>
    </row>
    <row r="360" spans="1:78">
      <c r="A360" s="3" t="s">
        <v>13</v>
      </c>
      <c r="B360" t="s">
        <v>1552</v>
      </c>
      <c r="C360" t="s">
        <v>1553</v>
      </c>
      <c r="D360" s="3">
        <v>28</v>
      </c>
      <c r="E360" s="3" t="s">
        <v>3</v>
      </c>
      <c r="F360" s="13">
        <v>3</v>
      </c>
      <c r="G360" s="13">
        <v>1</v>
      </c>
      <c r="H360" s="13">
        <v>0</v>
      </c>
      <c r="I360" s="13">
        <v>5</v>
      </c>
      <c r="J360" s="13">
        <v>5</v>
      </c>
      <c r="K360" s="13">
        <v>0</v>
      </c>
      <c r="L360" s="13">
        <v>0</v>
      </c>
      <c r="M360" s="13">
        <v>0</v>
      </c>
      <c r="N360" s="14">
        <v>31</v>
      </c>
      <c r="O360" s="13">
        <v>120</v>
      </c>
      <c r="P360" s="13">
        <v>28</v>
      </c>
      <c r="Q360" s="13">
        <v>5</v>
      </c>
      <c r="R360" s="13">
        <v>2</v>
      </c>
      <c r="S360" s="13">
        <v>1</v>
      </c>
      <c r="T360" s="13">
        <v>10</v>
      </c>
      <c r="U360" s="13">
        <v>9</v>
      </c>
      <c r="V360" s="13">
        <v>8</v>
      </c>
      <c r="W360" s="13">
        <v>0</v>
      </c>
      <c r="X360" s="13">
        <v>23</v>
      </c>
      <c r="Y360" s="13">
        <v>3</v>
      </c>
      <c r="Z360" s="13">
        <v>2</v>
      </c>
      <c r="AA360" s="13">
        <v>2</v>
      </c>
      <c r="AB360" s="13">
        <v>0</v>
      </c>
      <c r="AC360" s="13">
        <v>0</v>
      </c>
      <c r="AD360" s="13">
        <v>1</v>
      </c>
      <c r="AE360" s="13">
        <v>0</v>
      </c>
      <c r="AF360" s="13">
        <v>0</v>
      </c>
      <c r="AG360" s="2">
        <f t="shared" si="60"/>
        <v>0.23333333333333334</v>
      </c>
      <c r="AH360" s="2">
        <f t="shared" si="61"/>
        <v>0.28125</v>
      </c>
      <c r="AI360" s="2">
        <f t="shared" si="62"/>
        <v>0.33333333333333331</v>
      </c>
      <c r="AJ360" s="2">
        <f t="shared" si="63"/>
        <v>0.61458333333333326</v>
      </c>
      <c r="AK360" s="15">
        <v>6.666666666666667</v>
      </c>
      <c r="AL360" s="16">
        <v>27</v>
      </c>
      <c r="AM360" s="16">
        <v>7</v>
      </c>
      <c r="AN360" s="16">
        <v>1</v>
      </c>
      <c r="AO360" s="16">
        <v>1</v>
      </c>
      <c r="AP360" s="16">
        <v>0</v>
      </c>
      <c r="AQ360" s="16">
        <v>0</v>
      </c>
      <c r="AR360" s="16">
        <v>0</v>
      </c>
      <c r="AS360" s="16">
        <v>2</v>
      </c>
      <c r="AT360" s="16">
        <v>0</v>
      </c>
      <c r="AU360" s="16">
        <v>10</v>
      </c>
      <c r="AV360" s="16">
        <v>0</v>
      </c>
      <c r="AW360" s="16">
        <v>0</v>
      </c>
      <c r="AX360" s="16">
        <v>0</v>
      </c>
      <c r="AY360" s="16">
        <v>0</v>
      </c>
      <c r="AZ360" s="16">
        <v>0</v>
      </c>
      <c r="BA360" s="16">
        <v>0</v>
      </c>
      <c r="BB360" s="5">
        <f t="shared" si="64"/>
        <v>0.25925925925925924</v>
      </c>
      <c r="BC360" s="5">
        <f t="shared" si="65"/>
        <v>0.31034482758620691</v>
      </c>
      <c r="BD360" s="5">
        <f t="shared" si="66"/>
        <v>0.37037037037037035</v>
      </c>
      <c r="BE360" s="5">
        <f t="shared" si="67"/>
        <v>0.68071519795657731</v>
      </c>
      <c r="BF360" s="17">
        <v>24.333333333333332</v>
      </c>
      <c r="BG360" s="18">
        <v>93</v>
      </c>
      <c r="BH360" s="18">
        <v>21</v>
      </c>
      <c r="BI360" s="18">
        <v>4</v>
      </c>
      <c r="BJ360" s="18">
        <v>1</v>
      </c>
      <c r="BK360" s="18">
        <v>1</v>
      </c>
      <c r="BL360" s="18">
        <v>10</v>
      </c>
      <c r="BM360" s="18">
        <v>9</v>
      </c>
      <c r="BN360" s="18">
        <v>6</v>
      </c>
      <c r="BO360" s="18">
        <v>0</v>
      </c>
      <c r="BP360" s="18">
        <v>13</v>
      </c>
      <c r="BQ360" s="18">
        <v>3</v>
      </c>
      <c r="BR360" s="18">
        <v>2</v>
      </c>
      <c r="BS360" s="18">
        <v>2</v>
      </c>
      <c r="BT360" s="18">
        <v>0</v>
      </c>
      <c r="BU360" s="18">
        <v>0</v>
      </c>
      <c r="BV360" s="18">
        <v>1</v>
      </c>
      <c r="BW360" s="7">
        <f t="shared" si="68"/>
        <v>0.22580645161290322</v>
      </c>
      <c r="BX360" s="7">
        <f t="shared" si="69"/>
        <v>0.27272727272727271</v>
      </c>
      <c r="BY360" s="7">
        <f t="shared" si="70"/>
        <v>0.32258064516129031</v>
      </c>
      <c r="BZ360" s="7">
        <f t="shared" si="71"/>
        <v>0.59530791788856297</v>
      </c>
    </row>
    <row r="361" spans="1:78">
      <c r="A361" s="3" t="s">
        <v>13</v>
      </c>
      <c r="B361" t="s">
        <v>1572</v>
      </c>
      <c r="C361" t="s">
        <v>1573</v>
      </c>
      <c r="D361" s="3">
        <v>34</v>
      </c>
      <c r="E361" s="3" t="s">
        <v>19</v>
      </c>
      <c r="F361" s="13">
        <v>8</v>
      </c>
      <c r="G361" s="13">
        <v>11</v>
      </c>
      <c r="H361" s="13">
        <v>0</v>
      </c>
      <c r="I361" s="13">
        <v>22</v>
      </c>
      <c r="J361" s="13">
        <v>22</v>
      </c>
      <c r="K361" s="13">
        <v>0</v>
      </c>
      <c r="L361" s="13">
        <v>1</v>
      </c>
      <c r="M361" s="13">
        <v>1</v>
      </c>
      <c r="N361" s="14">
        <v>127.66666666666667</v>
      </c>
      <c r="O361" s="13">
        <v>505</v>
      </c>
      <c r="P361" s="13">
        <v>146</v>
      </c>
      <c r="Q361" s="13">
        <v>28</v>
      </c>
      <c r="R361" s="13">
        <v>4</v>
      </c>
      <c r="S361" s="13">
        <v>23</v>
      </c>
      <c r="T361" s="13">
        <v>86</v>
      </c>
      <c r="U361" s="13">
        <v>74</v>
      </c>
      <c r="V361" s="13">
        <v>42</v>
      </c>
      <c r="W361" s="13">
        <v>3</v>
      </c>
      <c r="X361" s="13">
        <v>91</v>
      </c>
      <c r="Y361" s="13">
        <v>17</v>
      </c>
      <c r="Z361" s="13">
        <v>7</v>
      </c>
      <c r="AA361" s="13">
        <v>6</v>
      </c>
      <c r="AB361" s="13">
        <v>4</v>
      </c>
      <c r="AC361" s="13">
        <v>4</v>
      </c>
      <c r="AD361" s="13">
        <v>13</v>
      </c>
      <c r="AE361" s="13">
        <v>6</v>
      </c>
      <c r="AF361" s="13">
        <v>0</v>
      </c>
      <c r="AG361" s="2">
        <f t="shared" si="60"/>
        <v>0.28910891089108909</v>
      </c>
      <c r="AH361" s="2">
        <f t="shared" si="61"/>
        <v>0.34594594594594597</v>
      </c>
      <c r="AI361" s="2">
        <f t="shared" si="62"/>
        <v>0.49702970297029703</v>
      </c>
      <c r="AJ361" s="2">
        <f t="shared" si="63"/>
        <v>0.84297564891624299</v>
      </c>
      <c r="AK361" s="15">
        <v>62</v>
      </c>
      <c r="AL361" s="16">
        <v>242</v>
      </c>
      <c r="AM361" s="16">
        <v>73</v>
      </c>
      <c r="AN361" s="16">
        <v>15</v>
      </c>
      <c r="AO361" s="16">
        <v>3</v>
      </c>
      <c r="AP361" s="16">
        <v>14</v>
      </c>
      <c r="AQ361" s="16">
        <v>46</v>
      </c>
      <c r="AR361" s="16">
        <v>40</v>
      </c>
      <c r="AS361" s="16">
        <v>31</v>
      </c>
      <c r="AT361" s="16">
        <v>1</v>
      </c>
      <c r="AU361" s="16">
        <v>35</v>
      </c>
      <c r="AV361" s="16">
        <v>7</v>
      </c>
      <c r="AW361" s="16">
        <v>3</v>
      </c>
      <c r="AX361" s="16">
        <v>1</v>
      </c>
      <c r="AY361" s="16">
        <v>3</v>
      </c>
      <c r="AZ361" s="16">
        <v>2</v>
      </c>
      <c r="BA361" s="16">
        <v>12</v>
      </c>
      <c r="BB361" s="5">
        <f t="shared" si="64"/>
        <v>0.30165289256198347</v>
      </c>
      <c r="BC361" s="5">
        <f t="shared" si="65"/>
        <v>0.38129496402877699</v>
      </c>
      <c r="BD361" s="5">
        <f t="shared" si="66"/>
        <v>0.56198347107438018</v>
      </c>
      <c r="BE361" s="5">
        <f t="shared" si="67"/>
        <v>0.94327843510315712</v>
      </c>
      <c r="BF361" s="17">
        <v>65.666666666666671</v>
      </c>
      <c r="BG361" s="18">
        <v>263</v>
      </c>
      <c r="BH361" s="18">
        <v>73</v>
      </c>
      <c r="BI361" s="18">
        <v>13</v>
      </c>
      <c r="BJ361" s="18">
        <v>1</v>
      </c>
      <c r="BK361" s="18">
        <v>9</v>
      </c>
      <c r="BL361" s="18">
        <v>40</v>
      </c>
      <c r="BM361" s="18">
        <v>34</v>
      </c>
      <c r="BN361" s="18">
        <v>11</v>
      </c>
      <c r="BO361" s="18">
        <v>2</v>
      </c>
      <c r="BP361" s="18">
        <v>56</v>
      </c>
      <c r="BQ361" s="18">
        <v>10</v>
      </c>
      <c r="BR361" s="18">
        <v>4</v>
      </c>
      <c r="BS361" s="18">
        <v>5</v>
      </c>
      <c r="BT361" s="18">
        <v>1</v>
      </c>
      <c r="BU361" s="18">
        <v>2</v>
      </c>
      <c r="BV361" s="18">
        <v>1</v>
      </c>
      <c r="BW361" s="7">
        <f t="shared" si="68"/>
        <v>0.27756653992395436</v>
      </c>
      <c r="BX361" s="7">
        <f t="shared" si="69"/>
        <v>0.31046931407942241</v>
      </c>
      <c r="BY361" s="7">
        <f t="shared" si="70"/>
        <v>0.43726235741444869</v>
      </c>
      <c r="BZ361" s="7">
        <f t="shared" si="71"/>
        <v>0.7477316714938711</v>
      </c>
    </row>
    <row r="362" spans="1:78">
      <c r="A362" s="3" t="s">
        <v>13</v>
      </c>
      <c r="B362" t="s">
        <v>1608</v>
      </c>
      <c r="C362" t="s">
        <v>1609</v>
      </c>
      <c r="D362" s="3">
        <v>24</v>
      </c>
      <c r="E362" s="3" t="s">
        <v>19</v>
      </c>
      <c r="F362" s="13">
        <v>2</v>
      </c>
      <c r="G362" s="13">
        <v>1</v>
      </c>
      <c r="H362" s="13">
        <v>0</v>
      </c>
      <c r="I362" s="13">
        <v>25</v>
      </c>
      <c r="J362" s="13">
        <v>0</v>
      </c>
      <c r="K362" s="13">
        <v>9</v>
      </c>
      <c r="L362" s="13">
        <v>0</v>
      </c>
      <c r="M362" s="13">
        <v>0</v>
      </c>
      <c r="N362" s="14">
        <v>32.333333333333336</v>
      </c>
      <c r="O362" s="13">
        <v>125</v>
      </c>
      <c r="P362" s="13">
        <v>32</v>
      </c>
      <c r="Q362" s="13">
        <v>6</v>
      </c>
      <c r="R362" s="13">
        <v>1</v>
      </c>
      <c r="S362" s="13">
        <v>4</v>
      </c>
      <c r="T362" s="13">
        <v>15</v>
      </c>
      <c r="U362" s="13">
        <v>13</v>
      </c>
      <c r="V362" s="13">
        <v>15</v>
      </c>
      <c r="W362" s="13">
        <v>0</v>
      </c>
      <c r="X362" s="13">
        <v>23</v>
      </c>
      <c r="Y362" s="13">
        <v>1</v>
      </c>
      <c r="Z362" s="13">
        <v>0</v>
      </c>
      <c r="AA362" s="13">
        <v>2</v>
      </c>
      <c r="AB362" s="13">
        <v>0</v>
      </c>
      <c r="AC362" s="13">
        <v>2</v>
      </c>
      <c r="AD362" s="13">
        <v>1</v>
      </c>
      <c r="AE362" s="13">
        <v>2</v>
      </c>
      <c r="AF362" s="13">
        <v>0</v>
      </c>
      <c r="AG362" s="2">
        <f t="shared" si="60"/>
        <v>0.25600000000000001</v>
      </c>
      <c r="AH362" s="2">
        <f t="shared" si="61"/>
        <v>0.34507042253521125</v>
      </c>
      <c r="AI362" s="2">
        <f t="shared" si="62"/>
        <v>0.41599999999999998</v>
      </c>
      <c r="AJ362" s="2">
        <f t="shared" si="63"/>
        <v>0.76107042253521118</v>
      </c>
      <c r="AK362" s="15">
        <v>14</v>
      </c>
      <c r="AL362" s="16">
        <v>52</v>
      </c>
      <c r="AM362" s="16">
        <v>12</v>
      </c>
      <c r="AN362" s="16">
        <v>2</v>
      </c>
      <c r="AO362" s="16">
        <v>1</v>
      </c>
      <c r="AP362" s="16">
        <v>1</v>
      </c>
      <c r="AQ362" s="16">
        <v>5</v>
      </c>
      <c r="AR362" s="16">
        <v>4</v>
      </c>
      <c r="AS362" s="16">
        <v>4</v>
      </c>
      <c r="AT362" s="16">
        <v>0</v>
      </c>
      <c r="AU362" s="16">
        <v>11</v>
      </c>
      <c r="AV362" s="16">
        <v>0</v>
      </c>
      <c r="AW362" s="16">
        <v>0</v>
      </c>
      <c r="AX362" s="16">
        <v>1</v>
      </c>
      <c r="AY362" s="16">
        <v>0</v>
      </c>
      <c r="AZ362" s="16">
        <v>1</v>
      </c>
      <c r="BA362" s="16">
        <v>1</v>
      </c>
      <c r="BB362" s="5">
        <f t="shared" si="64"/>
        <v>0.23076923076923078</v>
      </c>
      <c r="BC362" s="5">
        <f t="shared" si="65"/>
        <v>0.2982456140350877</v>
      </c>
      <c r="BD362" s="5">
        <f t="shared" si="66"/>
        <v>0.36538461538461536</v>
      </c>
      <c r="BE362" s="5">
        <f t="shared" si="67"/>
        <v>0.66363022941970307</v>
      </c>
      <c r="BF362" s="17">
        <v>18.333333333333332</v>
      </c>
      <c r="BG362" s="18">
        <v>73</v>
      </c>
      <c r="BH362" s="18">
        <v>20</v>
      </c>
      <c r="BI362" s="18">
        <v>4</v>
      </c>
      <c r="BJ362" s="18">
        <v>0</v>
      </c>
      <c r="BK362" s="18">
        <v>3</v>
      </c>
      <c r="BL362" s="18">
        <v>10</v>
      </c>
      <c r="BM362" s="18">
        <v>9</v>
      </c>
      <c r="BN362" s="18">
        <v>11</v>
      </c>
      <c r="BO362" s="18">
        <v>0</v>
      </c>
      <c r="BP362" s="18">
        <v>12</v>
      </c>
      <c r="BQ362" s="18">
        <v>1</v>
      </c>
      <c r="BR362" s="18">
        <v>0</v>
      </c>
      <c r="BS362" s="18">
        <v>1</v>
      </c>
      <c r="BT362" s="18">
        <v>0</v>
      </c>
      <c r="BU362" s="18">
        <v>1</v>
      </c>
      <c r="BV362" s="18">
        <v>0</v>
      </c>
      <c r="BW362" s="7">
        <f t="shared" si="68"/>
        <v>0.27397260273972601</v>
      </c>
      <c r="BX362" s="7">
        <f t="shared" si="69"/>
        <v>0.37647058823529411</v>
      </c>
      <c r="BY362" s="7">
        <f t="shared" si="70"/>
        <v>0.45205479452054792</v>
      </c>
      <c r="BZ362" s="7">
        <f t="shared" si="71"/>
        <v>0.82852538275584209</v>
      </c>
    </row>
    <row r="363" spans="1:78">
      <c r="A363" s="3" t="s">
        <v>13</v>
      </c>
      <c r="B363" t="s">
        <v>1664</v>
      </c>
      <c r="C363" t="s">
        <v>1665</v>
      </c>
      <c r="D363" s="3">
        <v>30</v>
      </c>
      <c r="E363" s="3" t="s">
        <v>19</v>
      </c>
      <c r="F363" s="13">
        <v>4</v>
      </c>
      <c r="G363" s="13">
        <v>4</v>
      </c>
      <c r="H363" s="13">
        <v>0</v>
      </c>
      <c r="I363" s="13">
        <v>13</v>
      </c>
      <c r="J363" s="13">
        <v>9</v>
      </c>
      <c r="K363" s="13">
        <v>2</v>
      </c>
      <c r="L363" s="13">
        <v>0</v>
      </c>
      <c r="M363" s="13">
        <v>0</v>
      </c>
      <c r="N363" s="14">
        <v>48.666666666666664</v>
      </c>
      <c r="O363" s="13">
        <v>204</v>
      </c>
      <c r="P363" s="13">
        <v>62</v>
      </c>
      <c r="Q363" s="13">
        <v>16</v>
      </c>
      <c r="R363" s="13">
        <v>2</v>
      </c>
      <c r="S363" s="13">
        <v>7</v>
      </c>
      <c r="T363" s="13">
        <v>44</v>
      </c>
      <c r="U363" s="13">
        <v>42</v>
      </c>
      <c r="V363" s="13">
        <v>24</v>
      </c>
      <c r="W363" s="13">
        <v>0</v>
      </c>
      <c r="X363" s="13">
        <v>39</v>
      </c>
      <c r="Y363" s="13">
        <v>10</v>
      </c>
      <c r="Z363" s="13">
        <v>0</v>
      </c>
      <c r="AA363" s="13">
        <v>4</v>
      </c>
      <c r="AB363" s="13">
        <v>0</v>
      </c>
      <c r="AC363" s="13">
        <v>1</v>
      </c>
      <c r="AD363" s="13">
        <v>0</v>
      </c>
      <c r="AE363" s="13">
        <v>2</v>
      </c>
      <c r="AF363" s="13">
        <v>1</v>
      </c>
      <c r="AG363" s="2">
        <f t="shared" si="60"/>
        <v>0.30392156862745096</v>
      </c>
      <c r="AH363" s="2">
        <f t="shared" si="61"/>
        <v>0.37991266375545851</v>
      </c>
      <c r="AI363" s="2">
        <f t="shared" si="62"/>
        <v>0.50490196078431371</v>
      </c>
      <c r="AJ363" s="2">
        <f t="shared" si="63"/>
        <v>0.88481462453977222</v>
      </c>
      <c r="AK363" s="15">
        <v>23.666666666666668</v>
      </c>
      <c r="AL363" s="16">
        <v>98</v>
      </c>
      <c r="AM363" s="16">
        <v>28</v>
      </c>
      <c r="AN363" s="16">
        <v>8</v>
      </c>
      <c r="AO363" s="16">
        <v>2</v>
      </c>
      <c r="AP363" s="16">
        <v>2</v>
      </c>
      <c r="AQ363" s="16">
        <v>22</v>
      </c>
      <c r="AR363" s="16">
        <v>20</v>
      </c>
      <c r="AS363" s="16">
        <v>16</v>
      </c>
      <c r="AT363" s="16">
        <v>0</v>
      </c>
      <c r="AU363" s="16">
        <v>21</v>
      </c>
      <c r="AV363" s="16">
        <v>6</v>
      </c>
      <c r="AW363" s="16">
        <v>0</v>
      </c>
      <c r="AX363" s="16">
        <v>2</v>
      </c>
      <c r="AY363" s="16">
        <v>0</v>
      </c>
      <c r="AZ363" s="16">
        <v>1</v>
      </c>
      <c r="BA363" s="16">
        <v>0</v>
      </c>
      <c r="BB363" s="5">
        <f t="shared" si="64"/>
        <v>0.2857142857142857</v>
      </c>
      <c r="BC363" s="5">
        <f t="shared" si="65"/>
        <v>0.39130434782608697</v>
      </c>
      <c r="BD363" s="5">
        <f t="shared" si="66"/>
        <v>0.46938775510204084</v>
      </c>
      <c r="BE363" s="5">
        <f t="shared" si="67"/>
        <v>0.86069210292812781</v>
      </c>
      <c r="BF363" s="17">
        <v>25</v>
      </c>
      <c r="BG363" s="18">
        <v>106</v>
      </c>
      <c r="BH363" s="18">
        <v>34</v>
      </c>
      <c r="BI363" s="18">
        <v>8</v>
      </c>
      <c r="BJ363" s="18">
        <v>0</v>
      </c>
      <c r="BK363" s="18">
        <v>5</v>
      </c>
      <c r="BL363" s="18">
        <v>22</v>
      </c>
      <c r="BM363" s="18">
        <v>22</v>
      </c>
      <c r="BN363" s="18">
        <v>8</v>
      </c>
      <c r="BO363" s="18">
        <v>0</v>
      </c>
      <c r="BP363" s="18">
        <v>18</v>
      </c>
      <c r="BQ363" s="18">
        <v>4</v>
      </c>
      <c r="BR363" s="18">
        <v>0</v>
      </c>
      <c r="BS363" s="18">
        <v>2</v>
      </c>
      <c r="BT363" s="18">
        <v>0</v>
      </c>
      <c r="BU363" s="18">
        <v>0</v>
      </c>
      <c r="BV363" s="18">
        <v>0</v>
      </c>
      <c r="BW363" s="7">
        <f t="shared" si="68"/>
        <v>0.32075471698113206</v>
      </c>
      <c r="BX363" s="7">
        <f t="shared" si="69"/>
        <v>0.36842105263157893</v>
      </c>
      <c r="BY363" s="7">
        <f t="shared" si="70"/>
        <v>0.53773584905660377</v>
      </c>
      <c r="BZ363" s="7">
        <f t="shared" si="71"/>
        <v>0.90615690168818275</v>
      </c>
    </row>
    <row r="364" spans="1:78">
      <c r="A364" s="3" t="s">
        <v>13</v>
      </c>
      <c r="B364" t="s">
        <v>1742</v>
      </c>
      <c r="C364" t="s">
        <v>1743</v>
      </c>
      <c r="D364" s="3">
        <v>29</v>
      </c>
      <c r="E364" s="3" t="s">
        <v>3</v>
      </c>
      <c r="F364" s="13">
        <v>14</v>
      </c>
      <c r="G364" s="13">
        <v>14</v>
      </c>
      <c r="H364" s="13">
        <v>0</v>
      </c>
      <c r="I364" s="13">
        <v>33</v>
      </c>
      <c r="J364" s="13">
        <v>33</v>
      </c>
      <c r="K364" s="13">
        <v>0</v>
      </c>
      <c r="L364" s="13">
        <v>1</v>
      </c>
      <c r="M364" s="13">
        <v>1</v>
      </c>
      <c r="N364" s="14">
        <v>218.66666666666666</v>
      </c>
      <c r="O364" s="13">
        <v>853</v>
      </c>
      <c r="P364" s="13">
        <v>228</v>
      </c>
      <c r="Q364" s="13">
        <v>44</v>
      </c>
      <c r="R364" s="13">
        <v>3</v>
      </c>
      <c r="S364" s="13">
        <v>31</v>
      </c>
      <c r="T364" s="13">
        <v>110</v>
      </c>
      <c r="U364" s="13">
        <v>97</v>
      </c>
      <c r="V364" s="13">
        <v>42</v>
      </c>
      <c r="W364" s="13">
        <v>4</v>
      </c>
      <c r="X364" s="13">
        <v>107</v>
      </c>
      <c r="Y364" s="13">
        <v>8</v>
      </c>
      <c r="Z364" s="13">
        <v>4</v>
      </c>
      <c r="AA364" s="13">
        <v>3</v>
      </c>
      <c r="AB364" s="13">
        <v>6</v>
      </c>
      <c r="AC364" s="13">
        <v>6</v>
      </c>
      <c r="AD364" s="13">
        <v>22</v>
      </c>
      <c r="AE364" s="13">
        <v>4</v>
      </c>
      <c r="AF364" s="13">
        <v>2</v>
      </c>
      <c r="AG364" s="2">
        <f t="shared" si="60"/>
        <v>0.26729191090269638</v>
      </c>
      <c r="AH364" s="2">
        <f t="shared" si="61"/>
        <v>0.30429988974641675</v>
      </c>
      <c r="AI364" s="2">
        <f t="shared" si="62"/>
        <v>0.43493552168815941</v>
      </c>
      <c r="AJ364" s="2">
        <f t="shared" si="63"/>
        <v>0.73923541143457616</v>
      </c>
      <c r="AK364" s="15">
        <v>50.666666666666664</v>
      </c>
      <c r="AL364" s="16">
        <v>199</v>
      </c>
      <c r="AM364" s="16">
        <v>48</v>
      </c>
      <c r="AN364" s="16">
        <v>6</v>
      </c>
      <c r="AO364" s="16">
        <v>1</v>
      </c>
      <c r="AP364" s="16">
        <v>2</v>
      </c>
      <c r="AQ364" s="16">
        <v>17</v>
      </c>
      <c r="AR364" s="16">
        <v>15</v>
      </c>
      <c r="AS364" s="16">
        <v>6</v>
      </c>
      <c r="AT364" s="16">
        <v>0</v>
      </c>
      <c r="AU364" s="16">
        <v>34</v>
      </c>
      <c r="AV364" s="16">
        <v>3</v>
      </c>
      <c r="AW364" s="16">
        <v>0</v>
      </c>
      <c r="AX364" s="16">
        <v>0</v>
      </c>
      <c r="AY364" s="16">
        <v>1</v>
      </c>
      <c r="AZ364" s="16">
        <v>5</v>
      </c>
      <c r="BA364" s="16">
        <v>4</v>
      </c>
      <c r="BB364" s="5">
        <f t="shared" si="64"/>
        <v>0.24120603015075376</v>
      </c>
      <c r="BC364" s="5">
        <f t="shared" si="65"/>
        <v>0.27962085308056872</v>
      </c>
      <c r="BD364" s="5">
        <f t="shared" si="66"/>
        <v>0.31155778894472363</v>
      </c>
      <c r="BE364" s="5">
        <f t="shared" si="67"/>
        <v>0.59117864202529236</v>
      </c>
      <c r="BF364" s="17">
        <v>168</v>
      </c>
      <c r="BG364" s="18">
        <v>654</v>
      </c>
      <c r="BH364" s="18">
        <v>180</v>
      </c>
      <c r="BI364" s="18">
        <v>38</v>
      </c>
      <c r="BJ364" s="18">
        <v>2</v>
      </c>
      <c r="BK364" s="18">
        <v>29</v>
      </c>
      <c r="BL364" s="18">
        <v>93</v>
      </c>
      <c r="BM364" s="18">
        <v>82</v>
      </c>
      <c r="BN364" s="18">
        <v>36</v>
      </c>
      <c r="BO364" s="18">
        <v>4</v>
      </c>
      <c r="BP364" s="18">
        <v>73</v>
      </c>
      <c r="BQ364" s="18">
        <v>5</v>
      </c>
      <c r="BR364" s="18">
        <v>4</v>
      </c>
      <c r="BS364" s="18">
        <v>3</v>
      </c>
      <c r="BT364" s="18">
        <v>5</v>
      </c>
      <c r="BU364" s="18">
        <v>1</v>
      </c>
      <c r="BV364" s="18">
        <v>18</v>
      </c>
      <c r="BW364" s="7">
        <f t="shared" si="68"/>
        <v>0.27522935779816515</v>
      </c>
      <c r="BX364" s="7">
        <f t="shared" si="69"/>
        <v>0.31178160919540232</v>
      </c>
      <c r="BY364" s="7">
        <f t="shared" si="70"/>
        <v>0.47247706422018348</v>
      </c>
      <c r="BZ364" s="7">
        <f t="shared" si="71"/>
        <v>0.78425867341558586</v>
      </c>
    </row>
    <row r="365" spans="1:78">
      <c r="A365" s="3" t="s">
        <v>13</v>
      </c>
      <c r="B365" t="s">
        <v>1830</v>
      </c>
      <c r="C365" t="s">
        <v>1831</v>
      </c>
      <c r="D365" s="3">
        <v>29</v>
      </c>
      <c r="E365" s="3" t="s">
        <v>19</v>
      </c>
      <c r="F365" s="13">
        <v>2</v>
      </c>
      <c r="G365" s="13">
        <v>1</v>
      </c>
      <c r="H365" s="13">
        <v>23</v>
      </c>
      <c r="I365" s="13">
        <v>40</v>
      </c>
      <c r="J365" s="13">
        <v>0</v>
      </c>
      <c r="K365" s="13">
        <v>36</v>
      </c>
      <c r="L365" s="13">
        <v>0</v>
      </c>
      <c r="M365" s="13">
        <v>0</v>
      </c>
      <c r="N365" s="14">
        <v>39</v>
      </c>
      <c r="O365" s="13">
        <v>131</v>
      </c>
      <c r="P365" s="13">
        <v>17</v>
      </c>
      <c r="Q365" s="13">
        <v>5</v>
      </c>
      <c r="R365" s="13">
        <v>1</v>
      </c>
      <c r="S365" s="13">
        <v>2</v>
      </c>
      <c r="T365" s="13">
        <v>8</v>
      </c>
      <c r="U365" s="13">
        <v>8</v>
      </c>
      <c r="V365" s="13">
        <v>11</v>
      </c>
      <c r="W365" s="13">
        <v>1</v>
      </c>
      <c r="X365" s="13">
        <v>47</v>
      </c>
      <c r="Y365" s="13">
        <v>1</v>
      </c>
      <c r="Z365" s="13">
        <v>0</v>
      </c>
      <c r="AA365" s="13">
        <v>1</v>
      </c>
      <c r="AB365" s="13">
        <v>1</v>
      </c>
      <c r="AC365" s="13">
        <v>0</v>
      </c>
      <c r="AD365" s="13">
        <v>0</v>
      </c>
      <c r="AE365" s="13">
        <v>1</v>
      </c>
      <c r="AF365" s="13">
        <v>0</v>
      </c>
      <c r="AG365" s="2">
        <f t="shared" si="60"/>
        <v>0.12977099236641221</v>
      </c>
      <c r="AH365" s="2">
        <f t="shared" si="61"/>
        <v>0.19580419580419581</v>
      </c>
      <c r="AI365" s="2">
        <f t="shared" si="62"/>
        <v>0.22900763358778625</v>
      </c>
      <c r="AJ365" s="2">
        <f t="shared" si="63"/>
        <v>0.42481182939198203</v>
      </c>
      <c r="AK365" s="15">
        <v>19</v>
      </c>
      <c r="AL365" s="16">
        <v>63</v>
      </c>
      <c r="AM365" s="16">
        <v>8</v>
      </c>
      <c r="AN365" s="16">
        <v>2</v>
      </c>
      <c r="AO365" s="16">
        <v>0</v>
      </c>
      <c r="AP365" s="16">
        <v>0</v>
      </c>
      <c r="AQ365" s="16">
        <v>4</v>
      </c>
      <c r="AR365" s="16">
        <v>4</v>
      </c>
      <c r="AS365" s="16">
        <v>8</v>
      </c>
      <c r="AT365" s="16">
        <v>1</v>
      </c>
      <c r="AU365" s="16">
        <v>29</v>
      </c>
      <c r="AV365" s="16">
        <v>0</v>
      </c>
      <c r="AW365" s="16">
        <v>0</v>
      </c>
      <c r="AX365" s="16">
        <v>1</v>
      </c>
      <c r="AY365" s="16">
        <v>0</v>
      </c>
      <c r="AZ365" s="16">
        <v>0</v>
      </c>
      <c r="BA365" s="16">
        <v>0</v>
      </c>
      <c r="BB365" s="5">
        <f t="shared" si="64"/>
        <v>0.12698412698412698</v>
      </c>
      <c r="BC365" s="5">
        <f t="shared" si="65"/>
        <v>0.22535211267605634</v>
      </c>
      <c r="BD365" s="5">
        <f t="shared" si="66"/>
        <v>0.15873015873015872</v>
      </c>
      <c r="BE365" s="5">
        <f t="shared" si="67"/>
        <v>0.38408227140621509</v>
      </c>
      <c r="BF365" s="17">
        <v>20</v>
      </c>
      <c r="BG365" s="18">
        <v>68</v>
      </c>
      <c r="BH365" s="18">
        <v>9</v>
      </c>
      <c r="BI365" s="18">
        <v>3</v>
      </c>
      <c r="BJ365" s="18">
        <v>1</v>
      </c>
      <c r="BK365" s="18">
        <v>2</v>
      </c>
      <c r="BL365" s="18">
        <v>4</v>
      </c>
      <c r="BM365" s="18">
        <v>4</v>
      </c>
      <c r="BN365" s="18">
        <v>3</v>
      </c>
      <c r="BO365" s="18">
        <v>0</v>
      </c>
      <c r="BP365" s="18">
        <v>18</v>
      </c>
      <c r="BQ365" s="18">
        <v>1</v>
      </c>
      <c r="BR365" s="18">
        <v>0</v>
      </c>
      <c r="BS365" s="18">
        <v>0</v>
      </c>
      <c r="BT365" s="18">
        <v>1</v>
      </c>
      <c r="BU365" s="18">
        <v>0</v>
      </c>
      <c r="BV365" s="18">
        <v>0</v>
      </c>
      <c r="BW365" s="7">
        <f t="shared" si="68"/>
        <v>0.13235294117647059</v>
      </c>
      <c r="BX365" s="7">
        <f t="shared" si="69"/>
        <v>0.16666666666666666</v>
      </c>
      <c r="BY365" s="7">
        <f t="shared" si="70"/>
        <v>0.29411764705882354</v>
      </c>
      <c r="BZ365" s="7">
        <f t="shared" si="71"/>
        <v>0.46078431372549022</v>
      </c>
    </row>
    <row r="366" spans="1:78">
      <c r="A366" s="3" t="s">
        <v>13</v>
      </c>
      <c r="B366" t="s">
        <v>1834</v>
      </c>
      <c r="C366" t="s">
        <v>1835</v>
      </c>
      <c r="D366" s="3">
        <v>33</v>
      </c>
      <c r="E366" s="3" t="s">
        <v>3</v>
      </c>
      <c r="F366" s="13">
        <v>8</v>
      </c>
      <c r="G366" s="13">
        <v>3</v>
      </c>
      <c r="H366" s="13">
        <v>0</v>
      </c>
      <c r="I366" s="13">
        <v>20</v>
      </c>
      <c r="J366" s="13">
        <v>15</v>
      </c>
      <c r="K366" s="13">
        <v>2</v>
      </c>
      <c r="L366" s="13">
        <v>0</v>
      </c>
      <c r="M366" s="13">
        <v>0</v>
      </c>
      <c r="N366" s="14">
        <v>99</v>
      </c>
      <c r="O366" s="13">
        <v>370</v>
      </c>
      <c r="P366" s="13">
        <v>92</v>
      </c>
      <c r="Q366" s="13">
        <v>15</v>
      </c>
      <c r="R366" s="13">
        <v>4</v>
      </c>
      <c r="S366" s="13">
        <v>7</v>
      </c>
      <c r="T366" s="13">
        <v>38</v>
      </c>
      <c r="U366" s="13">
        <v>32</v>
      </c>
      <c r="V366" s="13">
        <v>27</v>
      </c>
      <c r="W366" s="13">
        <v>0</v>
      </c>
      <c r="X366" s="13">
        <v>55</v>
      </c>
      <c r="Y366" s="13">
        <v>8</v>
      </c>
      <c r="Z366" s="13">
        <v>3</v>
      </c>
      <c r="AA366" s="13">
        <v>9</v>
      </c>
      <c r="AB366" s="13">
        <v>5</v>
      </c>
      <c r="AC366" s="13">
        <v>2</v>
      </c>
      <c r="AD366" s="13">
        <v>6</v>
      </c>
      <c r="AE366" s="13">
        <v>1</v>
      </c>
      <c r="AF366" s="13">
        <v>1</v>
      </c>
      <c r="AG366" s="2">
        <f t="shared" si="60"/>
        <v>0.24864864864864866</v>
      </c>
      <c r="AH366" s="2">
        <f t="shared" si="61"/>
        <v>0.29950495049504949</v>
      </c>
      <c r="AI366" s="2">
        <f t="shared" si="62"/>
        <v>0.36756756756756759</v>
      </c>
      <c r="AJ366" s="2">
        <f t="shared" si="63"/>
        <v>0.66707251806261714</v>
      </c>
      <c r="AK366" s="15">
        <v>27.666666666666668</v>
      </c>
      <c r="AL366" s="16">
        <v>93</v>
      </c>
      <c r="AM366" s="16">
        <v>15</v>
      </c>
      <c r="AN366" s="16">
        <v>3</v>
      </c>
      <c r="AO366" s="16">
        <v>0</v>
      </c>
      <c r="AP366" s="16">
        <v>3</v>
      </c>
      <c r="AQ366" s="16">
        <v>8</v>
      </c>
      <c r="AR366" s="16">
        <v>7</v>
      </c>
      <c r="AS366" s="16">
        <v>2</v>
      </c>
      <c r="AT366" s="16">
        <v>0</v>
      </c>
      <c r="AU366" s="16">
        <v>21</v>
      </c>
      <c r="AV366" s="16">
        <v>4</v>
      </c>
      <c r="AW366" s="16">
        <v>1</v>
      </c>
      <c r="AX366" s="16">
        <v>2</v>
      </c>
      <c r="AY366" s="16">
        <v>2</v>
      </c>
      <c r="AZ366" s="16">
        <v>2</v>
      </c>
      <c r="BA366" s="16">
        <v>1</v>
      </c>
      <c r="BB366" s="5">
        <f t="shared" si="64"/>
        <v>0.16129032258064516</v>
      </c>
      <c r="BC366" s="5">
        <f t="shared" si="65"/>
        <v>0.19191919191919191</v>
      </c>
      <c r="BD366" s="5">
        <f t="shared" si="66"/>
        <v>0.29032258064516131</v>
      </c>
      <c r="BE366" s="5">
        <f t="shared" si="67"/>
        <v>0.48224177256435319</v>
      </c>
      <c r="BF366" s="17">
        <v>71.333333333333329</v>
      </c>
      <c r="BG366" s="18">
        <v>277</v>
      </c>
      <c r="BH366" s="18">
        <v>77</v>
      </c>
      <c r="BI366" s="18">
        <v>12</v>
      </c>
      <c r="BJ366" s="18">
        <v>4</v>
      </c>
      <c r="BK366" s="18">
        <v>4</v>
      </c>
      <c r="BL366" s="18">
        <v>30</v>
      </c>
      <c r="BM366" s="18">
        <v>25</v>
      </c>
      <c r="BN366" s="18">
        <v>25</v>
      </c>
      <c r="BO366" s="18">
        <v>0</v>
      </c>
      <c r="BP366" s="18">
        <v>34</v>
      </c>
      <c r="BQ366" s="18">
        <v>4</v>
      </c>
      <c r="BR366" s="18">
        <v>2</v>
      </c>
      <c r="BS366" s="18">
        <v>7</v>
      </c>
      <c r="BT366" s="18">
        <v>3</v>
      </c>
      <c r="BU366" s="18">
        <v>0</v>
      </c>
      <c r="BV366" s="18">
        <v>5</v>
      </c>
      <c r="BW366" s="7">
        <f t="shared" si="68"/>
        <v>0.27797833935018051</v>
      </c>
      <c r="BX366" s="7">
        <f t="shared" si="69"/>
        <v>0.33442622950819673</v>
      </c>
      <c r="BY366" s="7">
        <f t="shared" si="70"/>
        <v>0.39350180505415161</v>
      </c>
      <c r="BZ366" s="7">
        <f t="shared" si="71"/>
        <v>0.72792803456234834</v>
      </c>
    </row>
    <row r="367" spans="1:78">
      <c r="A367" s="3" t="s">
        <v>13</v>
      </c>
      <c r="B367" t="s">
        <v>1836</v>
      </c>
      <c r="C367" t="s">
        <v>1837</v>
      </c>
      <c r="D367" s="3">
        <v>38</v>
      </c>
      <c r="E367" s="3" t="s">
        <v>19</v>
      </c>
      <c r="F367" s="13">
        <v>2</v>
      </c>
      <c r="G367" s="13">
        <v>3</v>
      </c>
      <c r="H367" s="13">
        <v>0</v>
      </c>
      <c r="I367" s="13">
        <v>6</v>
      </c>
      <c r="J367" s="13">
        <v>6</v>
      </c>
      <c r="K367" s="13">
        <v>0</v>
      </c>
      <c r="L367" s="13">
        <v>0</v>
      </c>
      <c r="M367" s="13">
        <v>0</v>
      </c>
      <c r="N367" s="14">
        <v>30.666666666666668</v>
      </c>
      <c r="O367" s="13">
        <v>121</v>
      </c>
      <c r="P367" s="13">
        <v>34</v>
      </c>
      <c r="Q367" s="13">
        <v>8</v>
      </c>
      <c r="R367" s="13">
        <v>2</v>
      </c>
      <c r="S367" s="13">
        <v>4</v>
      </c>
      <c r="T367" s="13">
        <v>19</v>
      </c>
      <c r="U367" s="13">
        <v>18</v>
      </c>
      <c r="V367" s="13">
        <v>13</v>
      </c>
      <c r="W367" s="13">
        <v>3</v>
      </c>
      <c r="X367" s="13">
        <v>7</v>
      </c>
      <c r="Y367" s="13">
        <v>2</v>
      </c>
      <c r="Z367" s="13">
        <v>0</v>
      </c>
      <c r="AA367" s="13">
        <v>3</v>
      </c>
      <c r="AB367" s="13">
        <v>0</v>
      </c>
      <c r="AC367" s="13">
        <v>0</v>
      </c>
      <c r="AD367" s="13">
        <v>3</v>
      </c>
      <c r="AE367" s="13">
        <v>0</v>
      </c>
      <c r="AF367" s="13">
        <v>0</v>
      </c>
      <c r="AG367" s="2">
        <f t="shared" si="60"/>
        <v>0.28099173553719009</v>
      </c>
      <c r="AH367" s="2">
        <f t="shared" si="61"/>
        <v>0.35074626865671643</v>
      </c>
      <c r="AI367" s="2">
        <f t="shared" si="62"/>
        <v>0.47933884297520662</v>
      </c>
      <c r="AJ367" s="2">
        <f t="shared" si="63"/>
        <v>0.830085111631923</v>
      </c>
      <c r="AK367" s="15">
        <v>11</v>
      </c>
      <c r="AL367" s="16">
        <v>47</v>
      </c>
      <c r="AM367" s="16">
        <v>16</v>
      </c>
      <c r="AN367" s="16">
        <v>5</v>
      </c>
      <c r="AO367" s="16">
        <v>1</v>
      </c>
      <c r="AP367" s="16">
        <v>3</v>
      </c>
      <c r="AQ367" s="16">
        <v>9</v>
      </c>
      <c r="AR367" s="16">
        <v>9</v>
      </c>
      <c r="AS367" s="16">
        <v>3</v>
      </c>
      <c r="AT367" s="16">
        <v>1</v>
      </c>
      <c r="AU367" s="16">
        <v>2</v>
      </c>
      <c r="AV367" s="16">
        <v>1</v>
      </c>
      <c r="AW367" s="16">
        <v>0</v>
      </c>
      <c r="AX367" s="16">
        <v>1</v>
      </c>
      <c r="AY367" s="16">
        <v>0</v>
      </c>
      <c r="AZ367" s="16">
        <v>0</v>
      </c>
      <c r="BA367" s="16">
        <v>1</v>
      </c>
      <c r="BB367" s="5">
        <f t="shared" si="64"/>
        <v>0.34042553191489361</v>
      </c>
      <c r="BC367" s="5">
        <f t="shared" si="65"/>
        <v>0.38</v>
      </c>
      <c r="BD367" s="5">
        <f t="shared" si="66"/>
        <v>0.68085106382978722</v>
      </c>
      <c r="BE367" s="5">
        <f t="shared" si="67"/>
        <v>1.0608510638297872</v>
      </c>
      <c r="BF367" s="17">
        <v>19.666666666666668</v>
      </c>
      <c r="BG367" s="18">
        <v>74</v>
      </c>
      <c r="BH367" s="18">
        <v>18</v>
      </c>
      <c r="BI367" s="18">
        <v>3</v>
      </c>
      <c r="BJ367" s="18">
        <v>1</v>
      </c>
      <c r="BK367" s="18">
        <v>1</v>
      </c>
      <c r="BL367" s="18">
        <v>10</v>
      </c>
      <c r="BM367" s="18">
        <v>9</v>
      </c>
      <c r="BN367" s="18">
        <v>10</v>
      </c>
      <c r="BO367" s="18">
        <v>2</v>
      </c>
      <c r="BP367" s="18">
        <v>5</v>
      </c>
      <c r="BQ367" s="18">
        <v>1</v>
      </c>
      <c r="BR367" s="18">
        <v>0</v>
      </c>
      <c r="BS367" s="18">
        <v>2</v>
      </c>
      <c r="BT367" s="18">
        <v>0</v>
      </c>
      <c r="BU367" s="18">
        <v>0</v>
      </c>
      <c r="BV367" s="18">
        <v>2</v>
      </c>
      <c r="BW367" s="7">
        <f t="shared" si="68"/>
        <v>0.24324324324324326</v>
      </c>
      <c r="BX367" s="7">
        <f t="shared" si="69"/>
        <v>0.33333333333333331</v>
      </c>
      <c r="BY367" s="7">
        <f t="shared" si="70"/>
        <v>0.35135135135135137</v>
      </c>
      <c r="BZ367" s="7">
        <f t="shared" si="71"/>
        <v>0.68468468468468469</v>
      </c>
    </row>
    <row r="368" spans="1:78">
      <c r="A368" s="3" t="s">
        <v>13</v>
      </c>
      <c r="B368" t="s">
        <v>1846</v>
      </c>
      <c r="C368" t="s">
        <v>1847</v>
      </c>
      <c r="D368" s="3">
        <v>31</v>
      </c>
      <c r="E368" s="3" t="s">
        <v>3</v>
      </c>
      <c r="F368" s="13">
        <v>1</v>
      </c>
      <c r="G368" s="13">
        <v>4</v>
      </c>
      <c r="H368" s="13">
        <v>1</v>
      </c>
      <c r="I368" s="13">
        <v>55</v>
      </c>
      <c r="J368" s="13">
        <v>0</v>
      </c>
      <c r="K368" s="13">
        <v>13</v>
      </c>
      <c r="L368" s="13">
        <v>0</v>
      </c>
      <c r="M368" s="13">
        <v>0</v>
      </c>
      <c r="N368" s="14">
        <v>31.666666666666668</v>
      </c>
      <c r="O368" s="13">
        <v>120</v>
      </c>
      <c r="P368" s="13">
        <v>30</v>
      </c>
      <c r="Q368" s="13">
        <v>3</v>
      </c>
      <c r="R368" s="13">
        <v>1</v>
      </c>
      <c r="S368" s="13">
        <v>2</v>
      </c>
      <c r="T368" s="13">
        <v>13</v>
      </c>
      <c r="U368" s="13">
        <v>12</v>
      </c>
      <c r="V368" s="13">
        <v>14</v>
      </c>
      <c r="W368" s="13">
        <v>3</v>
      </c>
      <c r="X368" s="13">
        <v>39</v>
      </c>
      <c r="Y368" s="13">
        <v>2</v>
      </c>
      <c r="Z368" s="13">
        <v>2</v>
      </c>
      <c r="AA368" s="13">
        <v>2</v>
      </c>
      <c r="AB368" s="13">
        <v>2</v>
      </c>
      <c r="AC368" s="13">
        <v>3</v>
      </c>
      <c r="AD368" s="13">
        <v>1</v>
      </c>
      <c r="AE368" s="13">
        <v>0</v>
      </c>
      <c r="AF368" s="13">
        <v>1</v>
      </c>
      <c r="AG368" s="2">
        <f t="shared" si="60"/>
        <v>0.25</v>
      </c>
      <c r="AH368" s="2">
        <f t="shared" si="61"/>
        <v>0.33812949640287771</v>
      </c>
      <c r="AI368" s="2">
        <f t="shared" si="62"/>
        <v>0.34166666666666667</v>
      </c>
      <c r="AJ368" s="2">
        <f t="shared" si="63"/>
        <v>0.67979616306954438</v>
      </c>
      <c r="AK368" s="15">
        <v>18</v>
      </c>
      <c r="AL368" s="16">
        <v>63</v>
      </c>
      <c r="AM368" s="16">
        <v>11</v>
      </c>
      <c r="AN368" s="16">
        <v>0</v>
      </c>
      <c r="AO368" s="16">
        <v>0</v>
      </c>
      <c r="AP368" s="16">
        <v>2</v>
      </c>
      <c r="AQ368" s="16">
        <v>7</v>
      </c>
      <c r="AR368" s="16">
        <v>6</v>
      </c>
      <c r="AS368" s="16">
        <v>6</v>
      </c>
      <c r="AT368" s="16">
        <v>0</v>
      </c>
      <c r="AU368" s="16">
        <v>31</v>
      </c>
      <c r="AV368" s="16">
        <v>1</v>
      </c>
      <c r="AW368" s="16">
        <v>0</v>
      </c>
      <c r="AX368" s="16">
        <v>1</v>
      </c>
      <c r="AY368" s="16">
        <v>2</v>
      </c>
      <c r="AZ368" s="16">
        <v>0</v>
      </c>
      <c r="BA368" s="16">
        <v>0</v>
      </c>
      <c r="BB368" s="5">
        <f t="shared" si="64"/>
        <v>0.17460317460317459</v>
      </c>
      <c r="BC368" s="5">
        <f t="shared" si="65"/>
        <v>0.23943661971830985</v>
      </c>
      <c r="BD368" s="5">
        <f t="shared" si="66"/>
        <v>0.26984126984126983</v>
      </c>
      <c r="BE368" s="5">
        <f t="shared" si="67"/>
        <v>0.50927788955957964</v>
      </c>
      <c r="BF368" s="17">
        <v>13.666666666666666</v>
      </c>
      <c r="BG368" s="18">
        <v>57</v>
      </c>
      <c r="BH368" s="18">
        <v>19</v>
      </c>
      <c r="BI368" s="18">
        <v>3</v>
      </c>
      <c r="BJ368" s="18">
        <v>1</v>
      </c>
      <c r="BK368" s="18">
        <v>0</v>
      </c>
      <c r="BL368" s="18">
        <v>6</v>
      </c>
      <c r="BM368" s="18">
        <v>6</v>
      </c>
      <c r="BN368" s="18">
        <v>8</v>
      </c>
      <c r="BO368" s="18">
        <v>3</v>
      </c>
      <c r="BP368" s="18">
        <v>8</v>
      </c>
      <c r="BQ368" s="18">
        <v>1</v>
      </c>
      <c r="BR368" s="18">
        <v>2</v>
      </c>
      <c r="BS368" s="18">
        <v>1</v>
      </c>
      <c r="BT368" s="18">
        <v>0</v>
      </c>
      <c r="BU368" s="18">
        <v>3</v>
      </c>
      <c r="BV368" s="18">
        <v>1</v>
      </c>
      <c r="BW368" s="7">
        <f t="shared" si="68"/>
        <v>0.33333333333333331</v>
      </c>
      <c r="BX368" s="7">
        <f t="shared" si="69"/>
        <v>0.44117647058823528</v>
      </c>
      <c r="BY368" s="7">
        <f t="shared" si="70"/>
        <v>0.42105263157894735</v>
      </c>
      <c r="BZ368" s="7">
        <f t="shared" si="71"/>
        <v>0.86222910216718263</v>
      </c>
    </row>
    <row r="369" spans="1:78">
      <c r="A369" s="3" t="s">
        <v>13</v>
      </c>
      <c r="B369" t="s">
        <v>1848</v>
      </c>
      <c r="C369" t="s">
        <v>1849</v>
      </c>
      <c r="D369" s="3">
        <v>32</v>
      </c>
      <c r="E369" s="3" t="s">
        <v>19</v>
      </c>
      <c r="F369" s="13">
        <v>2</v>
      </c>
      <c r="G369" s="13">
        <v>2</v>
      </c>
      <c r="H369" s="13">
        <v>7</v>
      </c>
      <c r="I369" s="13">
        <v>64</v>
      </c>
      <c r="J369" s="13">
        <v>0</v>
      </c>
      <c r="K369" s="13">
        <v>21</v>
      </c>
      <c r="L369" s="13">
        <v>0</v>
      </c>
      <c r="M369" s="13">
        <v>0</v>
      </c>
      <c r="N369" s="14">
        <v>57.666666666666664</v>
      </c>
      <c r="O369" s="13">
        <v>214</v>
      </c>
      <c r="P369" s="13">
        <v>53</v>
      </c>
      <c r="Q369" s="13">
        <v>6</v>
      </c>
      <c r="R369" s="13">
        <v>1</v>
      </c>
      <c r="S369" s="13">
        <v>4</v>
      </c>
      <c r="T369" s="13">
        <v>24</v>
      </c>
      <c r="U369" s="13">
        <v>22</v>
      </c>
      <c r="V369" s="13">
        <v>12</v>
      </c>
      <c r="W369" s="13">
        <v>4</v>
      </c>
      <c r="X369" s="13">
        <v>47</v>
      </c>
      <c r="Y369" s="13">
        <v>12</v>
      </c>
      <c r="Z369" s="13">
        <v>1</v>
      </c>
      <c r="AA369" s="13">
        <v>4</v>
      </c>
      <c r="AB369" s="13">
        <v>4</v>
      </c>
      <c r="AC369" s="13">
        <v>1</v>
      </c>
      <c r="AD369" s="13">
        <v>2</v>
      </c>
      <c r="AE369" s="13">
        <v>2</v>
      </c>
      <c r="AF369" s="13">
        <v>0</v>
      </c>
      <c r="AG369" s="2">
        <f t="shared" si="60"/>
        <v>0.24766355140186916</v>
      </c>
      <c r="AH369" s="2">
        <f t="shared" si="61"/>
        <v>0.2857142857142857</v>
      </c>
      <c r="AI369" s="2">
        <f t="shared" si="62"/>
        <v>0.34112149532710279</v>
      </c>
      <c r="AJ369" s="2">
        <f t="shared" si="63"/>
        <v>0.62683578104138848</v>
      </c>
      <c r="AK369" s="15">
        <v>23</v>
      </c>
      <c r="AL369" s="16">
        <v>91</v>
      </c>
      <c r="AM369" s="16">
        <v>23</v>
      </c>
      <c r="AN369" s="16">
        <v>2</v>
      </c>
      <c r="AO369" s="16">
        <v>0</v>
      </c>
      <c r="AP369" s="16">
        <v>2</v>
      </c>
      <c r="AQ369" s="16">
        <v>10</v>
      </c>
      <c r="AR369" s="16">
        <v>9</v>
      </c>
      <c r="AS369" s="16">
        <v>8</v>
      </c>
      <c r="AT369" s="16">
        <v>1</v>
      </c>
      <c r="AU369" s="16">
        <v>24</v>
      </c>
      <c r="AV369" s="16">
        <v>6</v>
      </c>
      <c r="AW369" s="16">
        <v>0</v>
      </c>
      <c r="AX369" s="16">
        <v>1</v>
      </c>
      <c r="AY369" s="16">
        <v>0</v>
      </c>
      <c r="AZ369" s="16">
        <v>0</v>
      </c>
      <c r="BA369" s="16">
        <v>0</v>
      </c>
      <c r="BB369" s="5">
        <f t="shared" si="64"/>
        <v>0.25274725274725274</v>
      </c>
      <c r="BC369" s="5">
        <f t="shared" si="65"/>
        <v>0.31313131313131315</v>
      </c>
      <c r="BD369" s="5">
        <f t="shared" si="66"/>
        <v>0.34065934065934067</v>
      </c>
      <c r="BE369" s="5">
        <f t="shared" si="67"/>
        <v>0.65379065379065382</v>
      </c>
      <c r="BF369" s="17">
        <v>34.666666666666664</v>
      </c>
      <c r="BG369" s="18">
        <v>123</v>
      </c>
      <c r="BH369" s="18">
        <v>30</v>
      </c>
      <c r="BI369" s="18">
        <v>4</v>
      </c>
      <c r="BJ369" s="18">
        <v>1</v>
      </c>
      <c r="BK369" s="18">
        <v>2</v>
      </c>
      <c r="BL369" s="18">
        <v>14</v>
      </c>
      <c r="BM369" s="18">
        <v>13</v>
      </c>
      <c r="BN369" s="18">
        <v>4</v>
      </c>
      <c r="BO369" s="18">
        <v>3</v>
      </c>
      <c r="BP369" s="18">
        <v>23</v>
      </c>
      <c r="BQ369" s="18">
        <v>6</v>
      </c>
      <c r="BR369" s="18">
        <v>1</v>
      </c>
      <c r="BS369" s="18">
        <v>3</v>
      </c>
      <c r="BT369" s="18">
        <v>4</v>
      </c>
      <c r="BU369" s="18">
        <v>1</v>
      </c>
      <c r="BV369" s="18">
        <v>2</v>
      </c>
      <c r="BW369" s="7">
        <f t="shared" si="68"/>
        <v>0.24390243902439024</v>
      </c>
      <c r="BX369" s="7">
        <f t="shared" si="69"/>
        <v>0.26515151515151514</v>
      </c>
      <c r="BY369" s="7">
        <f t="shared" si="70"/>
        <v>0.34146341463414637</v>
      </c>
      <c r="BZ369" s="7">
        <f t="shared" si="71"/>
        <v>0.60661492978566156</v>
      </c>
    </row>
    <row r="370" spans="1:78">
      <c r="A370" s="3" t="s">
        <v>13</v>
      </c>
      <c r="B370" t="s">
        <v>1882</v>
      </c>
      <c r="C370" t="s">
        <v>1883</v>
      </c>
      <c r="D370" s="3">
        <v>26</v>
      </c>
      <c r="E370" s="3" t="s">
        <v>19</v>
      </c>
      <c r="F370" s="13">
        <v>2</v>
      </c>
      <c r="G370" s="13">
        <v>0</v>
      </c>
      <c r="H370" s="13">
        <v>0</v>
      </c>
      <c r="I370" s="13">
        <v>27</v>
      </c>
      <c r="J370" s="13">
        <v>0</v>
      </c>
      <c r="K370" s="13">
        <v>3</v>
      </c>
      <c r="L370" s="13">
        <v>0</v>
      </c>
      <c r="M370" s="13">
        <v>0</v>
      </c>
      <c r="N370" s="14">
        <v>26.333333333333332</v>
      </c>
      <c r="O370" s="13">
        <v>96</v>
      </c>
      <c r="P370" s="13">
        <v>19</v>
      </c>
      <c r="Q370" s="13">
        <v>3</v>
      </c>
      <c r="R370" s="13">
        <v>0</v>
      </c>
      <c r="S370" s="13">
        <v>2</v>
      </c>
      <c r="T370" s="13">
        <v>5</v>
      </c>
      <c r="U370" s="13">
        <v>5</v>
      </c>
      <c r="V370" s="13">
        <v>7</v>
      </c>
      <c r="W370" s="13">
        <v>0</v>
      </c>
      <c r="X370" s="13">
        <v>28</v>
      </c>
      <c r="Y370" s="13">
        <v>1</v>
      </c>
      <c r="Z370" s="13">
        <v>1</v>
      </c>
      <c r="AA370" s="13">
        <v>1</v>
      </c>
      <c r="AB370" s="13">
        <v>0</v>
      </c>
      <c r="AC370" s="13">
        <v>1</v>
      </c>
      <c r="AD370" s="13">
        <v>0</v>
      </c>
      <c r="AE370" s="13">
        <v>1</v>
      </c>
      <c r="AF370" s="13">
        <v>0</v>
      </c>
      <c r="AG370" s="2">
        <f t="shared" si="60"/>
        <v>0.19791666666666666</v>
      </c>
      <c r="AH370" s="2">
        <f t="shared" si="61"/>
        <v>0.25961538461538464</v>
      </c>
      <c r="AI370" s="2">
        <f t="shared" si="62"/>
        <v>0.29166666666666669</v>
      </c>
      <c r="AJ370" s="2">
        <f t="shared" si="63"/>
        <v>0.55128205128205132</v>
      </c>
      <c r="AK370" s="15">
        <v>10.666666666666666</v>
      </c>
      <c r="AL370" s="16">
        <v>36</v>
      </c>
      <c r="AM370" s="16">
        <v>5</v>
      </c>
      <c r="AN370" s="16">
        <v>1</v>
      </c>
      <c r="AO370" s="16">
        <v>0</v>
      </c>
      <c r="AP370" s="16">
        <v>1</v>
      </c>
      <c r="AQ370" s="16">
        <v>2</v>
      </c>
      <c r="AR370" s="16">
        <v>2</v>
      </c>
      <c r="AS370" s="16">
        <v>4</v>
      </c>
      <c r="AT370" s="16">
        <v>0</v>
      </c>
      <c r="AU370" s="16">
        <v>7</v>
      </c>
      <c r="AV370" s="16">
        <v>1</v>
      </c>
      <c r="AW370" s="16">
        <v>0</v>
      </c>
      <c r="AX370" s="16">
        <v>1</v>
      </c>
      <c r="AY370" s="16">
        <v>0</v>
      </c>
      <c r="AZ370" s="16">
        <v>0</v>
      </c>
      <c r="BA370" s="16">
        <v>0</v>
      </c>
      <c r="BB370" s="5">
        <f t="shared" si="64"/>
        <v>0.1388888888888889</v>
      </c>
      <c r="BC370" s="5">
        <f t="shared" si="65"/>
        <v>0.22500000000000001</v>
      </c>
      <c r="BD370" s="5">
        <f t="shared" si="66"/>
        <v>0.25</v>
      </c>
      <c r="BE370" s="5">
        <f t="shared" si="67"/>
        <v>0.47499999999999998</v>
      </c>
      <c r="BF370" s="17">
        <v>15.666666666666666</v>
      </c>
      <c r="BG370" s="18">
        <v>60</v>
      </c>
      <c r="BH370" s="18">
        <v>14</v>
      </c>
      <c r="BI370" s="18">
        <v>2</v>
      </c>
      <c r="BJ370" s="18">
        <v>0</v>
      </c>
      <c r="BK370" s="18">
        <v>1</v>
      </c>
      <c r="BL370" s="18">
        <v>3</v>
      </c>
      <c r="BM370" s="18">
        <v>3</v>
      </c>
      <c r="BN370" s="18">
        <v>3</v>
      </c>
      <c r="BO370" s="18">
        <v>0</v>
      </c>
      <c r="BP370" s="18">
        <v>21</v>
      </c>
      <c r="BQ370" s="18">
        <v>0</v>
      </c>
      <c r="BR370" s="18">
        <v>1</v>
      </c>
      <c r="BS370" s="18">
        <v>0</v>
      </c>
      <c r="BT370" s="18">
        <v>0</v>
      </c>
      <c r="BU370" s="18">
        <v>1</v>
      </c>
      <c r="BV370" s="18">
        <v>0</v>
      </c>
      <c r="BW370" s="7">
        <f t="shared" si="68"/>
        <v>0.23333333333333334</v>
      </c>
      <c r="BX370" s="7">
        <f t="shared" si="69"/>
        <v>0.28125</v>
      </c>
      <c r="BY370" s="7">
        <f t="shared" si="70"/>
        <v>0.31666666666666665</v>
      </c>
      <c r="BZ370" s="7">
        <f t="shared" si="71"/>
        <v>0.59791666666666665</v>
      </c>
    </row>
    <row r="371" spans="1:78">
      <c r="A371" s="3" t="s">
        <v>13</v>
      </c>
      <c r="B371" t="s">
        <v>1886</v>
      </c>
      <c r="C371" t="s">
        <v>1887</v>
      </c>
      <c r="D371" s="3">
        <v>29</v>
      </c>
      <c r="E371" s="3" t="s">
        <v>19</v>
      </c>
      <c r="F371" s="13">
        <v>11</v>
      </c>
      <c r="G371" s="13">
        <v>11</v>
      </c>
      <c r="H371" s="13">
        <v>0</v>
      </c>
      <c r="I371" s="13">
        <v>32</v>
      </c>
      <c r="J371" s="13">
        <v>32</v>
      </c>
      <c r="K371" s="13">
        <v>0</v>
      </c>
      <c r="L371" s="13">
        <v>1</v>
      </c>
      <c r="M371" s="13">
        <v>1</v>
      </c>
      <c r="N371" s="14">
        <v>182.66666666666666</v>
      </c>
      <c r="O371" s="13">
        <v>679</v>
      </c>
      <c r="P371" s="13">
        <v>160</v>
      </c>
      <c r="Q371" s="13">
        <v>36</v>
      </c>
      <c r="R371" s="13">
        <v>4</v>
      </c>
      <c r="S371" s="13">
        <v>14</v>
      </c>
      <c r="T371" s="13">
        <v>88</v>
      </c>
      <c r="U371" s="13">
        <v>84</v>
      </c>
      <c r="V371" s="13">
        <v>105</v>
      </c>
      <c r="W371" s="13">
        <v>6</v>
      </c>
      <c r="X371" s="13">
        <v>174</v>
      </c>
      <c r="Y371" s="13">
        <v>22</v>
      </c>
      <c r="Z371" s="13">
        <v>10</v>
      </c>
      <c r="AA371" s="13">
        <v>5</v>
      </c>
      <c r="AB371" s="13">
        <v>4</v>
      </c>
      <c r="AC371" s="13">
        <v>9</v>
      </c>
      <c r="AD371" s="13">
        <v>11</v>
      </c>
      <c r="AE371" s="13">
        <v>9</v>
      </c>
      <c r="AF371" s="13">
        <v>1</v>
      </c>
      <c r="AG371" s="2">
        <f t="shared" si="60"/>
        <v>0.23564064801178203</v>
      </c>
      <c r="AH371" s="2">
        <f t="shared" si="61"/>
        <v>0.34378920953575909</v>
      </c>
      <c r="AI371" s="2">
        <f t="shared" si="62"/>
        <v>0.36229749631811486</v>
      </c>
      <c r="AJ371" s="2">
        <f t="shared" si="63"/>
        <v>0.70608670585387401</v>
      </c>
      <c r="AK371" s="15">
        <v>81.333333333333329</v>
      </c>
      <c r="AL371" s="16">
        <v>304</v>
      </c>
      <c r="AM371" s="16">
        <v>70</v>
      </c>
      <c r="AN371" s="16">
        <v>22</v>
      </c>
      <c r="AO371" s="16">
        <v>3</v>
      </c>
      <c r="AP371" s="16">
        <v>4</v>
      </c>
      <c r="AQ371" s="16">
        <v>41</v>
      </c>
      <c r="AR371" s="16">
        <v>38</v>
      </c>
      <c r="AS371" s="16">
        <v>48</v>
      </c>
      <c r="AT371" s="16">
        <v>1</v>
      </c>
      <c r="AU371" s="16">
        <v>75</v>
      </c>
      <c r="AV371" s="16">
        <v>8</v>
      </c>
      <c r="AW371" s="16">
        <v>7</v>
      </c>
      <c r="AX371" s="16">
        <v>1</v>
      </c>
      <c r="AY371" s="16">
        <v>1</v>
      </c>
      <c r="AZ371" s="16">
        <v>2</v>
      </c>
      <c r="BA371" s="16">
        <v>4</v>
      </c>
      <c r="BB371" s="5">
        <f t="shared" si="64"/>
        <v>0.23026315789473684</v>
      </c>
      <c r="BC371" s="5">
        <f t="shared" si="65"/>
        <v>0.3380281690140845</v>
      </c>
      <c r="BD371" s="5">
        <f t="shared" si="66"/>
        <v>0.36184210526315791</v>
      </c>
      <c r="BE371" s="5">
        <f t="shared" si="67"/>
        <v>0.69987027427724247</v>
      </c>
      <c r="BF371" s="17">
        <v>101.33333333333333</v>
      </c>
      <c r="BG371" s="18">
        <v>375</v>
      </c>
      <c r="BH371" s="18">
        <v>90</v>
      </c>
      <c r="BI371" s="18">
        <v>14</v>
      </c>
      <c r="BJ371" s="18">
        <v>1</v>
      </c>
      <c r="BK371" s="18">
        <v>10</v>
      </c>
      <c r="BL371" s="18">
        <v>47</v>
      </c>
      <c r="BM371" s="18">
        <v>46</v>
      </c>
      <c r="BN371" s="18">
        <v>57</v>
      </c>
      <c r="BO371" s="18">
        <v>5</v>
      </c>
      <c r="BP371" s="18">
        <v>99</v>
      </c>
      <c r="BQ371" s="18">
        <v>14</v>
      </c>
      <c r="BR371" s="18">
        <v>3</v>
      </c>
      <c r="BS371" s="18">
        <v>4</v>
      </c>
      <c r="BT371" s="18">
        <v>3</v>
      </c>
      <c r="BU371" s="18">
        <v>7</v>
      </c>
      <c r="BV371" s="18">
        <v>7</v>
      </c>
      <c r="BW371" s="7">
        <f t="shared" si="68"/>
        <v>0.24</v>
      </c>
      <c r="BX371" s="7">
        <f t="shared" si="69"/>
        <v>0.34841628959276016</v>
      </c>
      <c r="BY371" s="7">
        <f t="shared" si="70"/>
        <v>0.36266666666666669</v>
      </c>
      <c r="BZ371" s="7">
        <f t="shared" si="71"/>
        <v>0.71108295625942686</v>
      </c>
    </row>
    <row r="372" spans="1:78">
      <c r="A372" s="3" t="s">
        <v>13</v>
      </c>
      <c r="B372" t="s">
        <v>1014</v>
      </c>
      <c r="C372" t="s">
        <v>1908</v>
      </c>
      <c r="D372" s="3">
        <v>36</v>
      </c>
      <c r="E372" s="3" t="s">
        <v>19</v>
      </c>
      <c r="F372" s="13">
        <v>2</v>
      </c>
      <c r="G372" s="13">
        <v>4</v>
      </c>
      <c r="H372" s="13">
        <v>0</v>
      </c>
      <c r="I372" s="13">
        <v>7</v>
      </c>
      <c r="J372" s="13">
        <v>7</v>
      </c>
      <c r="K372" s="13">
        <v>0</v>
      </c>
      <c r="L372" s="13">
        <v>0</v>
      </c>
      <c r="M372" s="13">
        <v>0</v>
      </c>
      <c r="N372" s="14">
        <v>37.333333333333336</v>
      </c>
      <c r="O372" s="13">
        <v>145</v>
      </c>
      <c r="P372" s="13">
        <v>41</v>
      </c>
      <c r="Q372" s="13">
        <v>4</v>
      </c>
      <c r="R372" s="13">
        <v>2</v>
      </c>
      <c r="S372" s="13">
        <v>6</v>
      </c>
      <c r="T372" s="13">
        <v>23</v>
      </c>
      <c r="U372" s="13">
        <v>19</v>
      </c>
      <c r="V372" s="13">
        <v>20</v>
      </c>
      <c r="W372" s="13">
        <v>1</v>
      </c>
      <c r="X372" s="13">
        <v>19</v>
      </c>
      <c r="Y372" s="13">
        <v>2</v>
      </c>
      <c r="Z372" s="13">
        <v>3</v>
      </c>
      <c r="AA372" s="13">
        <v>1</v>
      </c>
      <c r="AB372" s="13">
        <v>2</v>
      </c>
      <c r="AC372" s="13">
        <v>1</v>
      </c>
      <c r="AD372" s="13">
        <v>2</v>
      </c>
      <c r="AE372" s="13">
        <v>4</v>
      </c>
      <c r="AF372" s="13">
        <v>0</v>
      </c>
      <c r="AG372" s="2">
        <f t="shared" si="60"/>
        <v>0.28275862068965518</v>
      </c>
      <c r="AH372" s="2">
        <f t="shared" si="61"/>
        <v>0.36904761904761907</v>
      </c>
      <c r="AI372" s="2">
        <f t="shared" si="62"/>
        <v>0.46206896551724136</v>
      </c>
      <c r="AJ372" s="2">
        <f t="shared" si="63"/>
        <v>0.83111658456486048</v>
      </c>
      <c r="AK372" s="15">
        <v>15.666666666666666</v>
      </c>
      <c r="AL372" s="16">
        <v>61</v>
      </c>
      <c r="AM372" s="16">
        <v>17</v>
      </c>
      <c r="AN372" s="16">
        <v>2</v>
      </c>
      <c r="AO372" s="16">
        <v>2</v>
      </c>
      <c r="AP372" s="16">
        <v>1</v>
      </c>
      <c r="AQ372" s="16">
        <v>8</v>
      </c>
      <c r="AR372" s="16">
        <v>6</v>
      </c>
      <c r="AS372" s="16">
        <v>8</v>
      </c>
      <c r="AT372" s="16">
        <v>1</v>
      </c>
      <c r="AU372" s="16">
        <v>9</v>
      </c>
      <c r="AV372" s="16">
        <v>1</v>
      </c>
      <c r="AW372" s="16">
        <v>1</v>
      </c>
      <c r="AX372" s="16">
        <v>0</v>
      </c>
      <c r="AY372" s="16">
        <v>2</v>
      </c>
      <c r="AZ372" s="16">
        <v>0</v>
      </c>
      <c r="BA372" s="16">
        <v>1</v>
      </c>
      <c r="BB372" s="5">
        <f t="shared" si="64"/>
        <v>0.27868852459016391</v>
      </c>
      <c r="BC372" s="5">
        <f t="shared" si="65"/>
        <v>0.352112676056338</v>
      </c>
      <c r="BD372" s="5">
        <f t="shared" si="66"/>
        <v>0.42622950819672129</v>
      </c>
      <c r="BE372" s="5">
        <f t="shared" si="67"/>
        <v>0.77834218425305934</v>
      </c>
      <c r="BF372" s="17">
        <v>21.666666666666668</v>
      </c>
      <c r="BG372" s="18">
        <v>84</v>
      </c>
      <c r="BH372" s="18">
        <v>24</v>
      </c>
      <c r="BI372" s="18">
        <v>2</v>
      </c>
      <c r="BJ372" s="18">
        <v>0</v>
      </c>
      <c r="BK372" s="18">
        <v>5</v>
      </c>
      <c r="BL372" s="18">
        <v>15</v>
      </c>
      <c r="BM372" s="18">
        <v>13</v>
      </c>
      <c r="BN372" s="18">
        <v>12</v>
      </c>
      <c r="BO372" s="18">
        <v>0</v>
      </c>
      <c r="BP372" s="18">
        <v>10</v>
      </c>
      <c r="BQ372" s="18">
        <v>1</v>
      </c>
      <c r="BR372" s="18">
        <v>2</v>
      </c>
      <c r="BS372" s="18">
        <v>1</v>
      </c>
      <c r="BT372" s="18">
        <v>0</v>
      </c>
      <c r="BU372" s="18">
        <v>1</v>
      </c>
      <c r="BV372" s="18">
        <v>1</v>
      </c>
      <c r="BW372" s="7">
        <f t="shared" si="68"/>
        <v>0.2857142857142857</v>
      </c>
      <c r="BX372" s="7">
        <f t="shared" si="69"/>
        <v>0.38144329896907214</v>
      </c>
      <c r="BY372" s="7">
        <f t="shared" si="70"/>
        <v>0.48809523809523808</v>
      </c>
      <c r="BZ372" s="7">
        <f t="shared" si="71"/>
        <v>0.86953853706431028</v>
      </c>
    </row>
    <row r="373" spans="1:78">
      <c r="A373" s="3" t="s">
        <v>13</v>
      </c>
      <c r="B373" t="s">
        <v>1910</v>
      </c>
      <c r="C373" t="s">
        <v>1911</v>
      </c>
      <c r="D373" s="3">
        <v>26</v>
      </c>
      <c r="E373" s="3" t="s">
        <v>3</v>
      </c>
      <c r="F373" s="13">
        <v>2</v>
      </c>
      <c r="G373" s="13">
        <v>3</v>
      </c>
      <c r="H373" s="13">
        <v>0</v>
      </c>
      <c r="I373" s="13">
        <v>8</v>
      </c>
      <c r="J373" s="13">
        <v>8</v>
      </c>
      <c r="K373" s="13">
        <v>0</v>
      </c>
      <c r="L373" s="13">
        <v>0</v>
      </c>
      <c r="M373" s="13">
        <v>0</v>
      </c>
      <c r="N373" s="14">
        <v>40.333333333333336</v>
      </c>
      <c r="O373" s="13">
        <v>158</v>
      </c>
      <c r="P373" s="13">
        <v>45</v>
      </c>
      <c r="Q373" s="13">
        <v>10</v>
      </c>
      <c r="R373" s="13">
        <v>2</v>
      </c>
      <c r="S373" s="13">
        <v>5</v>
      </c>
      <c r="T373" s="13">
        <v>26</v>
      </c>
      <c r="U373" s="13">
        <v>25</v>
      </c>
      <c r="V373" s="13">
        <v>14</v>
      </c>
      <c r="W373" s="13">
        <v>1</v>
      </c>
      <c r="X373" s="13">
        <v>35</v>
      </c>
      <c r="Y373" s="13">
        <v>7</v>
      </c>
      <c r="Z373" s="13">
        <v>1</v>
      </c>
      <c r="AA373" s="13">
        <v>2</v>
      </c>
      <c r="AB373" s="13">
        <v>2</v>
      </c>
      <c r="AC373" s="13">
        <v>1</v>
      </c>
      <c r="AD373" s="13">
        <v>3</v>
      </c>
      <c r="AE373" s="13">
        <v>1</v>
      </c>
      <c r="AF373" s="13">
        <v>1</v>
      </c>
      <c r="AG373" s="2">
        <f t="shared" si="60"/>
        <v>0.2848101265822785</v>
      </c>
      <c r="AH373" s="2">
        <f t="shared" si="61"/>
        <v>0.34285714285714286</v>
      </c>
      <c r="AI373" s="2">
        <f t="shared" si="62"/>
        <v>0.46835443037974683</v>
      </c>
      <c r="AJ373" s="2">
        <f t="shared" si="63"/>
        <v>0.81121157323688964</v>
      </c>
      <c r="AK373" s="15">
        <v>12</v>
      </c>
      <c r="AL373" s="16">
        <v>44</v>
      </c>
      <c r="AM373" s="16">
        <v>9</v>
      </c>
      <c r="AN373" s="16">
        <v>5</v>
      </c>
      <c r="AO373" s="16">
        <v>0</v>
      </c>
      <c r="AP373" s="16">
        <v>0</v>
      </c>
      <c r="AQ373" s="16">
        <v>3</v>
      </c>
      <c r="AR373" s="16">
        <v>3</v>
      </c>
      <c r="AS373" s="16">
        <v>6</v>
      </c>
      <c r="AT373" s="16">
        <v>0</v>
      </c>
      <c r="AU373" s="16">
        <v>14</v>
      </c>
      <c r="AV373" s="16">
        <v>3</v>
      </c>
      <c r="AW373" s="16">
        <v>0</v>
      </c>
      <c r="AX373" s="16">
        <v>0</v>
      </c>
      <c r="AY373" s="16">
        <v>0</v>
      </c>
      <c r="AZ373" s="16">
        <v>1</v>
      </c>
      <c r="BA373" s="16">
        <v>0</v>
      </c>
      <c r="BB373" s="5">
        <f t="shared" si="64"/>
        <v>0.20454545454545456</v>
      </c>
      <c r="BC373" s="5">
        <f t="shared" si="65"/>
        <v>0.31372549019607843</v>
      </c>
      <c r="BD373" s="5">
        <f t="shared" si="66"/>
        <v>0.31818181818181818</v>
      </c>
      <c r="BE373" s="5">
        <f t="shared" si="67"/>
        <v>0.63190730837789655</v>
      </c>
      <c r="BF373" s="17">
        <v>28.333333333333332</v>
      </c>
      <c r="BG373" s="18">
        <v>114</v>
      </c>
      <c r="BH373" s="18">
        <v>36</v>
      </c>
      <c r="BI373" s="18">
        <v>5</v>
      </c>
      <c r="BJ373" s="18">
        <v>2</v>
      </c>
      <c r="BK373" s="18">
        <v>5</v>
      </c>
      <c r="BL373" s="18">
        <v>23</v>
      </c>
      <c r="BM373" s="18">
        <v>22</v>
      </c>
      <c r="BN373" s="18">
        <v>8</v>
      </c>
      <c r="BO373" s="18">
        <v>1</v>
      </c>
      <c r="BP373" s="18">
        <v>21</v>
      </c>
      <c r="BQ373" s="18">
        <v>4</v>
      </c>
      <c r="BR373" s="18">
        <v>1</v>
      </c>
      <c r="BS373" s="18">
        <v>2</v>
      </c>
      <c r="BT373" s="18">
        <v>2</v>
      </c>
      <c r="BU373" s="18">
        <v>0</v>
      </c>
      <c r="BV373" s="18">
        <v>3</v>
      </c>
      <c r="BW373" s="7">
        <f t="shared" si="68"/>
        <v>0.31578947368421051</v>
      </c>
      <c r="BX373" s="7">
        <f t="shared" si="69"/>
        <v>0.35483870967741937</v>
      </c>
      <c r="BY373" s="7">
        <f t="shared" si="70"/>
        <v>0.52631578947368418</v>
      </c>
      <c r="BZ373" s="7">
        <f t="shared" si="71"/>
        <v>0.88115449915110355</v>
      </c>
    </row>
    <row r="374" spans="1:78">
      <c r="A374" s="3" t="s">
        <v>13</v>
      </c>
      <c r="B374" t="s">
        <v>1916</v>
      </c>
      <c r="C374" t="s">
        <v>1917</v>
      </c>
      <c r="D374" s="3">
        <v>23</v>
      </c>
      <c r="E374" s="3" t="s">
        <v>19</v>
      </c>
      <c r="F374" s="13">
        <v>0</v>
      </c>
      <c r="G374" s="13">
        <v>4</v>
      </c>
      <c r="H374" s="13">
        <v>0</v>
      </c>
      <c r="I374" s="13">
        <v>5</v>
      </c>
      <c r="J374" s="13">
        <v>5</v>
      </c>
      <c r="K374" s="13">
        <v>0</v>
      </c>
      <c r="L374" s="13">
        <v>0</v>
      </c>
      <c r="M374" s="13">
        <v>0</v>
      </c>
      <c r="N374" s="14">
        <v>27.666666666666668</v>
      </c>
      <c r="O374" s="13">
        <v>106</v>
      </c>
      <c r="P374" s="13">
        <v>26</v>
      </c>
      <c r="Q374" s="13">
        <v>6</v>
      </c>
      <c r="R374" s="13">
        <v>2</v>
      </c>
      <c r="S374" s="13">
        <v>5</v>
      </c>
      <c r="T374" s="13">
        <v>16</v>
      </c>
      <c r="U374" s="13">
        <v>14</v>
      </c>
      <c r="V374" s="13">
        <v>9</v>
      </c>
      <c r="W374" s="13">
        <v>2</v>
      </c>
      <c r="X374" s="13">
        <v>24</v>
      </c>
      <c r="Y374" s="13">
        <v>0</v>
      </c>
      <c r="Z374" s="13">
        <v>0</v>
      </c>
      <c r="AA374" s="13">
        <v>1</v>
      </c>
      <c r="AB374" s="13">
        <v>2</v>
      </c>
      <c r="AC374" s="13">
        <v>1</v>
      </c>
      <c r="AD374" s="13">
        <v>2</v>
      </c>
      <c r="AE374" s="13">
        <v>1</v>
      </c>
      <c r="AF374" s="13">
        <v>0</v>
      </c>
      <c r="AG374" s="2">
        <f t="shared" si="60"/>
        <v>0.24528301886792453</v>
      </c>
      <c r="AH374" s="2">
        <f t="shared" si="61"/>
        <v>0.30508474576271188</v>
      </c>
      <c r="AI374" s="2">
        <f t="shared" si="62"/>
        <v>0.48113207547169812</v>
      </c>
      <c r="AJ374" s="2">
        <f t="shared" si="63"/>
        <v>0.78621682123441006</v>
      </c>
      <c r="AK374" s="15">
        <v>13.666666666666666</v>
      </c>
      <c r="AL374" s="16">
        <v>52</v>
      </c>
      <c r="AM374" s="16">
        <v>13</v>
      </c>
      <c r="AN374" s="16">
        <v>3</v>
      </c>
      <c r="AO374" s="16">
        <v>2</v>
      </c>
      <c r="AP374" s="16">
        <v>1</v>
      </c>
      <c r="AQ374" s="16">
        <v>8</v>
      </c>
      <c r="AR374" s="16">
        <v>7</v>
      </c>
      <c r="AS374" s="16">
        <v>5</v>
      </c>
      <c r="AT374" s="16">
        <v>2</v>
      </c>
      <c r="AU374" s="16">
        <v>13</v>
      </c>
      <c r="AV374" s="16">
        <v>0</v>
      </c>
      <c r="AW374" s="16">
        <v>0</v>
      </c>
      <c r="AX374" s="16">
        <v>1</v>
      </c>
      <c r="AY374" s="16">
        <v>2</v>
      </c>
      <c r="AZ374" s="16">
        <v>0</v>
      </c>
      <c r="BA374" s="16">
        <v>0</v>
      </c>
      <c r="BB374" s="5">
        <f t="shared" si="64"/>
        <v>0.25</v>
      </c>
      <c r="BC374" s="5">
        <f t="shared" si="65"/>
        <v>0.30508474576271188</v>
      </c>
      <c r="BD374" s="5">
        <f t="shared" si="66"/>
        <v>0.44230769230769229</v>
      </c>
      <c r="BE374" s="5">
        <f t="shared" si="67"/>
        <v>0.74739243807040423</v>
      </c>
      <c r="BF374" s="17">
        <v>14</v>
      </c>
      <c r="BG374" s="18">
        <v>54</v>
      </c>
      <c r="BH374" s="18">
        <v>13</v>
      </c>
      <c r="BI374" s="18">
        <v>3</v>
      </c>
      <c r="BJ374" s="18">
        <v>0</v>
      </c>
      <c r="BK374" s="18">
        <v>4</v>
      </c>
      <c r="BL374" s="18">
        <v>8</v>
      </c>
      <c r="BM374" s="18">
        <v>7</v>
      </c>
      <c r="BN374" s="18">
        <v>4</v>
      </c>
      <c r="BO374" s="18">
        <v>0</v>
      </c>
      <c r="BP374" s="18">
        <v>11</v>
      </c>
      <c r="BQ374" s="18">
        <v>0</v>
      </c>
      <c r="BR374" s="18">
        <v>0</v>
      </c>
      <c r="BS374" s="18">
        <v>0</v>
      </c>
      <c r="BT374" s="18">
        <v>0</v>
      </c>
      <c r="BU374" s="18">
        <v>1</v>
      </c>
      <c r="BV374" s="18">
        <v>2</v>
      </c>
      <c r="BW374" s="7">
        <f t="shared" si="68"/>
        <v>0.24074074074074073</v>
      </c>
      <c r="BX374" s="7">
        <f t="shared" si="69"/>
        <v>0.30508474576271188</v>
      </c>
      <c r="BY374" s="7">
        <f t="shared" si="70"/>
        <v>0.51851851851851849</v>
      </c>
      <c r="BZ374" s="7">
        <f t="shared" si="71"/>
        <v>0.82360326428123032</v>
      </c>
    </row>
    <row r="375" spans="1:78">
      <c r="A375" s="3" t="s">
        <v>7</v>
      </c>
      <c r="B375" t="s">
        <v>1129</v>
      </c>
      <c r="C375" t="s">
        <v>1130</v>
      </c>
      <c r="D375" s="3">
        <v>24</v>
      </c>
      <c r="E375" s="3" t="s">
        <v>19</v>
      </c>
      <c r="F375" s="13">
        <v>11</v>
      </c>
      <c r="G375" s="13">
        <v>11</v>
      </c>
      <c r="H375" s="13">
        <v>0</v>
      </c>
      <c r="I375" s="13">
        <v>26</v>
      </c>
      <c r="J375" s="13">
        <v>26</v>
      </c>
      <c r="K375" s="13">
        <v>0</v>
      </c>
      <c r="L375" s="13">
        <v>0</v>
      </c>
      <c r="M375" s="13">
        <v>0</v>
      </c>
      <c r="N375" s="14">
        <v>152.33333333333334</v>
      </c>
      <c r="O375" s="13">
        <v>598</v>
      </c>
      <c r="P375" s="13">
        <v>168</v>
      </c>
      <c r="Q375" s="13">
        <v>39</v>
      </c>
      <c r="R375" s="13">
        <v>4</v>
      </c>
      <c r="S375" s="13">
        <v>23</v>
      </c>
      <c r="T375" s="13">
        <v>76</v>
      </c>
      <c r="U375" s="13">
        <v>75</v>
      </c>
      <c r="V375" s="13">
        <v>24</v>
      </c>
      <c r="W375" s="13">
        <v>0</v>
      </c>
      <c r="X375" s="13">
        <v>67</v>
      </c>
      <c r="Y375" s="13">
        <v>15</v>
      </c>
      <c r="Z375" s="13">
        <v>4</v>
      </c>
      <c r="AA375" s="13">
        <v>1</v>
      </c>
      <c r="AB375" s="13">
        <v>5</v>
      </c>
      <c r="AC375" s="13">
        <v>10</v>
      </c>
      <c r="AD375" s="13">
        <v>15</v>
      </c>
      <c r="AE375" s="13">
        <v>3</v>
      </c>
      <c r="AF375" s="13">
        <v>0</v>
      </c>
      <c r="AG375" s="2">
        <f t="shared" si="60"/>
        <v>0.28093645484949831</v>
      </c>
      <c r="AH375" s="2">
        <f t="shared" si="61"/>
        <v>0.31711145996860285</v>
      </c>
      <c r="AI375" s="2">
        <f t="shared" si="62"/>
        <v>0.47491638795986624</v>
      </c>
      <c r="AJ375" s="2">
        <f t="shared" si="63"/>
        <v>0.79202784792846903</v>
      </c>
      <c r="AK375" s="15">
        <v>71.333333333333329</v>
      </c>
      <c r="AL375" s="16">
        <v>299</v>
      </c>
      <c r="AM375" s="16">
        <v>91</v>
      </c>
      <c r="AN375" s="16">
        <v>21</v>
      </c>
      <c r="AO375" s="16">
        <v>3</v>
      </c>
      <c r="AP375" s="16">
        <v>11</v>
      </c>
      <c r="AQ375" s="16">
        <v>40</v>
      </c>
      <c r="AR375" s="16">
        <v>39</v>
      </c>
      <c r="AS375" s="16">
        <v>14</v>
      </c>
      <c r="AT375" s="16">
        <v>0</v>
      </c>
      <c r="AU375" s="16">
        <v>35</v>
      </c>
      <c r="AV375" s="16">
        <v>5</v>
      </c>
      <c r="AW375" s="16">
        <v>1</v>
      </c>
      <c r="AX375" s="16">
        <v>0</v>
      </c>
      <c r="AY375" s="16">
        <v>1</v>
      </c>
      <c r="AZ375" s="16">
        <v>2</v>
      </c>
      <c r="BA375" s="16">
        <v>3</v>
      </c>
      <c r="BB375" s="5">
        <f t="shared" si="64"/>
        <v>0.30434782608695654</v>
      </c>
      <c r="BC375" s="5">
        <f t="shared" si="65"/>
        <v>0.33860759493670883</v>
      </c>
      <c r="BD375" s="5">
        <f t="shared" si="66"/>
        <v>0.50501672240802675</v>
      </c>
      <c r="BE375" s="5">
        <f t="shared" si="67"/>
        <v>0.84362431734473553</v>
      </c>
      <c r="BF375" s="17">
        <v>81</v>
      </c>
      <c r="BG375" s="18">
        <v>299</v>
      </c>
      <c r="BH375" s="18">
        <v>77</v>
      </c>
      <c r="BI375" s="18">
        <v>18</v>
      </c>
      <c r="BJ375" s="18">
        <v>1</v>
      </c>
      <c r="BK375" s="18">
        <v>12</v>
      </c>
      <c r="BL375" s="18">
        <v>36</v>
      </c>
      <c r="BM375" s="18">
        <v>36</v>
      </c>
      <c r="BN375" s="18">
        <v>10</v>
      </c>
      <c r="BO375" s="18">
        <v>0</v>
      </c>
      <c r="BP375" s="18">
        <v>32</v>
      </c>
      <c r="BQ375" s="18">
        <v>10</v>
      </c>
      <c r="BR375" s="18">
        <v>3</v>
      </c>
      <c r="BS375" s="18">
        <v>1</v>
      </c>
      <c r="BT375" s="18">
        <v>4</v>
      </c>
      <c r="BU375" s="18">
        <v>8</v>
      </c>
      <c r="BV375" s="18">
        <v>12</v>
      </c>
      <c r="BW375" s="7">
        <f t="shared" si="68"/>
        <v>0.25752508361204013</v>
      </c>
      <c r="BX375" s="7">
        <f t="shared" si="69"/>
        <v>0.29595015576323985</v>
      </c>
      <c r="BY375" s="7">
        <f t="shared" si="70"/>
        <v>0.44481605351170567</v>
      </c>
      <c r="BZ375" s="7">
        <f t="shared" si="71"/>
        <v>0.74076620927494552</v>
      </c>
    </row>
    <row r="376" spans="1:78">
      <c r="A376" s="3" t="s">
        <v>7</v>
      </c>
      <c r="B376" t="s">
        <v>1193</v>
      </c>
      <c r="C376" t="s">
        <v>1194</v>
      </c>
      <c r="D376" s="3">
        <v>22</v>
      </c>
      <c r="E376" s="3" t="s">
        <v>19</v>
      </c>
      <c r="F376" s="13">
        <v>0</v>
      </c>
      <c r="G376" s="13">
        <v>0</v>
      </c>
      <c r="H376" s="13">
        <v>0</v>
      </c>
      <c r="I376" s="13">
        <v>18</v>
      </c>
      <c r="J376" s="13">
        <v>0</v>
      </c>
      <c r="K376" s="13">
        <v>2</v>
      </c>
      <c r="L376" s="13">
        <v>0</v>
      </c>
      <c r="M376" s="13">
        <v>0</v>
      </c>
      <c r="N376" s="14">
        <v>25</v>
      </c>
      <c r="O376" s="13">
        <v>96</v>
      </c>
      <c r="P376" s="13">
        <v>25</v>
      </c>
      <c r="Q376" s="13">
        <v>5</v>
      </c>
      <c r="R376" s="13">
        <v>1</v>
      </c>
      <c r="S376" s="13">
        <v>0</v>
      </c>
      <c r="T376" s="13">
        <v>11</v>
      </c>
      <c r="U376" s="13">
        <v>11</v>
      </c>
      <c r="V376" s="13">
        <v>11</v>
      </c>
      <c r="W376" s="13">
        <v>0</v>
      </c>
      <c r="X376" s="13">
        <v>28</v>
      </c>
      <c r="Y376" s="13">
        <v>8</v>
      </c>
      <c r="Z376" s="13">
        <v>1</v>
      </c>
      <c r="AA376" s="13">
        <v>1</v>
      </c>
      <c r="AB376" s="13">
        <v>1</v>
      </c>
      <c r="AC376" s="13">
        <v>0</v>
      </c>
      <c r="AD376" s="13">
        <v>1</v>
      </c>
      <c r="AE376" s="13">
        <v>1</v>
      </c>
      <c r="AF376" s="13">
        <v>0</v>
      </c>
      <c r="AG376" s="2">
        <f t="shared" si="60"/>
        <v>0.26041666666666669</v>
      </c>
      <c r="AH376" s="2">
        <f t="shared" si="61"/>
        <v>0.33333333333333331</v>
      </c>
      <c r="AI376" s="2">
        <f t="shared" si="62"/>
        <v>0.33333333333333331</v>
      </c>
      <c r="AJ376" s="2">
        <f t="shared" si="63"/>
        <v>0.66666666666666663</v>
      </c>
      <c r="AK376" s="15">
        <v>10</v>
      </c>
      <c r="AL376" s="16">
        <v>44</v>
      </c>
      <c r="AM376" s="16">
        <v>14</v>
      </c>
      <c r="AN376" s="16">
        <v>1</v>
      </c>
      <c r="AO376" s="16">
        <v>1</v>
      </c>
      <c r="AP376" s="16">
        <v>0</v>
      </c>
      <c r="AQ376" s="16">
        <v>7</v>
      </c>
      <c r="AR376" s="16">
        <v>7</v>
      </c>
      <c r="AS376" s="16">
        <v>7</v>
      </c>
      <c r="AT376" s="16">
        <v>0</v>
      </c>
      <c r="AU376" s="16">
        <v>11</v>
      </c>
      <c r="AV376" s="16">
        <v>3</v>
      </c>
      <c r="AW376" s="16">
        <v>0</v>
      </c>
      <c r="AX376" s="16">
        <v>0</v>
      </c>
      <c r="AY376" s="16">
        <v>0</v>
      </c>
      <c r="AZ376" s="16">
        <v>0</v>
      </c>
      <c r="BA376" s="16">
        <v>0</v>
      </c>
      <c r="BB376" s="5">
        <f t="shared" si="64"/>
        <v>0.31818181818181818</v>
      </c>
      <c r="BC376" s="5">
        <f t="shared" si="65"/>
        <v>0.41176470588235292</v>
      </c>
      <c r="BD376" s="5">
        <f t="shared" si="66"/>
        <v>0.38636363636363635</v>
      </c>
      <c r="BE376" s="5">
        <f t="shared" si="67"/>
        <v>0.79812834224598928</v>
      </c>
      <c r="BF376" s="17">
        <v>15</v>
      </c>
      <c r="BG376" s="18">
        <v>52</v>
      </c>
      <c r="BH376" s="18">
        <v>11</v>
      </c>
      <c r="BI376" s="18">
        <v>4</v>
      </c>
      <c r="BJ376" s="18">
        <v>0</v>
      </c>
      <c r="BK376" s="18">
        <v>0</v>
      </c>
      <c r="BL376" s="18">
        <v>4</v>
      </c>
      <c r="BM376" s="18">
        <v>4</v>
      </c>
      <c r="BN376" s="18">
        <v>4</v>
      </c>
      <c r="BO376" s="18">
        <v>0</v>
      </c>
      <c r="BP376" s="18">
        <v>17</v>
      </c>
      <c r="BQ376" s="18">
        <v>5</v>
      </c>
      <c r="BR376" s="18">
        <v>1</v>
      </c>
      <c r="BS376" s="18">
        <v>1</v>
      </c>
      <c r="BT376" s="18">
        <v>1</v>
      </c>
      <c r="BU376" s="18">
        <v>0</v>
      </c>
      <c r="BV376" s="18">
        <v>1</v>
      </c>
      <c r="BW376" s="7">
        <f t="shared" si="68"/>
        <v>0.21153846153846154</v>
      </c>
      <c r="BX376" s="7">
        <f t="shared" si="69"/>
        <v>0.26315789473684209</v>
      </c>
      <c r="BY376" s="7">
        <f t="shared" si="70"/>
        <v>0.28846153846153844</v>
      </c>
      <c r="BZ376" s="7">
        <f t="shared" si="71"/>
        <v>0.55161943319838058</v>
      </c>
    </row>
    <row r="377" spans="1:78">
      <c r="A377" s="3" t="s">
        <v>7</v>
      </c>
      <c r="B377" t="s">
        <v>1349</v>
      </c>
      <c r="C377" t="s">
        <v>1350</v>
      </c>
      <c r="D377" s="3">
        <v>27</v>
      </c>
      <c r="E377" s="3" t="s">
        <v>3</v>
      </c>
      <c r="F377" s="13">
        <v>5</v>
      </c>
      <c r="G377" s="13">
        <v>2</v>
      </c>
      <c r="H377" s="13">
        <v>0</v>
      </c>
      <c r="I377" s="13">
        <v>48</v>
      </c>
      <c r="J377" s="13">
        <v>0</v>
      </c>
      <c r="K377" s="13">
        <v>8</v>
      </c>
      <c r="L377" s="13">
        <v>0</v>
      </c>
      <c r="M377" s="13">
        <v>0</v>
      </c>
      <c r="N377" s="14">
        <v>46.333333333333336</v>
      </c>
      <c r="O377" s="13">
        <v>161</v>
      </c>
      <c r="P377" s="13">
        <v>28</v>
      </c>
      <c r="Q377" s="13">
        <v>7</v>
      </c>
      <c r="R377" s="13">
        <v>0</v>
      </c>
      <c r="S377" s="13">
        <v>3</v>
      </c>
      <c r="T377" s="13">
        <v>15</v>
      </c>
      <c r="U377" s="13">
        <v>14</v>
      </c>
      <c r="V377" s="13">
        <v>16</v>
      </c>
      <c r="W377" s="13">
        <v>4</v>
      </c>
      <c r="X377" s="13">
        <v>53</v>
      </c>
      <c r="Y377" s="13">
        <v>10</v>
      </c>
      <c r="Z377" s="13">
        <v>3</v>
      </c>
      <c r="AA377" s="13">
        <v>2</v>
      </c>
      <c r="AB377" s="13">
        <v>1</v>
      </c>
      <c r="AC377" s="13">
        <v>2</v>
      </c>
      <c r="AD377" s="13">
        <v>1</v>
      </c>
      <c r="AE377" s="13">
        <v>5</v>
      </c>
      <c r="AF377" s="13">
        <v>0</v>
      </c>
      <c r="AG377" s="2">
        <f t="shared" si="60"/>
        <v>0.17391304347826086</v>
      </c>
      <c r="AH377" s="2">
        <f t="shared" si="61"/>
        <v>0.25555555555555554</v>
      </c>
      <c r="AI377" s="2">
        <f t="shared" si="62"/>
        <v>0.27329192546583853</v>
      </c>
      <c r="AJ377" s="2">
        <f t="shared" si="63"/>
        <v>0.52884748102139412</v>
      </c>
      <c r="AK377" s="15">
        <v>22.666666666666668</v>
      </c>
      <c r="AL377" s="16">
        <v>75</v>
      </c>
      <c r="AM377" s="16">
        <v>11</v>
      </c>
      <c r="AN377" s="16">
        <v>3</v>
      </c>
      <c r="AO377" s="16">
        <v>0</v>
      </c>
      <c r="AP377" s="16">
        <v>0</v>
      </c>
      <c r="AQ377" s="16">
        <v>4</v>
      </c>
      <c r="AR377" s="16">
        <v>4</v>
      </c>
      <c r="AS377" s="16">
        <v>6</v>
      </c>
      <c r="AT377" s="16">
        <v>1</v>
      </c>
      <c r="AU377" s="16">
        <v>29</v>
      </c>
      <c r="AV377" s="16">
        <v>5</v>
      </c>
      <c r="AW377" s="16">
        <v>1</v>
      </c>
      <c r="AX377" s="16">
        <v>1</v>
      </c>
      <c r="AY377" s="16">
        <v>1</v>
      </c>
      <c r="AZ377" s="16">
        <v>1</v>
      </c>
      <c r="BA377" s="16">
        <v>1</v>
      </c>
      <c r="BB377" s="5">
        <f t="shared" si="64"/>
        <v>0.14666666666666667</v>
      </c>
      <c r="BC377" s="5">
        <f t="shared" si="65"/>
        <v>0.21686746987951808</v>
      </c>
      <c r="BD377" s="5">
        <f t="shared" si="66"/>
        <v>0.18666666666666668</v>
      </c>
      <c r="BE377" s="5">
        <f t="shared" si="67"/>
        <v>0.40353413654618475</v>
      </c>
      <c r="BF377" s="17">
        <v>23.666666666666668</v>
      </c>
      <c r="BG377" s="18">
        <v>86</v>
      </c>
      <c r="BH377" s="18">
        <v>17</v>
      </c>
      <c r="BI377" s="18">
        <v>4</v>
      </c>
      <c r="BJ377" s="18">
        <v>0</v>
      </c>
      <c r="BK377" s="18">
        <v>3</v>
      </c>
      <c r="BL377" s="18">
        <v>11</v>
      </c>
      <c r="BM377" s="18">
        <v>10</v>
      </c>
      <c r="BN377" s="18">
        <v>10</v>
      </c>
      <c r="BO377" s="18">
        <v>3</v>
      </c>
      <c r="BP377" s="18">
        <v>24</v>
      </c>
      <c r="BQ377" s="18">
        <v>5</v>
      </c>
      <c r="BR377" s="18">
        <v>2</v>
      </c>
      <c r="BS377" s="18">
        <v>1</v>
      </c>
      <c r="BT377" s="18">
        <v>0</v>
      </c>
      <c r="BU377" s="18">
        <v>1</v>
      </c>
      <c r="BV377" s="18">
        <v>0</v>
      </c>
      <c r="BW377" s="7">
        <f t="shared" si="68"/>
        <v>0.19767441860465115</v>
      </c>
      <c r="BX377" s="7">
        <f t="shared" si="69"/>
        <v>0.28865979381443296</v>
      </c>
      <c r="BY377" s="7">
        <f t="shared" si="70"/>
        <v>0.34883720930232559</v>
      </c>
      <c r="BZ377" s="7">
        <f t="shared" si="71"/>
        <v>0.63749700311675861</v>
      </c>
    </row>
    <row r="378" spans="1:78">
      <c r="A378" s="3" t="s">
        <v>7</v>
      </c>
      <c r="B378" t="s">
        <v>441</v>
      </c>
      <c r="C378" t="s">
        <v>1430</v>
      </c>
      <c r="D378" s="3">
        <v>27</v>
      </c>
      <c r="E378" s="3" t="s">
        <v>19</v>
      </c>
      <c r="F378" s="13">
        <v>13</v>
      </c>
      <c r="G378" s="13">
        <v>9</v>
      </c>
      <c r="H378" s="13">
        <v>0</v>
      </c>
      <c r="I378" s="13">
        <v>33</v>
      </c>
      <c r="J378" s="13">
        <v>33</v>
      </c>
      <c r="K378" s="13">
        <v>0</v>
      </c>
      <c r="L378" s="13">
        <v>5</v>
      </c>
      <c r="M378" s="13">
        <v>5</v>
      </c>
      <c r="N378" s="14">
        <v>232</v>
      </c>
      <c r="O378" s="13">
        <v>867</v>
      </c>
      <c r="P378" s="13">
        <v>209</v>
      </c>
      <c r="Q378" s="13">
        <v>30</v>
      </c>
      <c r="R378" s="13">
        <v>4</v>
      </c>
      <c r="S378" s="13">
        <v>14</v>
      </c>
      <c r="T378" s="13">
        <v>84</v>
      </c>
      <c r="U378" s="13">
        <v>79</v>
      </c>
      <c r="V378" s="13">
        <v>56</v>
      </c>
      <c r="W378" s="13">
        <v>0</v>
      </c>
      <c r="X378" s="13">
        <v>223</v>
      </c>
      <c r="Y378" s="13">
        <v>17</v>
      </c>
      <c r="Z378" s="13">
        <v>7</v>
      </c>
      <c r="AA378" s="13">
        <v>2</v>
      </c>
      <c r="AB378" s="13">
        <v>2</v>
      </c>
      <c r="AC378" s="13">
        <v>12</v>
      </c>
      <c r="AD378" s="13">
        <v>23</v>
      </c>
      <c r="AE378" s="13">
        <v>13</v>
      </c>
      <c r="AF378" s="13">
        <v>2</v>
      </c>
      <c r="AG378" s="2">
        <f t="shared" si="60"/>
        <v>0.24106113033448673</v>
      </c>
      <c r="AH378" s="2">
        <f t="shared" si="61"/>
        <v>0.29562433297758806</v>
      </c>
      <c r="AI378" s="2">
        <f t="shared" si="62"/>
        <v>0.33333333333333331</v>
      </c>
      <c r="AJ378" s="2">
        <f t="shared" si="63"/>
        <v>0.62895766631092132</v>
      </c>
      <c r="AK378" s="15">
        <v>135.66666666666666</v>
      </c>
      <c r="AL378" s="16">
        <v>512</v>
      </c>
      <c r="AM378" s="16">
        <v>127</v>
      </c>
      <c r="AN378" s="16">
        <v>18</v>
      </c>
      <c r="AO378" s="16">
        <v>2</v>
      </c>
      <c r="AP378" s="16">
        <v>9</v>
      </c>
      <c r="AQ378" s="16">
        <v>54</v>
      </c>
      <c r="AR378" s="16">
        <v>50</v>
      </c>
      <c r="AS378" s="16">
        <v>33</v>
      </c>
      <c r="AT378" s="16">
        <v>0</v>
      </c>
      <c r="AU378" s="16">
        <v>125</v>
      </c>
      <c r="AV378" s="16">
        <v>8</v>
      </c>
      <c r="AW378" s="16">
        <v>5</v>
      </c>
      <c r="AX378" s="16">
        <v>0</v>
      </c>
      <c r="AY378" s="16">
        <v>1</v>
      </c>
      <c r="AZ378" s="16">
        <v>5</v>
      </c>
      <c r="BA378" s="16">
        <v>13</v>
      </c>
      <c r="BB378" s="5">
        <f t="shared" si="64"/>
        <v>0.248046875</v>
      </c>
      <c r="BC378" s="5">
        <f t="shared" si="65"/>
        <v>0.29945553539019965</v>
      </c>
      <c r="BD378" s="5">
        <f t="shared" si="66"/>
        <v>0.34375</v>
      </c>
      <c r="BE378" s="5">
        <f t="shared" si="67"/>
        <v>0.64320553539019965</v>
      </c>
      <c r="BF378" s="17">
        <v>96.333333333333329</v>
      </c>
      <c r="BG378" s="18">
        <v>355</v>
      </c>
      <c r="BH378" s="18">
        <v>82</v>
      </c>
      <c r="BI378" s="18">
        <v>12</v>
      </c>
      <c r="BJ378" s="18">
        <v>2</v>
      </c>
      <c r="BK378" s="18">
        <v>5</v>
      </c>
      <c r="BL378" s="18">
        <v>30</v>
      </c>
      <c r="BM378" s="18">
        <v>29</v>
      </c>
      <c r="BN378" s="18">
        <v>23</v>
      </c>
      <c r="BO378" s="18">
        <v>0</v>
      </c>
      <c r="BP378" s="18">
        <v>98</v>
      </c>
      <c r="BQ378" s="18">
        <v>9</v>
      </c>
      <c r="BR378" s="18">
        <v>2</v>
      </c>
      <c r="BS378" s="18">
        <v>2</v>
      </c>
      <c r="BT378" s="18">
        <v>1</v>
      </c>
      <c r="BU378" s="18">
        <v>7</v>
      </c>
      <c r="BV378" s="18">
        <v>10</v>
      </c>
      <c r="BW378" s="7">
        <f t="shared" si="68"/>
        <v>0.23098591549295774</v>
      </c>
      <c r="BX378" s="7">
        <f t="shared" si="69"/>
        <v>0.29015544041450775</v>
      </c>
      <c r="BY378" s="7">
        <f t="shared" si="70"/>
        <v>0.3183098591549296</v>
      </c>
      <c r="BZ378" s="7">
        <f t="shared" si="71"/>
        <v>0.60846529956943729</v>
      </c>
    </row>
    <row r="379" spans="1:78">
      <c r="A379" s="3" t="s">
        <v>7</v>
      </c>
      <c r="B379" t="s">
        <v>1459</v>
      </c>
      <c r="C379" t="s">
        <v>1460</v>
      </c>
      <c r="D379" s="3">
        <v>32</v>
      </c>
      <c r="E379" s="3" t="s">
        <v>19</v>
      </c>
      <c r="F379" s="13">
        <v>9</v>
      </c>
      <c r="G379" s="13">
        <v>5</v>
      </c>
      <c r="H379" s="13">
        <v>2</v>
      </c>
      <c r="I379" s="13">
        <v>30</v>
      </c>
      <c r="J379" s="13">
        <v>16</v>
      </c>
      <c r="K379" s="13">
        <v>6</v>
      </c>
      <c r="L379" s="13">
        <v>0</v>
      </c>
      <c r="M379" s="13">
        <v>0</v>
      </c>
      <c r="N379" s="14">
        <v>125.33333333333333</v>
      </c>
      <c r="O379" s="13">
        <v>471</v>
      </c>
      <c r="P379" s="13">
        <v>117</v>
      </c>
      <c r="Q379" s="13">
        <v>22</v>
      </c>
      <c r="R379" s="13">
        <v>0</v>
      </c>
      <c r="S379" s="13">
        <v>17</v>
      </c>
      <c r="T379" s="13">
        <v>49</v>
      </c>
      <c r="U379" s="13">
        <v>44</v>
      </c>
      <c r="V379" s="13">
        <v>43</v>
      </c>
      <c r="W379" s="13">
        <v>3</v>
      </c>
      <c r="X379" s="13">
        <v>101</v>
      </c>
      <c r="Y379" s="13">
        <v>10</v>
      </c>
      <c r="Z379" s="13">
        <v>7</v>
      </c>
      <c r="AA379" s="13">
        <v>1</v>
      </c>
      <c r="AB379" s="13">
        <v>1</v>
      </c>
      <c r="AC379" s="13">
        <v>3</v>
      </c>
      <c r="AD379" s="13">
        <v>19</v>
      </c>
      <c r="AE379" s="13">
        <v>5</v>
      </c>
      <c r="AF379" s="13">
        <v>0</v>
      </c>
      <c r="AG379" s="2">
        <f t="shared" si="60"/>
        <v>0.24840764331210191</v>
      </c>
      <c r="AH379" s="2">
        <f t="shared" si="61"/>
        <v>0.31467181467181465</v>
      </c>
      <c r="AI379" s="2">
        <f t="shared" si="62"/>
        <v>0.40339702760084928</v>
      </c>
      <c r="AJ379" s="2">
        <f t="shared" si="63"/>
        <v>0.71806884227266399</v>
      </c>
      <c r="AK379" s="15">
        <v>59.666666666666664</v>
      </c>
      <c r="AL379" s="16">
        <v>224</v>
      </c>
      <c r="AM379" s="16">
        <v>55</v>
      </c>
      <c r="AN379" s="16">
        <v>12</v>
      </c>
      <c r="AO379" s="16">
        <v>0</v>
      </c>
      <c r="AP379" s="16">
        <v>7</v>
      </c>
      <c r="AQ379" s="16">
        <v>23</v>
      </c>
      <c r="AR379" s="16">
        <v>20</v>
      </c>
      <c r="AS379" s="16">
        <v>25</v>
      </c>
      <c r="AT379" s="16">
        <v>2</v>
      </c>
      <c r="AU379" s="16">
        <v>44</v>
      </c>
      <c r="AV379" s="16">
        <v>7</v>
      </c>
      <c r="AW379" s="16">
        <v>3</v>
      </c>
      <c r="AX379" s="16">
        <v>0</v>
      </c>
      <c r="AY379" s="16">
        <v>1</v>
      </c>
      <c r="AZ379" s="16">
        <v>1</v>
      </c>
      <c r="BA379" s="16">
        <v>11</v>
      </c>
      <c r="BB379" s="5">
        <f t="shared" si="64"/>
        <v>0.24553571428571427</v>
      </c>
      <c r="BC379" s="5">
        <f t="shared" si="65"/>
        <v>0.32270916334661354</v>
      </c>
      <c r="BD379" s="5">
        <f t="shared" si="66"/>
        <v>0.39285714285714285</v>
      </c>
      <c r="BE379" s="5">
        <f t="shared" si="67"/>
        <v>0.71556630620375639</v>
      </c>
      <c r="BF379" s="17">
        <v>65.666666666666671</v>
      </c>
      <c r="BG379" s="18">
        <v>247</v>
      </c>
      <c r="BH379" s="18">
        <v>62</v>
      </c>
      <c r="BI379" s="18">
        <v>10</v>
      </c>
      <c r="BJ379" s="18">
        <v>0</v>
      </c>
      <c r="BK379" s="18">
        <v>10</v>
      </c>
      <c r="BL379" s="18">
        <v>26</v>
      </c>
      <c r="BM379" s="18">
        <v>24</v>
      </c>
      <c r="BN379" s="18">
        <v>18</v>
      </c>
      <c r="BO379" s="18">
        <v>1</v>
      </c>
      <c r="BP379" s="18">
        <v>57</v>
      </c>
      <c r="BQ379" s="18">
        <v>3</v>
      </c>
      <c r="BR379" s="18">
        <v>4</v>
      </c>
      <c r="BS379" s="18">
        <v>1</v>
      </c>
      <c r="BT379" s="18">
        <v>0</v>
      </c>
      <c r="BU379" s="18">
        <v>2</v>
      </c>
      <c r="BV379" s="18">
        <v>8</v>
      </c>
      <c r="BW379" s="7">
        <f t="shared" si="68"/>
        <v>0.25101214574898784</v>
      </c>
      <c r="BX379" s="7">
        <f t="shared" si="69"/>
        <v>0.30711610486891383</v>
      </c>
      <c r="BY379" s="7">
        <f t="shared" si="70"/>
        <v>0.41295546558704455</v>
      </c>
      <c r="BZ379" s="7">
        <f t="shared" si="71"/>
        <v>0.72007157045595838</v>
      </c>
    </row>
    <row r="380" spans="1:78">
      <c r="A380" s="3" t="s">
        <v>7</v>
      </c>
      <c r="B380" t="s">
        <v>1482</v>
      </c>
      <c r="C380" t="s">
        <v>1483</v>
      </c>
      <c r="D380" s="3">
        <v>29</v>
      </c>
      <c r="E380" s="3" t="s">
        <v>19</v>
      </c>
      <c r="F380" s="13">
        <v>2</v>
      </c>
      <c r="G380" s="13">
        <v>4</v>
      </c>
      <c r="H380" s="13">
        <v>0</v>
      </c>
      <c r="I380" s="13">
        <v>47</v>
      </c>
      <c r="J380" s="13">
        <v>0</v>
      </c>
      <c r="K380" s="13">
        <v>10</v>
      </c>
      <c r="L380" s="13">
        <v>0</v>
      </c>
      <c r="M380" s="13">
        <v>0</v>
      </c>
      <c r="N380" s="14">
        <v>44.333333333333336</v>
      </c>
      <c r="O380" s="13">
        <v>168</v>
      </c>
      <c r="P380" s="13">
        <v>43</v>
      </c>
      <c r="Q380" s="13">
        <v>8</v>
      </c>
      <c r="R380" s="13">
        <v>1</v>
      </c>
      <c r="S380" s="13">
        <v>5</v>
      </c>
      <c r="T380" s="13">
        <v>20</v>
      </c>
      <c r="U380" s="13">
        <v>16</v>
      </c>
      <c r="V380" s="13">
        <v>15</v>
      </c>
      <c r="W380" s="13">
        <v>6</v>
      </c>
      <c r="X380" s="13">
        <v>45</v>
      </c>
      <c r="Y380" s="13">
        <v>2</v>
      </c>
      <c r="Z380" s="13">
        <v>1</v>
      </c>
      <c r="AA380" s="13">
        <v>4</v>
      </c>
      <c r="AB380" s="13">
        <v>3</v>
      </c>
      <c r="AC380" s="13">
        <v>0</v>
      </c>
      <c r="AD380" s="13">
        <v>1</v>
      </c>
      <c r="AE380" s="13">
        <v>2</v>
      </c>
      <c r="AF380" s="13">
        <v>1</v>
      </c>
      <c r="AG380" s="2">
        <f t="shared" si="60"/>
        <v>0.25595238095238093</v>
      </c>
      <c r="AH380" s="2">
        <f t="shared" si="61"/>
        <v>0.31182795698924731</v>
      </c>
      <c r="AI380" s="2">
        <f t="shared" si="62"/>
        <v>0.40476190476190477</v>
      </c>
      <c r="AJ380" s="2">
        <f t="shared" si="63"/>
        <v>0.71658986175115214</v>
      </c>
      <c r="AK380" s="15">
        <v>12.333333333333334</v>
      </c>
      <c r="AL380" s="16">
        <v>49</v>
      </c>
      <c r="AM380" s="16">
        <v>13</v>
      </c>
      <c r="AN380" s="16">
        <v>2</v>
      </c>
      <c r="AO380" s="16">
        <v>0</v>
      </c>
      <c r="AP380" s="16">
        <v>1</v>
      </c>
      <c r="AQ380" s="16">
        <v>9</v>
      </c>
      <c r="AR380" s="16">
        <v>8</v>
      </c>
      <c r="AS380" s="16">
        <v>9</v>
      </c>
      <c r="AT380" s="16">
        <v>5</v>
      </c>
      <c r="AU380" s="16">
        <v>13</v>
      </c>
      <c r="AV380" s="16">
        <v>1</v>
      </c>
      <c r="AW380" s="16">
        <v>0</v>
      </c>
      <c r="AX380" s="16">
        <v>0</v>
      </c>
      <c r="AY380" s="16">
        <v>0</v>
      </c>
      <c r="AZ380" s="16">
        <v>0</v>
      </c>
      <c r="BA380" s="16">
        <v>0</v>
      </c>
      <c r="BB380" s="5">
        <f t="shared" si="64"/>
        <v>0.26530612244897961</v>
      </c>
      <c r="BC380" s="5">
        <f t="shared" si="65"/>
        <v>0.37931034482758619</v>
      </c>
      <c r="BD380" s="5">
        <f t="shared" si="66"/>
        <v>0.36734693877551022</v>
      </c>
      <c r="BE380" s="5">
        <f t="shared" si="67"/>
        <v>0.74665728360309647</v>
      </c>
      <c r="BF380" s="17">
        <v>32</v>
      </c>
      <c r="BG380" s="18">
        <v>119</v>
      </c>
      <c r="BH380" s="18">
        <v>30</v>
      </c>
      <c r="BI380" s="18">
        <v>6</v>
      </c>
      <c r="BJ380" s="18">
        <v>1</v>
      </c>
      <c r="BK380" s="18">
        <v>4</v>
      </c>
      <c r="BL380" s="18">
        <v>11</v>
      </c>
      <c r="BM380" s="18">
        <v>8</v>
      </c>
      <c r="BN380" s="18">
        <v>6</v>
      </c>
      <c r="BO380" s="18">
        <v>1</v>
      </c>
      <c r="BP380" s="18">
        <v>32</v>
      </c>
      <c r="BQ380" s="18">
        <v>1</v>
      </c>
      <c r="BR380" s="18">
        <v>1</v>
      </c>
      <c r="BS380" s="18">
        <v>4</v>
      </c>
      <c r="BT380" s="18">
        <v>3</v>
      </c>
      <c r="BU380" s="18">
        <v>0</v>
      </c>
      <c r="BV380" s="18">
        <v>1</v>
      </c>
      <c r="BW380" s="7">
        <f t="shared" si="68"/>
        <v>0.25210084033613445</v>
      </c>
      <c r="BX380" s="7">
        <f t="shared" si="69"/>
        <v>0.28125</v>
      </c>
      <c r="BY380" s="7">
        <f t="shared" si="70"/>
        <v>0.42016806722689076</v>
      </c>
      <c r="BZ380" s="7">
        <f t="shared" si="71"/>
        <v>0.70141806722689082</v>
      </c>
    </row>
    <row r="381" spans="1:78">
      <c r="A381" s="3" t="s">
        <v>7</v>
      </c>
      <c r="B381" t="s">
        <v>1494</v>
      </c>
      <c r="C381" t="s">
        <v>1495</v>
      </c>
      <c r="D381" s="3">
        <v>34</v>
      </c>
      <c r="E381" s="3" t="s">
        <v>19</v>
      </c>
      <c r="F381" s="13">
        <v>0</v>
      </c>
      <c r="G381" s="13">
        <v>3</v>
      </c>
      <c r="H381" s="13">
        <v>1</v>
      </c>
      <c r="I381" s="13">
        <v>35</v>
      </c>
      <c r="J381" s="13">
        <v>0</v>
      </c>
      <c r="K381" s="13">
        <v>8</v>
      </c>
      <c r="L381" s="13">
        <v>0</v>
      </c>
      <c r="M381" s="13">
        <v>0</v>
      </c>
      <c r="N381" s="14">
        <v>32</v>
      </c>
      <c r="O381" s="13">
        <v>115</v>
      </c>
      <c r="P381" s="13">
        <v>24</v>
      </c>
      <c r="Q381" s="13">
        <v>8</v>
      </c>
      <c r="R381" s="13">
        <v>0</v>
      </c>
      <c r="S381" s="13">
        <v>3</v>
      </c>
      <c r="T381" s="13">
        <v>14</v>
      </c>
      <c r="U381" s="13">
        <v>14</v>
      </c>
      <c r="V381" s="13">
        <v>15</v>
      </c>
      <c r="W381" s="13">
        <v>3</v>
      </c>
      <c r="X381" s="13">
        <v>36</v>
      </c>
      <c r="Y381" s="13">
        <v>4</v>
      </c>
      <c r="Z381" s="13">
        <v>0</v>
      </c>
      <c r="AA381" s="13">
        <v>1</v>
      </c>
      <c r="AB381" s="13">
        <v>2</v>
      </c>
      <c r="AC381" s="13">
        <v>3</v>
      </c>
      <c r="AD381" s="13">
        <v>1</v>
      </c>
      <c r="AE381" s="13">
        <v>2</v>
      </c>
      <c r="AF381" s="13">
        <v>0</v>
      </c>
      <c r="AG381" s="2">
        <f t="shared" si="60"/>
        <v>0.20869565217391303</v>
      </c>
      <c r="AH381" s="2">
        <f t="shared" si="61"/>
        <v>0.31111111111111112</v>
      </c>
      <c r="AI381" s="2">
        <f t="shared" si="62"/>
        <v>0.35652173913043478</v>
      </c>
      <c r="AJ381" s="2">
        <f t="shared" si="63"/>
        <v>0.66763285024154584</v>
      </c>
      <c r="AK381" s="15">
        <v>10.666666666666666</v>
      </c>
      <c r="AL381" s="16">
        <v>39</v>
      </c>
      <c r="AM381" s="16">
        <v>8</v>
      </c>
      <c r="AN381" s="16">
        <v>4</v>
      </c>
      <c r="AO381" s="16">
        <v>0</v>
      </c>
      <c r="AP381" s="16">
        <v>0</v>
      </c>
      <c r="AQ381" s="16">
        <v>3</v>
      </c>
      <c r="AR381" s="16">
        <v>3</v>
      </c>
      <c r="AS381" s="16">
        <v>7</v>
      </c>
      <c r="AT381" s="16">
        <v>3</v>
      </c>
      <c r="AU381" s="16">
        <v>11</v>
      </c>
      <c r="AV381" s="16">
        <v>2</v>
      </c>
      <c r="AW381" s="16">
        <v>0</v>
      </c>
      <c r="AX381" s="16">
        <v>0</v>
      </c>
      <c r="AY381" s="16">
        <v>1</v>
      </c>
      <c r="AZ381" s="16">
        <v>1</v>
      </c>
      <c r="BA381" s="16">
        <v>0</v>
      </c>
      <c r="BB381" s="5">
        <f t="shared" si="64"/>
        <v>0.20512820512820512</v>
      </c>
      <c r="BC381" s="5">
        <f t="shared" si="65"/>
        <v>0.33333333333333331</v>
      </c>
      <c r="BD381" s="5">
        <f t="shared" si="66"/>
        <v>0.30769230769230771</v>
      </c>
      <c r="BE381" s="5">
        <f t="shared" si="67"/>
        <v>0.64102564102564097</v>
      </c>
      <c r="BF381" s="17">
        <v>21.333333333333332</v>
      </c>
      <c r="BG381" s="18">
        <v>76</v>
      </c>
      <c r="BH381" s="18">
        <v>16</v>
      </c>
      <c r="BI381" s="18">
        <v>4</v>
      </c>
      <c r="BJ381" s="18">
        <v>0</v>
      </c>
      <c r="BK381" s="18">
        <v>3</v>
      </c>
      <c r="BL381" s="18">
        <v>11</v>
      </c>
      <c r="BM381" s="18">
        <v>11</v>
      </c>
      <c r="BN381" s="18">
        <v>8</v>
      </c>
      <c r="BO381" s="18">
        <v>0</v>
      </c>
      <c r="BP381" s="18">
        <v>25</v>
      </c>
      <c r="BQ381" s="18">
        <v>2</v>
      </c>
      <c r="BR381" s="18">
        <v>0</v>
      </c>
      <c r="BS381" s="18">
        <v>1</v>
      </c>
      <c r="BT381" s="18">
        <v>1</v>
      </c>
      <c r="BU381" s="18">
        <v>2</v>
      </c>
      <c r="BV381" s="18">
        <v>1</v>
      </c>
      <c r="BW381" s="7">
        <f t="shared" si="68"/>
        <v>0.21052631578947367</v>
      </c>
      <c r="BX381" s="7">
        <f t="shared" si="69"/>
        <v>0.2988505747126437</v>
      </c>
      <c r="BY381" s="7">
        <f t="shared" si="70"/>
        <v>0.38157894736842107</v>
      </c>
      <c r="BZ381" s="7">
        <f t="shared" si="71"/>
        <v>0.68042952208106477</v>
      </c>
    </row>
    <row r="382" spans="1:78">
      <c r="A382" s="3" t="s">
        <v>7</v>
      </c>
      <c r="B382" t="s">
        <v>1554</v>
      </c>
      <c r="C382" t="s">
        <v>1555</v>
      </c>
      <c r="D382" s="3">
        <v>26</v>
      </c>
      <c r="E382" s="3" t="s">
        <v>3</v>
      </c>
      <c r="F382" s="13">
        <v>2</v>
      </c>
      <c r="G382" s="13">
        <v>2</v>
      </c>
      <c r="H382" s="13">
        <v>2</v>
      </c>
      <c r="I382" s="13">
        <v>63</v>
      </c>
      <c r="J382" s="13">
        <v>0</v>
      </c>
      <c r="K382" s="13">
        <v>16</v>
      </c>
      <c r="L382" s="13">
        <v>0</v>
      </c>
      <c r="M382" s="13">
        <v>0</v>
      </c>
      <c r="N382" s="14">
        <v>40.666666666666664</v>
      </c>
      <c r="O382" s="13">
        <v>149</v>
      </c>
      <c r="P382" s="13">
        <v>37</v>
      </c>
      <c r="Q382" s="13">
        <v>3</v>
      </c>
      <c r="R382" s="13">
        <v>1</v>
      </c>
      <c r="S382" s="13">
        <v>3</v>
      </c>
      <c r="T382" s="13">
        <v>20</v>
      </c>
      <c r="U382" s="13">
        <v>18</v>
      </c>
      <c r="V382" s="13">
        <v>24</v>
      </c>
      <c r="W382" s="13">
        <v>6</v>
      </c>
      <c r="X382" s="13">
        <v>38</v>
      </c>
      <c r="Y382" s="13">
        <v>4</v>
      </c>
      <c r="Z382" s="13">
        <v>0</v>
      </c>
      <c r="AA382" s="13">
        <v>1</v>
      </c>
      <c r="AB382" s="13">
        <v>3</v>
      </c>
      <c r="AC382" s="13">
        <v>1</v>
      </c>
      <c r="AD382" s="13">
        <v>5</v>
      </c>
      <c r="AE382" s="13">
        <v>5</v>
      </c>
      <c r="AF382" s="13">
        <v>0</v>
      </c>
      <c r="AG382" s="2">
        <f t="shared" si="60"/>
        <v>0.24832214765100671</v>
      </c>
      <c r="AH382" s="2">
        <f t="shared" si="61"/>
        <v>0.35028248587570621</v>
      </c>
      <c r="AI382" s="2">
        <f t="shared" si="62"/>
        <v>0.34228187919463088</v>
      </c>
      <c r="AJ382" s="2">
        <f t="shared" si="63"/>
        <v>0.69256436507033703</v>
      </c>
      <c r="AK382" s="15">
        <v>24.333333333333332</v>
      </c>
      <c r="AL382" s="16">
        <v>83</v>
      </c>
      <c r="AM382" s="16">
        <v>16</v>
      </c>
      <c r="AN382" s="16">
        <v>1</v>
      </c>
      <c r="AO382" s="16">
        <v>0</v>
      </c>
      <c r="AP382" s="16">
        <v>1</v>
      </c>
      <c r="AQ382" s="16">
        <v>11</v>
      </c>
      <c r="AR382" s="16">
        <v>9</v>
      </c>
      <c r="AS382" s="16">
        <v>12</v>
      </c>
      <c r="AT382" s="16">
        <v>1</v>
      </c>
      <c r="AU382" s="16">
        <v>26</v>
      </c>
      <c r="AV382" s="16">
        <v>3</v>
      </c>
      <c r="AW382" s="16">
        <v>0</v>
      </c>
      <c r="AX382" s="16">
        <v>1</v>
      </c>
      <c r="AY382" s="16">
        <v>2</v>
      </c>
      <c r="AZ382" s="16">
        <v>0</v>
      </c>
      <c r="BA382" s="16">
        <v>2</v>
      </c>
      <c r="BB382" s="5">
        <f t="shared" si="64"/>
        <v>0.19277108433734941</v>
      </c>
      <c r="BC382" s="5">
        <f t="shared" si="65"/>
        <v>0.28865979381443296</v>
      </c>
      <c r="BD382" s="5">
        <f t="shared" si="66"/>
        <v>0.24096385542168675</v>
      </c>
      <c r="BE382" s="5">
        <f t="shared" si="67"/>
        <v>0.52962364923611971</v>
      </c>
      <c r="BF382" s="17">
        <v>16.333333333333332</v>
      </c>
      <c r="BG382" s="18">
        <v>66</v>
      </c>
      <c r="BH382" s="18">
        <v>21</v>
      </c>
      <c r="BI382" s="18">
        <v>2</v>
      </c>
      <c r="BJ382" s="18">
        <v>1</v>
      </c>
      <c r="BK382" s="18">
        <v>2</v>
      </c>
      <c r="BL382" s="18">
        <v>9</v>
      </c>
      <c r="BM382" s="18">
        <v>9</v>
      </c>
      <c r="BN382" s="18">
        <v>12</v>
      </c>
      <c r="BO382" s="18">
        <v>5</v>
      </c>
      <c r="BP382" s="18">
        <v>12</v>
      </c>
      <c r="BQ382" s="18">
        <v>1</v>
      </c>
      <c r="BR382" s="18">
        <v>0</v>
      </c>
      <c r="BS382" s="18">
        <v>0</v>
      </c>
      <c r="BT382" s="18">
        <v>1</v>
      </c>
      <c r="BU382" s="18">
        <v>1</v>
      </c>
      <c r="BV382" s="18">
        <v>3</v>
      </c>
      <c r="BW382" s="7">
        <f t="shared" si="68"/>
        <v>0.31818181818181818</v>
      </c>
      <c r="BX382" s="7">
        <f t="shared" si="69"/>
        <v>0.42499999999999999</v>
      </c>
      <c r="BY382" s="7">
        <f t="shared" si="70"/>
        <v>0.46969696969696972</v>
      </c>
      <c r="BZ382" s="7">
        <f t="shared" si="71"/>
        <v>0.89469696969696977</v>
      </c>
    </row>
    <row r="383" spans="1:78">
      <c r="A383" s="3" t="s">
        <v>7</v>
      </c>
      <c r="B383" t="s">
        <v>1615</v>
      </c>
      <c r="C383" t="s">
        <v>1616</v>
      </c>
      <c r="D383" s="3">
        <v>38</v>
      </c>
      <c r="E383" s="3" t="s">
        <v>19</v>
      </c>
      <c r="F383" s="13">
        <v>6</v>
      </c>
      <c r="G383" s="13">
        <v>12</v>
      </c>
      <c r="H383" s="13">
        <v>0</v>
      </c>
      <c r="I383" s="13">
        <v>28</v>
      </c>
      <c r="J383" s="13">
        <v>28</v>
      </c>
      <c r="K383" s="13">
        <v>0</v>
      </c>
      <c r="L383" s="13">
        <v>1</v>
      </c>
      <c r="M383" s="13">
        <v>1</v>
      </c>
      <c r="N383" s="14">
        <v>161</v>
      </c>
      <c r="O383" s="13">
        <v>620</v>
      </c>
      <c r="P383" s="13">
        <v>168</v>
      </c>
      <c r="Q383" s="13">
        <v>29</v>
      </c>
      <c r="R383" s="13">
        <v>5</v>
      </c>
      <c r="S383" s="13">
        <v>13</v>
      </c>
      <c r="T383" s="13">
        <v>86</v>
      </c>
      <c r="U383" s="13">
        <v>76</v>
      </c>
      <c r="V383" s="13">
        <v>56</v>
      </c>
      <c r="W383" s="13">
        <v>3</v>
      </c>
      <c r="X383" s="13">
        <v>107</v>
      </c>
      <c r="Y383" s="13">
        <v>18</v>
      </c>
      <c r="Z383" s="13">
        <v>3</v>
      </c>
      <c r="AA383" s="13">
        <v>6</v>
      </c>
      <c r="AB383" s="13">
        <v>4</v>
      </c>
      <c r="AC383" s="13">
        <v>3</v>
      </c>
      <c r="AD383" s="13">
        <v>20</v>
      </c>
      <c r="AE383" s="13">
        <v>5</v>
      </c>
      <c r="AF383" s="13">
        <v>0</v>
      </c>
      <c r="AG383" s="2">
        <f t="shared" si="60"/>
        <v>0.2709677419354839</v>
      </c>
      <c r="AH383" s="2">
        <f t="shared" si="61"/>
        <v>0.33235724743777451</v>
      </c>
      <c r="AI383" s="2">
        <f t="shared" si="62"/>
        <v>0.39677419354838711</v>
      </c>
      <c r="AJ383" s="2">
        <f t="shared" si="63"/>
        <v>0.72913144098616156</v>
      </c>
      <c r="AK383" s="15">
        <v>78</v>
      </c>
      <c r="AL383" s="16">
        <v>298</v>
      </c>
      <c r="AM383" s="16">
        <v>76</v>
      </c>
      <c r="AN383" s="16">
        <v>14</v>
      </c>
      <c r="AO383" s="16">
        <v>1</v>
      </c>
      <c r="AP383" s="16">
        <v>6</v>
      </c>
      <c r="AQ383" s="16">
        <v>46</v>
      </c>
      <c r="AR383" s="16">
        <v>42</v>
      </c>
      <c r="AS383" s="16">
        <v>37</v>
      </c>
      <c r="AT383" s="16">
        <v>2</v>
      </c>
      <c r="AU383" s="16">
        <v>60</v>
      </c>
      <c r="AV383" s="16">
        <v>6</v>
      </c>
      <c r="AW383" s="16">
        <v>1</v>
      </c>
      <c r="AX383" s="16">
        <v>3</v>
      </c>
      <c r="AY383" s="16">
        <v>2</v>
      </c>
      <c r="AZ383" s="16">
        <v>2</v>
      </c>
      <c r="BA383" s="16">
        <v>6</v>
      </c>
      <c r="BB383" s="5">
        <f t="shared" si="64"/>
        <v>0.25503355704697989</v>
      </c>
      <c r="BC383" s="5">
        <f t="shared" si="65"/>
        <v>0.33923303834808261</v>
      </c>
      <c r="BD383" s="5">
        <f t="shared" si="66"/>
        <v>0.36912751677852351</v>
      </c>
      <c r="BE383" s="5">
        <f t="shared" si="67"/>
        <v>0.70836055512660612</v>
      </c>
      <c r="BF383" s="17">
        <v>83</v>
      </c>
      <c r="BG383" s="18">
        <v>322</v>
      </c>
      <c r="BH383" s="18">
        <v>92</v>
      </c>
      <c r="BI383" s="18">
        <v>15</v>
      </c>
      <c r="BJ383" s="18">
        <v>4</v>
      </c>
      <c r="BK383" s="18">
        <v>7</v>
      </c>
      <c r="BL383" s="18">
        <v>40</v>
      </c>
      <c r="BM383" s="18">
        <v>34</v>
      </c>
      <c r="BN383" s="18">
        <v>19</v>
      </c>
      <c r="BO383" s="18">
        <v>1</v>
      </c>
      <c r="BP383" s="18">
        <v>47</v>
      </c>
      <c r="BQ383" s="18">
        <v>12</v>
      </c>
      <c r="BR383" s="18">
        <v>2</v>
      </c>
      <c r="BS383" s="18">
        <v>3</v>
      </c>
      <c r="BT383" s="18">
        <v>2</v>
      </c>
      <c r="BU383" s="18">
        <v>1</v>
      </c>
      <c r="BV383" s="18">
        <v>14</v>
      </c>
      <c r="BW383" s="7">
        <f t="shared" si="68"/>
        <v>0.2857142857142857</v>
      </c>
      <c r="BX383" s="7">
        <f t="shared" si="69"/>
        <v>0.32558139534883723</v>
      </c>
      <c r="BY383" s="7">
        <f t="shared" si="70"/>
        <v>0.42236024844720499</v>
      </c>
      <c r="BZ383" s="7">
        <f t="shared" si="71"/>
        <v>0.74794164379604222</v>
      </c>
    </row>
    <row r="384" spans="1:78">
      <c r="A384" s="3" t="s">
        <v>7</v>
      </c>
      <c r="B384" t="s">
        <v>1649</v>
      </c>
      <c r="C384" t="s">
        <v>1650</v>
      </c>
      <c r="D384" s="3">
        <v>26</v>
      </c>
      <c r="E384" s="3" t="s">
        <v>19</v>
      </c>
      <c r="F384" s="13">
        <v>2</v>
      </c>
      <c r="G384" s="13">
        <v>12</v>
      </c>
      <c r="H384" s="13">
        <v>0</v>
      </c>
      <c r="I384" s="13">
        <v>22</v>
      </c>
      <c r="J384" s="13">
        <v>18</v>
      </c>
      <c r="K384" s="13">
        <v>4</v>
      </c>
      <c r="L384" s="13">
        <v>0</v>
      </c>
      <c r="M384" s="13">
        <v>0</v>
      </c>
      <c r="N384" s="14">
        <v>106.66666666666667</v>
      </c>
      <c r="O384" s="13">
        <v>402</v>
      </c>
      <c r="P384" s="13">
        <v>107</v>
      </c>
      <c r="Q384" s="13">
        <v>22</v>
      </c>
      <c r="R384" s="13">
        <v>4</v>
      </c>
      <c r="S384" s="13">
        <v>21</v>
      </c>
      <c r="T384" s="13">
        <v>71</v>
      </c>
      <c r="U384" s="13">
        <v>69</v>
      </c>
      <c r="V384" s="13">
        <v>39</v>
      </c>
      <c r="W384" s="13">
        <v>1</v>
      </c>
      <c r="X384" s="13">
        <v>68</v>
      </c>
      <c r="Y384" s="13">
        <v>6</v>
      </c>
      <c r="Z384" s="13">
        <v>5</v>
      </c>
      <c r="AA384" s="13">
        <v>3</v>
      </c>
      <c r="AB384" s="13">
        <v>7</v>
      </c>
      <c r="AC384" s="13">
        <v>2</v>
      </c>
      <c r="AD384" s="13">
        <v>9</v>
      </c>
      <c r="AE384" s="13">
        <v>1</v>
      </c>
      <c r="AF384" s="13">
        <v>2</v>
      </c>
      <c r="AG384" s="2">
        <f t="shared" si="60"/>
        <v>0.26616915422885573</v>
      </c>
      <c r="AH384" s="2">
        <f t="shared" si="61"/>
        <v>0.3288888888888889</v>
      </c>
      <c r="AI384" s="2">
        <f t="shared" si="62"/>
        <v>0.49751243781094528</v>
      </c>
      <c r="AJ384" s="2">
        <f t="shared" si="63"/>
        <v>0.82640132669983424</v>
      </c>
      <c r="AK384" s="15">
        <v>57.666666666666664</v>
      </c>
      <c r="AL384" s="16">
        <v>216</v>
      </c>
      <c r="AM384" s="16">
        <v>60</v>
      </c>
      <c r="AN384" s="16">
        <v>13</v>
      </c>
      <c r="AO384" s="16">
        <v>2</v>
      </c>
      <c r="AP384" s="16">
        <v>12</v>
      </c>
      <c r="AQ384" s="16">
        <v>34</v>
      </c>
      <c r="AR384" s="16">
        <v>34</v>
      </c>
      <c r="AS384" s="16">
        <v>23</v>
      </c>
      <c r="AT384" s="16">
        <v>0</v>
      </c>
      <c r="AU384" s="16">
        <v>38</v>
      </c>
      <c r="AV384" s="16">
        <v>4</v>
      </c>
      <c r="AW384" s="16">
        <v>4</v>
      </c>
      <c r="AX384" s="16">
        <v>2</v>
      </c>
      <c r="AY384" s="16">
        <v>4</v>
      </c>
      <c r="AZ384" s="16">
        <v>0</v>
      </c>
      <c r="BA384" s="16">
        <v>5</v>
      </c>
      <c r="BB384" s="5">
        <f t="shared" si="64"/>
        <v>0.27777777777777779</v>
      </c>
      <c r="BC384" s="5">
        <f t="shared" si="65"/>
        <v>0.34156378600823045</v>
      </c>
      <c r="BD384" s="5">
        <f t="shared" si="66"/>
        <v>0.52314814814814814</v>
      </c>
      <c r="BE384" s="5">
        <f t="shared" si="67"/>
        <v>0.86471193415637859</v>
      </c>
      <c r="BF384" s="17">
        <v>49</v>
      </c>
      <c r="BG384" s="18">
        <v>186</v>
      </c>
      <c r="BH384" s="18">
        <v>47</v>
      </c>
      <c r="BI384" s="18">
        <v>9</v>
      </c>
      <c r="BJ384" s="18">
        <v>2</v>
      </c>
      <c r="BK384" s="18">
        <v>9</v>
      </c>
      <c r="BL384" s="18">
        <v>37</v>
      </c>
      <c r="BM384" s="18">
        <v>35</v>
      </c>
      <c r="BN384" s="18">
        <v>16</v>
      </c>
      <c r="BO384" s="18">
        <v>1</v>
      </c>
      <c r="BP384" s="18">
        <v>30</v>
      </c>
      <c r="BQ384" s="18">
        <v>2</v>
      </c>
      <c r="BR384" s="18">
        <v>1</v>
      </c>
      <c r="BS384" s="18">
        <v>1</v>
      </c>
      <c r="BT384" s="18">
        <v>3</v>
      </c>
      <c r="BU384" s="18">
        <v>2</v>
      </c>
      <c r="BV384" s="18">
        <v>4</v>
      </c>
      <c r="BW384" s="7">
        <f t="shared" si="68"/>
        <v>0.25268817204301075</v>
      </c>
      <c r="BX384" s="7">
        <f t="shared" si="69"/>
        <v>0.3140096618357488</v>
      </c>
      <c r="BY384" s="7">
        <f t="shared" si="70"/>
        <v>0.46774193548387094</v>
      </c>
      <c r="BZ384" s="7">
        <f t="shared" si="71"/>
        <v>0.78175159731961974</v>
      </c>
    </row>
    <row r="385" spans="1:78">
      <c r="A385" s="3" t="s">
        <v>7</v>
      </c>
      <c r="B385" t="s">
        <v>763</v>
      </c>
      <c r="C385" t="s">
        <v>1703</v>
      </c>
      <c r="D385" s="3">
        <v>31</v>
      </c>
      <c r="E385" s="3" t="s">
        <v>3</v>
      </c>
      <c r="F385" s="13">
        <v>1</v>
      </c>
      <c r="G385" s="13">
        <v>3</v>
      </c>
      <c r="H385" s="13">
        <v>0</v>
      </c>
      <c r="I385" s="13">
        <v>33</v>
      </c>
      <c r="J385" s="13">
        <v>0</v>
      </c>
      <c r="K385" s="13">
        <v>6</v>
      </c>
      <c r="L385" s="13">
        <v>0</v>
      </c>
      <c r="M385" s="13">
        <v>0</v>
      </c>
      <c r="N385" s="14">
        <v>29.666666666666668</v>
      </c>
      <c r="O385" s="13">
        <v>111</v>
      </c>
      <c r="P385" s="13">
        <v>27</v>
      </c>
      <c r="Q385" s="13">
        <v>6</v>
      </c>
      <c r="R385" s="13">
        <v>0</v>
      </c>
      <c r="S385" s="13">
        <v>1</v>
      </c>
      <c r="T385" s="13">
        <v>7</v>
      </c>
      <c r="U385" s="13">
        <v>7</v>
      </c>
      <c r="V385" s="13">
        <v>10</v>
      </c>
      <c r="W385" s="13">
        <v>2</v>
      </c>
      <c r="X385" s="13">
        <v>24</v>
      </c>
      <c r="Y385" s="13">
        <v>0</v>
      </c>
      <c r="Z385" s="13">
        <v>0</v>
      </c>
      <c r="AA385" s="13">
        <v>1</v>
      </c>
      <c r="AB385" s="13">
        <v>1</v>
      </c>
      <c r="AC385" s="13">
        <v>0</v>
      </c>
      <c r="AD385" s="13">
        <v>1</v>
      </c>
      <c r="AE385" s="13">
        <v>2</v>
      </c>
      <c r="AF385" s="13">
        <v>0</v>
      </c>
      <c r="AG385" s="2">
        <f t="shared" si="60"/>
        <v>0.24324324324324326</v>
      </c>
      <c r="AH385" s="2">
        <f t="shared" si="61"/>
        <v>0.30327868852459017</v>
      </c>
      <c r="AI385" s="2">
        <f t="shared" si="62"/>
        <v>0.32432432432432434</v>
      </c>
      <c r="AJ385" s="2">
        <f t="shared" si="63"/>
        <v>0.62760301284891451</v>
      </c>
      <c r="AK385" s="15">
        <v>15</v>
      </c>
      <c r="AL385" s="16">
        <v>57</v>
      </c>
      <c r="AM385" s="16">
        <v>16</v>
      </c>
      <c r="AN385" s="16">
        <v>4</v>
      </c>
      <c r="AO385" s="16">
        <v>0</v>
      </c>
      <c r="AP385" s="16">
        <v>0</v>
      </c>
      <c r="AQ385" s="16">
        <v>3</v>
      </c>
      <c r="AR385" s="16">
        <v>3</v>
      </c>
      <c r="AS385" s="16">
        <v>4</v>
      </c>
      <c r="AT385" s="16">
        <v>0</v>
      </c>
      <c r="AU385" s="16">
        <v>14</v>
      </c>
      <c r="AV385" s="16">
        <v>0</v>
      </c>
      <c r="AW385" s="16">
        <v>0</v>
      </c>
      <c r="AX385" s="16">
        <v>1</v>
      </c>
      <c r="AY385" s="16">
        <v>0</v>
      </c>
      <c r="AZ385" s="16">
        <v>0</v>
      </c>
      <c r="BA385" s="16">
        <v>1</v>
      </c>
      <c r="BB385" s="5">
        <f t="shared" si="64"/>
        <v>0.2807017543859649</v>
      </c>
      <c r="BC385" s="5">
        <f t="shared" si="65"/>
        <v>0.32786885245901637</v>
      </c>
      <c r="BD385" s="5">
        <f t="shared" si="66"/>
        <v>0.35087719298245612</v>
      </c>
      <c r="BE385" s="5">
        <f t="shared" si="67"/>
        <v>0.67874604544147243</v>
      </c>
      <c r="BF385" s="17">
        <v>14.666666666666666</v>
      </c>
      <c r="BG385" s="18">
        <v>54</v>
      </c>
      <c r="BH385" s="18">
        <v>11</v>
      </c>
      <c r="BI385" s="18">
        <v>2</v>
      </c>
      <c r="BJ385" s="18">
        <v>0</v>
      </c>
      <c r="BK385" s="18">
        <v>1</v>
      </c>
      <c r="BL385" s="18">
        <v>4</v>
      </c>
      <c r="BM385" s="18">
        <v>4</v>
      </c>
      <c r="BN385" s="18">
        <v>6</v>
      </c>
      <c r="BO385" s="18">
        <v>2</v>
      </c>
      <c r="BP385" s="18">
        <v>10</v>
      </c>
      <c r="BQ385" s="18">
        <v>0</v>
      </c>
      <c r="BR385" s="18">
        <v>0</v>
      </c>
      <c r="BS385" s="18">
        <v>0</v>
      </c>
      <c r="BT385" s="18">
        <v>1</v>
      </c>
      <c r="BU385" s="18">
        <v>0</v>
      </c>
      <c r="BV385" s="18">
        <v>0</v>
      </c>
      <c r="BW385" s="7">
        <f t="shared" si="68"/>
        <v>0.20370370370370369</v>
      </c>
      <c r="BX385" s="7">
        <f t="shared" si="69"/>
        <v>0.27868852459016391</v>
      </c>
      <c r="BY385" s="7">
        <f t="shared" si="70"/>
        <v>0.29629629629629628</v>
      </c>
      <c r="BZ385" s="7">
        <f t="shared" si="71"/>
        <v>0.57498482088646019</v>
      </c>
    </row>
    <row r="386" spans="1:78">
      <c r="A386" s="3" t="s">
        <v>7</v>
      </c>
      <c r="B386" t="s">
        <v>1717</v>
      </c>
      <c r="C386" t="s">
        <v>1718</v>
      </c>
      <c r="D386" s="3">
        <v>23</v>
      </c>
      <c r="E386" s="3" t="s">
        <v>19</v>
      </c>
      <c r="F386" s="13">
        <v>3</v>
      </c>
      <c r="G386" s="13">
        <v>1</v>
      </c>
      <c r="H386" s="13">
        <v>0</v>
      </c>
      <c r="I386" s="13">
        <v>26</v>
      </c>
      <c r="J386" s="13">
        <v>0</v>
      </c>
      <c r="K386" s="13">
        <v>8</v>
      </c>
      <c r="L386" s="13">
        <v>0</v>
      </c>
      <c r="M386" s="13">
        <v>0</v>
      </c>
      <c r="N386" s="14">
        <v>23</v>
      </c>
      <c r="O386" s="13">
        <v>87</v>
      </c>
      <c r="P386" s="13">
        <v>22</v>
      </c>
      <c r="Q386" s="13">
        <v>5</v>
      </c>
      <c r="R386" s="13">
        <v>1</v>
      </c>
      <c r="S386" s="13">
        <v>5</v>
      </c>
      <c r="T386" s="13">
        <v>13</v>
      </c>
      <c r="U386" s="13">
        <v>10</v>
      </c>
      <c r="V386" s="13">
        <v>13</v>
      </c>
      <c r="W386" s="13">
        <v>2</v>
      </c>
      <c r="X386" s="13">
        <v>27</v>
      </c>
      <c r="Y386" s="13">
        <v>2</v>
      </c>
      <c r="Z386" s="13">
        <v>0</v>
      </c>
      <c r="AA386" s="13">
        <v>2</v>
      </c>
      <c r="AB386" s="13">
        <v>2</v>
      </c>
      <c r="AC386" s="13">
        <v>0</v>
      </c>
      <c r="AD386" s="13">
        <v>3</v>
      </c>
      <c r="AE386" s="13">
        <v>3</v>
      </c>
      <c r="AF386" s="13">
        <v>0</v>
      </c>
      <c r="AG386" s="2">
        <f t="shared" si="60"/>
        <v>0.25287356321839083</v>
      </c>
      <c r="AH386" s="2">
        <f t="shared" si="61"/>
        <v>0.34313725490196079</v>
      </c>
      <c r="AI386" s="2">
        <f t="shared" si="62"/>
        <v>0.50574712643678166</v>
      </c>
      <c r="AJ386" s="2">
        <f t="shared" si="63"/>
        <v>0.84888438133874244</v>
      </c>
      <c r="AK386" s="15">
        <v>9</v>
      </c>
      <c r="AL386" s="16">
        <v>37</v>
      </c>
      <c r="AM386" s="16">
        <v>9</v>
      </c>
      <c r="AN386" s="16">
        <v>1</v>
      </c>
      <c r="AO386" s="16">
        <v>0</v>
      </c>
      <c r="AP386" s="16">
        <v>2</v>
      </c>
      <c r="AQ386" s="16">
        <v>6</v>
      </c>
      <c r="AR386" s="16">
        <v>4</v>
      </c>
      <c r="AS386" s="16">
        <v>4</v>
      </c>
      <c r="AT386" s="16">
        <v>0</v>
      </c>
      <c r="AU386" s="16">
        <v>6</v>
      </c>
      <c r="AV386" s="16">
        <v>2</v>
      </c>
      <c r="AW386" s="16">
        <v>0</v>
      </c>
      <c r="AX386" s="16">
        <v>1</v>
      </c>
      <c r="AY386" s="16">
        <v>0</v>
      </c>
      <c r="AZ386" s="16">
        <v>0</v>
      </c>
      <c r="BA386" s="16">
        <v>1</v>
      </c>
      <c r="BB386" s="5">
        <f t="shared" si="64"/>
        <v>0.24324324324324326</v>
      </c>
      <c r="BC386" s="5">
        <f t="shared" si="65"/>
        <v>0.31707317073170732</v>
      </c>
      <c r="BD386" s="5">
        <f t="shared" si="66"/>
        <v>0.43243243243243246</v>
      </c>
      <c r="BE386" s="5">
        <f t="shared" si="67"/>
        <v>0.74950560316413983</v>
      </c>
      <c r="BF386" s="17">
        <v>14</v>
      </c>
      <c r="BG386" s="18">
        <v>50</v>
      </c>
      <c r="BH386" s="18">
        <v>13</v>
      </c>
      <c r="BI386" s="18">
        <v>4</v>
      </c>
      <c r="BJ386" s="18">
        <v>1</v>
      </c>
      <c r="BK386" s="18">
        <v>3</v>
      </c>
      <c r="BL386" s="18">
        <v>7</v>
      </c>
      <c r="BM386" s="18">
        <v>6</v>
      </c>
      <c r="BN386" s="18">
        <v>9</v>
      </c>
      <c r="BO386" s="18">
        <v>2</v>
      </c>
      <c r="BP386" s="18">
        <v>21</v>
      </c>
      <c r="BQ386" s="18">
        <v>0</v>
      </c>
      <c r="BR386" s="18">
        <v>0</v>
      </c>
      <c r="BS386" s="18">
        <v>1</v>
      </c>
      <c r="BT386" s="18">
        <v>2</v>
      </c>
      <c r="BU386" s="18">
        <v>0</v>
      </c>
      <c r="BV386" s="18">
        <v>2</v>
      </c>
      <c r="BW386" s="7">
        <f t="shared" si="68"/>
        <v>0.26</v>
      </c>
      <c r="BX386" s="7">
        <f t="shared" si="69"/>
        <v>0.36065573770491804</v>
      </c>
      <c r="BY386" s="7">
        <f t="shared" si="70"/>
        <v>0.56000000000000005</v>
      </c>
      <c r="BZ386" s="7">
        <f t="shared" si="71"/>
        <v>0.92065573770491804</v>
      </c>
    </row>
    <row r="387" spans="1:78">
      <c r="A387" s="3" t="s">
        <v>7</v>
      </c>
      <c r="B387" t="s">
        <v>803</v>
      </c>
      <c r="C387" t="s">
        <v>1729</v>
      </c>
      <c r="D387" s="3">
        <v>23</v>
      </c>
      <c r="E387" s="3" t="s">
        <v>19</v>
      </c>
      <c r="F387" s="13">
        <v>1</v>
      </c>
      <c r="G387" s="13">
        <v>3</v>
      </c>
      <c r="H387" s="13">
        <v>0</v>
      </c>
      <c r="I387" s="13">
        <v>16</v>
      </c>
      <c r="J387" s="13">
        <v>8</v>
      </c>
      <c r="K387" s="13">
        <v>2</v>
      </c>
      <c r="L387" s="13">
        <v>0</v>
      </c>
      <c r="M387" s="13">
        <v>0</v>
      </c>
      <c r="N387" s="14">
        <v>59</v>
      </c>
      <c r="O387" s="13">
        <v>217</v>
      </c>
      <c r="P387" s="13">
        <v>47</v>
      </c>
      <c r="Q387" s="13">
        <v>8</v>
      </c>
      <c r="R387" s="13">
        <v>2</v>
      </c>
      <c r="S387" s="13">
        <v>6</v>
      </c>
      <c r="T387" s="13">
        <v>26</v>
      </c>
      <c r="U387" s="13">
        <v>22</v>
      </c>
      <c r="V387" s="13">
        <v>12</v>
      </c>
      <c r="W387" s="13">
        <v>1</v>
      </c>
      <c r="X387" s="13">
        <v>48</v>
      </c>
      <c r="Y387" s="13">
        <v>4</v>
      </c>
      <c r="Z387" s="13">
        <v>0</v>
      </c>
      <c r="AA387" s="13">
        <v>1</v>
      </c>
      <c r="AB387" s="13">
        <v>5</v>
      </c>
      <c r="AC387" s="13">
        <v>3</v>
      </c>
      <c r="AD387" s="13">
        <v>4</v>
      </c>
      <c r="AE387" s="13">
        <v>0</v>
      </c>
      <c r="AF387" s="13">
        <v>0</v>
      </c>
      <c r="AG387" s="2">
        <f t="shared" ref="AG387:AG450" si="72">(P387/O387)</f>
        <v>0.21658986175115208</v>
      </c>
      <c r="AH387" s="2">
        <f t="shared" ref="AH387:AH450" si="73">(P387+V387+AC387)/(O387+V387+AC387+AB387)</f>
        <v>0.26160337552742619</v>
      </c>
      <c r="AI387" s="2">
        <f t="shared" ref="AI387:AI450" si="74">(P387+Q387+2*R387+3*S387)/O387</f>
        <v>0.35483870967741937</v>
      </c>
      <c r="AJ387" s="2">
        <f t="shared" ref="AJ387:AJ450" si="75">AH387+AI387</f>
        <v>0.61644208520484556</v>
      </c>
      <c r="AK387" s="15">
        <v>30.666666666666668</v>
      </c>
      <c r="AL387" s="16">
        <v>111</v>
      </c>
      <c r="AM387" s="16">
        <v>23</v>
      </c>
      <c r="AN387" s="16">
        <v>4</v>
      </c>
      <c r="AO387" s="16">
        <v>0</v>
      </c>
      <c r="AP387" s="16">
        <v>4</v>
      </c>
      <c r="AQ387" s="16">
        <v>12</v>
      </c>
      <c r="AR387" s="16">
        <v>11</v>
      </c>
      <c r="AS387" s="16">
        <v>9</v>
      </c>
      <c r="AT387" s="16">
        <v>1</v>
      </c>
      <c r="AU387" s="16">
        <v>29</v>
      </c>
      <c r="AV387" s="16">
        <v>2</v>
      </c>
      <c r="AW387" s="16">
        <v>0</v>
      </c>
      <c r="AX387" s="16">
        <v>0</v>
      </c>
      <c r="AY387" s="16">
        <v>3</v>
      </c>
      <c r="AZ387" s="16">
        <v>0</v>
      </c>
      <c r="BA387" s="16">
        <v>2</v>
      </c>
      <c r="BB387" s="5">
        <f t="shared" ref="BB387:BB450" si="76">(AM387/AL387)</f>
        <v>0.2072072072072072</v>
      </c>
      <c r="BC387" s="5">
        <f t="shared" ref="BC387:BC450" si="77">(AM387+AS387+AZ387)/(AL387+AS387+AZ387+AY387)</f>
        <v>0.26016260162601629</v>
      </c>
      <c r="BD387" s="5">
        <f t="shared" ref="BD387:BD450" si="78">(AM387+AN387+2*AO387+3*AP387)/AL387</f>
        <v>0.35135135135135137</v>
      </c>
      <c r="BE387" s="5">
        <f t="shared" ref="BE387:BE450" si="79">BC387+BD387</f>
        <v>0.61151395297736766</v>
      </c>
      <c r="BF387" s="17">
        <v>28.333333333333332</v>
      </c>
      <c r="BG387" s="18">
        <v>106</v>
      </c>
      <c r="BH387" s="18">
        <v>24</v>
      </c>
      <c r="BI387" s="18">
        <v>4</v>
      </c>
      <c r="BJ387" s="18">
        <v>2</v>
      </c>
      <c r="BK387" s="18">
        <v>2</v>
      </c>
      <c r="BL387" s="18">
        <v>14</v>
      </c>
      <c r="BM387" s="18">
        <v>11</v>
      </c>
      <c r="BN387" s="18">
        <v>3</v>
      </c>
      <c r="BO387" s="18">
        <v>0</v>
      </c>
      <c r="BP387" s="18">
        <v>19</v>
      </c>
      <c r="BQ387" s="18">
        <v>2</v>
      </c>
      <c r="BR387" s="18">
        <v>0</v>
      </c>
      <c r="BS387" s="18">
        <v>1</v>
      </c>
      <c r="BT387" s="18">
        <v>2</v>
      </c>
      <c r="BU387" s="18">
        <v>3</v>
      </c>
      <c r="BV387" s="18">
        <v>2</v>
      </c>
      <c r="BW387" s="7">
        <f t="shared" ref="BW387:BW450" si="80">(BH387/BG387)</f>
        <v>0.22641509433962265</v>
      </c>
      <c r="BX387" s="7">
        <f t="shared" ref="BX387:BX450" si="81">(BH387+BN387+BU387)/(BG387+BN387+BU387+BT387)</f>
        <v>0.26315789473684209</v>
      </c>
      <c r="BY387" s="7">
        <f t="shared" ref="BY387:BY450" si="82">(BH387+BI387+2*BJ387+3*BK387)/BG387</f>
        <v>0.35849056603773582</v>
      </c>
      <c r="BZ387" s="7">
        <f t="shared" ref="BZ387:BZ450" si="83">BX387+BY387</f>
        <v>0.62164846077457792</v>
      </c>
    </row>
    <row r="388" spans="1:78">
      <c r="A388" s="3" t="s">
        <v>7</v>
      </c>
      <c r="B388" t="s">
        <v>1868</v>
      </c>
      <c r="C388" t="s">
        <v>1869</v>
      </c>
      <c r="D388" s="3">
        <v>30</v>
      </c>
      <c r="E388" s="3" t="s">
        <v>3</v>
      </c>
      <c r="F388" s="13">
        <v>14</v>
      </c>
      <c r="G388" s="13">
        <v>11</v>
      </c>
      <c r="H388" s="13">
        <v>0</v>
      </c>
      <c r="I388" s="13">
        <v>33</v>
      </c>
      <c r="J388" s="13">
        <v>33</v>
      </c>
      <c r="K388" s="13">
        <v>0</v>
      </c>
      <c r="L388" s="13">
        <v>2</v>
      </c>
      <c r="M388" s="13">
        <v>0</v>
      </c>
      <c r="N388" s="14">
        <v>217.33333333333334</v>
      </c>
      <c r="O388" s="13">
        <v>820</v>
      </c>
      <c r="P388" s="13">
        <v>201</v>
      </c>
      <c r="Q388" s="13">
        <v>35</v>
      </c>
      <c r="R388" s="13">
        <v>2</v>
      </c>
      <c r="S388" s="13">
        <v>35</v>
      </c>
      <c r="T388" s="13">
        <v>94</v>
      </c>
      <c r="U388" s="13">
        <v>93</v>
      </c>
      <c r="V388" s="13">
        <v>55</v>
      </c>
      <c r="W388" s="13">
        <v>1</v>
      </c>
      <c r="X388" s="13">
        <v>141</v>
      </c>
      <c r="Y388" s="13">
        <v>10</v>
      </c>
      <c r="Z388" s="13">
        <v>6</v>
      </c>
      <c r="AA388" s="13">
        <v>3</v>
      </c>
      <c r="AB388" s="13">
        <v>6</v>
      </c>
      <c r="AC388" s="13">
        <v>3</v>
      </c>
      <c r="AD388" s="13">
        <v>21</v>
      </c>
      <c r="AE388" s="13">
        <v>5</v>
      </c>
      <c r="AF388" s="13">
        <v>0</v>
      </c>
      <c r="AG388" s="2">
        <f t="shared" si="72"/>
        <v>0.24512195121951219</v>
      </c>
      <c r="AH388" s="2">
        <f t="shared" si="73"/>
        <v>0.29298642533936653</v>
      </c>
      <c r="AI388" s="2">
        <f t="shared" si="74"/>
        <v>0.42073170731707316</v>
      </c>
      <c r="AJ388" s="2">
        <f t="shared" si="75"/>
        <v>0.71371813265643969</v>
      </c>
      <c r="AK388" s="15">
        <v>53</v>
      </c>
      <c r="AL388" s="16">
        <v>201</v>
      </c>
      <c r="AM388" s="16">
        <v>48</v>
      </c>
      <c r="AN388" s="16">
        <v>10</v>
      </c>
      <c r="AO388" s="16">
        <v>0</v>
      </c>
      <c r="AP388" s="16">
        <v>8</v>
      </c>
      <c r="AQ388" s="16">
        <v>22</v>
      </c>
      <c r="AR388" s="16">
        <v>22</v>
      </c>
      <c r="AS388" s="16">
        <v>17</v>
      </c>
      <c r="AT388" s="16">
        <v>0</v>
      </c>
      <c r="AU388" s="16">
        <v>30</v>
      </c>
      <c r="AV388" s="16">
        <v>0</v>
      </c>
      <c r="AW388" s="16">
        <v>0</v>
      </c>
      <c r="AX388" s="16">
        <v>0</v>
      </c>
      <c r="AY388" s="16">
        <v>1</v>
      </c>
      <c r="AZ388" s="16">
        <v>0</v>
      </c>
      <c r="BA388" s="16">
        <v>6</v>
      </c>
      <c r="BB388" s="5">
        <f t="shared" si="76"/>
        <v>0.23880597014925373</v>
      </c>
      <c r="BC388" s="5">
        <f t="shared" si="77"/>
        <v>0.29680365296803651</v>
      </c>
      <c r="BD388" s="5">
        <f t="shared" si="78"/>
        <v>0.4079601990049751</v>
      </c>
      <c r="BE388" s="5">
        <f t="shared" si="79"/>
        <v>0.70476385197301161</v>
      </c>
      <c r="BF388" s="17">
        <v>164.33333333333334</v>
      </c>
      <c r="BG388" s="18">
        <v>619</v>
      </c>
      <c r="BH388" s="18">
        <v>153</v>
      </c>
      <c r="BI388" s="18">
        <v>25</v>
      </c>
      <c r="BJ388" s="18">
        <v>2</v>
      </c>
      <c r="BK388" s="18">
        <v>27</v>
      </c>
      <c r="BL388" s="18">
        <v>72</v>
      </c>
      <c r="BM388" s="18">
        <v>71</v>
      </c>
      <c r="BN388" s="18">
        <v>38</v>
      </c>
      <c r="BO388" s="18">
        <v>1</v>
      </c>
      <c r="BP388" s="18">
        <v>111</v>
      </c>
      <c r="BQ388" s="18">
        <v>10</v>
      </c>
      <c r="BR388" s="18">
        <v>6</v>
      </c>
      <c r="BS388" s="18">
        <v>3</v>
      </c>
      <c r="BT388" s="18">
        <v>5</v>
      </c>
      <c r="BU388" s="18">
        <v>3</v>
      </c>
      <c r="BV388" s="18">
        <v>15</v>
      </c>
      <c r="BW388" s="7">
        <f t="shared" si="80"/>
        <v>0.24717285945072698</v>
      </c>
      <c r="BX388" s="7">
        <f t="shared" si="81"/>
        <v>0.29172932330827067</v>
      </c>
      <c r="BY388" s="7">
        <f t="shared" si="82"/>
        <v>0.42487883683360256</v>
      </c>
      <c r="BZ388" s="7">
        <f t="shared" si="83"/>
        <v>0.71660816014187323</v>
      </c>
    </row>
    <row r="389" spans="1:78">
      <c r="A389" s="3" t="s">
        <v>7</v>
      </c>
      <c r="B389" t="s">
        <v>1918</v>
      </c>
      <c r="C389" t="s">
        <v>1919</v>
      </c>
      <c r="D389" s="3">
        <v>29</v>
      </c>
      <c r="E389" s="3" t="s">
        <v>19</v>
      </c>
      <c r="F389" s="13">
        <v>4</v>
      </c>
      <c r="G389" s="13">
        <v>3</v>
      </c>
      <c r="H389" s="13">
        <v>29</v>
      </c>
      <c r="I389" s="13">
        <v>73</v>
      </c>
      <c r="J389" s="13">
        <v>0</v>
      </c>
      <c r="K389" s="13">
        <v>48</v>
      </c>
      <c r="L389" s="13">
        <v>0</v>
      </c>
      <c r="M389" s="13">
        <v>0</v>
      </c>
      <c r="N389" s="14">
        <v>79.333333333333329</v>
      </c>
      <c r="O389" s="13">
        <v>292</v>
      </c>
      <c r="P389" s="13">
        <v>59</v>
      </c>
      <c r="Q389" s="13">
        <v>10</v>
      </c>
      <c r="R389" s="13">
        <v>2</v>
      </c>
      <c r="S389" s="13">
        <v>5</v>
      </c>
      <c r="T389" s="13">
        <v>24</v>
      </c>
      <c r="U389" s="13">
        <v>22</v>
      </c>
      <c r="V389" s="13">
        <v>29</v>
      </c>
      <c r="W389" s="13">
        <v>3</v>
      </c>
      <c r="X389" s="13">
        <v>87</v>
      </c>
      <c r="Y389" s="13">
        <v>12</v>
      </c>
      <c r="Z389" s="13">
        <v>1</v>
      </c>
      <c r="AA389" s="13">
        <v>1</v>
      </c>
      <c r="AB389" s="13">
        <v>2</v>
      </c>
      <c r="AC389" s="13">
        <v>2</v>
      </c>
      <c r="AD389" s="13">
        <v>5</v>
      </c>
      <c r="AE389" s="13">
        <v>3</v>
      </c>
      <c r="AF389" s="13">
        <v>0</v>
      </c>
      <c r="AG389" s="2">
        <f t="shared" si="72"/>
        <v>0.20205479452054795</v>
      </c>
      <c r="AH389" s="2">
        <f t="shared" si="73"/>
        <v>0.27692307692307694</v>
      </c>
      <c r="AI389" s="2">
        <f t="shared" si="74"/>
        <v>0.30136986301369861</v>
      </c>
      <c r="AJ389" s="2">
        <f t="shared" si="75"/>
        <v>0.57829293993677555</v>
      </c>
      <c r="AK389" s="15">
        <v>38.333333333333336</v>
      </c>
      <c r="AL389" s="16">
        <v>148</v>
      </c>
      <c r="AM389" s="16">
        <v>33</v>
      </c>
      <c r="AN389" s="16">
        <v>6</v>
      </c>
      <c r="AO389" s="16">
        <v>1</v>
      </c>
      <c r="AP389" s="16">
        <v>3</v>
      </c>
      <c r="AQ389" s="16">
        <v>16</v>
      </c>
      <c r="AR389" s="16">
        <v>15</v>
      </c>
      <c r="AS389" s="16">
        <v>16</v>
      </c>
      <c r="AT389" s="16">
        <v>2</v>
      </c>
      <c r="AU389" s="16">
        <v>36</v>
      </c>
      <c r="AV389" s="16">
        <v>6</v>
      </c>
      <c r="AW389" s="16">
        <v>1</v>
      </c>
      <c r="AX389" s="16">
        <v>0</v>
      </c>
      <c r="AY389" s="16">
        <v>0</v>
      </c>
      <c r="AZ389" s="16">
        <v>0</v>
      </c>
      <c r="BA389" s="16">
        <v>2</v>
      </c>
      <c r="BB389" s="5">
        <f t="shared" si="76"/>
        <v>0.22297297297297297</v>
      </c>
      <c r="BC389" s="5">
        <f t="shared" si="77"/>
        <v>0.29878048780487804</v>
      </c>
      <c r="BD389" s="5">
        <f t="shared" si="78"/>
        <v>0.33783783783783783</v>
      </c>
      <c r="BE389" s="5">
        <f t="shared" si="79"/>
        <v>0.63661832564271581</v>
      </c>
      <c r="BF389" s="17">
        <v>41</v>
      </c>
      <c r="BG389" s="18">
        <v>144</v>
      </c>
      <c r="BH389" s="18">
        <v>26</v>
      </c>
      <c r="BI389" s="18">
        <v>4</v>
      </c>
      <c r="BJ389" s="18">
        <v>1</v>
      </c>
      <c r="BK389" s="18">
        <v>2</v>
      </c>
      <c r="BL389" s="18">
        <v>8</v>
      </c>
      <c r="BM389" s="18">
        <v>7</v>
      </c>
      <c r="BN389" s="18">
        <v>13</v>
      </c>
      <c r="BO389" s="18">
        <v>1</v>
      </c>
      <c r="BP389" s="18">
        <v>51</v>
      </c>
      <c r="BQ389" s="18">
        <v>6</v>
      </c>
      <c r="BR389" s="18">
        <v>0</v>
      </c>
      <c r="BS389" s="18">
        <v>1</v>
      </c>
      <c r="BT389" s="18">
        <v>2</v>
      </c>
      <c r="BU389" s="18">
        <v>2</v>
      </c>
      <c r="BV389" s="18">
        <v>3</v>
      </c>
      <c r="BW389" s="7">
        <f t="shared" si="80"/>
        <v>0.18055555555555555</v>
      </c>
      <c r="BX389" s="7">
        <f t="shared" si="81"/>
        <v>0.25465838509316768</v>
      </c>
      <c r="BY389" s="7">
        <f t="shared" si="82"/>
        <v>0.2638888888888889</v>
      </c>
      <c r="BZ389" s="7">
        <f t="shared" si="83"/>
        <v>0.51854727398205658</v>
      </c>
    </row>
    <row r="390" spans="1:78">
      <c r="A390" s="3" t="s">
        <v>40</v>
      </c>
      <c r="B390" t="s">
        <v>1086</v>
      </c>
      <c r="C390" t="s">
        <v>1087</v>
      </c>
      <c r="D390" s="3">
        <v>34</v>
      </c>
      <c r="E390" s="3" t="s">
        <v>3</v>
      </c>
      <c r="F390" s="13">
        <v>1</v>
      </c>
      <c r="G390" s="13">
        <v>2</v>
      </c>
      <c r="H390" s="13">
        <v>3</v>
      </c>
      <c r="I390" s="13">
        <v>67</v>
      </c>
      <c r="J390" s="13">
        <v>0</v>
      </c>
      <c r="K390" s="13">
        <v>10</v>
      </c>
      <c r="L390" s="13">
        <v>0</v>
      </c>
      <c r="M390" s="13">
        <v>0</v>
      </c>
      <c r="N390" s="14">
        <v>63.333333333333336</v>
      </c>
      <c r="O390" s="13">
        <v>237</v>
      </c>
      <c r="P390" s="13">
        <v>57</v>
      </c>
      <c r="Q390" s="13">
        <v>13</v>
      </c>
      <c r="R390" s="13">
        <v>2</v>
      </c>
      <c r="S390" s="13">
        <v>1</v>
      </c>
      <c r="T390" s="13">
        <v>23</v>
      </c>
      <c r="U390" s="13">
        <v>19</v>
      </c>
      <c r="V390" s="13">
        <v>23</v>
      </c>
      <c r="W390" s="13">
        <v>1</v>
      </c>
      <c r="X390" s="13">
        <v>57</v>
      </c>
      <c r="Y390" s="13">
        <v>3</v>
      </c>
      <c r="Z390" s="13">
        <v>2</v>
      </c>
      <c r="AA390" s="13">
        <v>4</v>
      </c>
      <c r="AB390" s="13">
        <v>0</v>
      </c>
      <c r="AC390" s="13">
        <v>3</v>
      </c>
      <c r="AD390" s="13">
        <v>7</v>
      </c>
      <c r="AE390" s="13">
        <v>5</v>
      </c>
      <c r="AF390" s="13">
        <v>0</v>
      </c>
      <c r="AG390" s="2">
        <f t="shared" si="72"/>
        <v>0.24050632911392406</v>
      </c>
      <c r="AH390" s="2">
        <f t="shared" si="73"/>
        <v>0.31558935361216728</v>
      </c>
      <c r="AI390" s="2">
        <f t="shared" si="74"/>
        <v>0.32489451476793246</v>
      </c>
      <c r="AJ390" s="2">
        <f t="shared" si="75"/>
        <v>0.64048386838009974</v>
      </c>
      <c r="AK390" s="15">
        <v>29</v>
      </c>
      <c r="AL390" s="16">
        <v>106</v>
      </c>
      <c r="AM390" s="16">
        <v>25</v>
      </c>
      <c r="AN390" s="16">
        <v>5</v>
      </c>
      <c r="AO390" s="16">
        <v>1</v>
      </c>
      <c r="AP390" s="16">
        <v>0</v>
      </c>
      <c r="AQ390" s="16">
        <v>12</v>
      </c>
      <c r="AR390" s="16">
        <v>12</v>
      </c>
      <c r="AS390" s="16">
        <v>11</v>
      </c>
      <c r="AT390" s="16">
        <v>0</v>
      </c>
      <c r="AU390" s="16">
        <v>30</v>
      </c>
      <c r="AV390" s="16">
        <v>2</v>
      </c>
      <c r="AW390" s="16">
        <v>1</v>
      </c>
      <c r="AX390" s="16">
        <v>0</v>
      </c>
      <c r="AY390" s="16">
        <v>0</v>
      </c>
      <c r="AZ390" s="16">
        <v>2</v>
      </c>
      <c r="BA390" s="16">
        <v>6</v>
      </c>
      <c r="BB390" s="5">
        <f t="shared" si="76"/>
        <v>0.23584905660377359</v>
      </c>
      <c r="BC390" s="5">
        <f t="shared" si="77"/>
        <v>0.31932773109243695</v>
      </c>
      <c r="BD390" s="5">
        <f t="shared" si="78"/>
        <v>0.30188679245283018</v>
      </c>
      <c r="BE390" s="5">
        <f t="shared" si="79"/>
        <v>0.62121452354526707</v>
      </c>
      <c r="BF390" s="17">
        <v>34.333333333333336</v>
      </c>
      <c r="BG390" s="18">
        <v>131</v>
      </c>
      <c r="BH390" s="18">
        <v>32</v>
      </c>
      <c r="BI390" s="18">
        <v>8</v>
      </c>
      <c r="BJ390" s="18">
        <v>1</v>
      </c>
      <c r="BK390" s="18">
        <v>1</v>
      </c>
      <c r="BL390" s="18">
        <v>11</v>
      </c>
      <c r="BM390" s="18">
        <v>7</v>
      </c>
      <c r="BN390" s="18">
        <v>12</v>
      </c>
      <c r="BO390" s="18">
        <v>1</v>
      </c>
      <c r="BP390" s="18">
        <v>27</v>
      </c>
      <c r="BQ390" s="18">
        <v>1</v>
      </c>
      <c r="BR390" s="18">
        <v>1</v>
      </c>
      <c r="BS390" s="18">
        <v>4</v>
      </c>
      <c r="BT390" s="18">
        <v>0</v>
      </c>
      <c r="BU390" s="18">
        <v>1</v>
      </c>
      <c r="BV390" s="18">
        <v>1</v>
      </c>
      <c r="BW390" s="7">
        <f t="shared" si="80"/>
        <v>0.24427480916030533</v>
      </c>
      <c r="BX390" s="7">
        <f t="shared" si="81"/>
        <v>0.3125</v>
      </c>
      <c r="BY390" s="7">
        <f t="shared" si="82"/>
        <v>0.34351145038167941</v>
      </c>
      <c r="BZ390" s="7">
        <f t="shared" si="83"/>
        <v>0.65601145038167941</v>
      </c>
    </row>
    <row r="391" spans="1:78">
      <c r="A391" s="3" t="s">
        <v>40</v>
      </c>
      <c r="B391" t="s">
        <v>1177</v>
      </c>
      <c r="C391" t="s">
        <v>1178</v>
      </c>
      <c r="D391" s="3">
        <v>23</v>
      </c>
      <c r="E391" s="3" t="s">
        <v>3</v>
      </c>
      <c r="F391" s="13">
        <v>16</v>
      </c>
      <c r="G391" s="13">
        <v>11</v>
      </c>
      <c r="H391" s="13">
        <v>0</v>
      </c>
      <c r="I391" s="13">
        <v>32</v>
      </c>
      <c r="J391" s="13">
        <v>32</v>
      </c>
      <c r="K391" s="13">
        <v>0</v>
      </c>
      <c r="L391" s="13">
        <v>2</v>
      </c>
      <c r="M391" s="13">
        <v>1</v>
      </c>
      <c r="N391" s="14">
        <v>208.33333333333334</v>
      </c>
      <c r="O391" s="13">
        <v>782</v>
      </c>
      <c r="P391" s="13">
        <v>183</v>
      </c>
      <c r="Q391" s="13">
        <v>36</v>
      </c>
      <c r="R391" s="13">
        <v>7</v>
      </c>
      <c r="S391" s="13">
        <v>23</v>
      </c>
      <c r="T391" s="13">
        <v>87</v>
      </c>
      <c r="U391" s="13">
        <v>78</v>
      </c>
      <c r="V391" s="13">
        <v>49</v>
      </c>
      <c r="W391" s="13">
        <v>6</v>
      </c>
      <c r="X391" s="13">
        <v>191</v>
      </c>
      <c r="Y391" s="13">
        <v>27</v>
      </c>
      <c r="Z391" s="13">
        <v>10</v>
      </c>
      <c r="AA391" s="13">
        <v>7</v>
      </c>
      <c r="AB391" s="13">
        <v>4</v>
      </c>
      <c r="AC391" s="13">
        <v>7</v>
      </c>
      <c r="AD391" s="13">
        <v>17</v>
      </c>
      <c r="AE391" s="13">
        <v>3</v>
      </c>
      <c r="AF391" s="13">
        <v>2</v>
      </c>
      <c r="AG391" s="2">
        <f t="shared" si="72"/>
        <v>0.2340153452685422</v>
      </c>
      <c r="AH391" s="2">
        <f t="shared" si="73"/>
        <v>0.2838479809976247</v>
      </c>
      <c r="AI391" s="2">
        <f t="shared" si="74"/>
        <v>0.38618925831202044</v>
      </c>
      <c r="AJ391" s="2">
        <f t="shared" si="75"/>
        <v>0.67003723930964521</v>
      </c>
      <c r="AK391" s="15">
        <v>45.666666666666664</v>
      </c>
      <c r="AL391" s="16">
        <v>168</v>
      </c>
      <c r="AM391" s="16">
        <v>35</v>
      </c>
      <c r="AN391" s="16">
        <v>5</v>
      </c>
      <c r="AO391" s="16">
        <v>2</v>
      </c>
      <c r="AP391" s="16">
        <v>4</v>
      </c>
      <c r="AQ391" s="16">
        <v>17</v>
      </c>
      <c r="AR391" s="16">
        <v>15</v>
      </c>
      <c r="AS391" s="16">
        <v>9</v>
      </c>
      <c r="AT391" s="16">
        <v>0</v>
      </c>
      <c r="AU391" s="16">
        <v>47</v>
      </c>
      <c r="AV391" s="16">
        <v>4</v>
      </c>
      <c r="AW391" s="16">
        <v>2</v>
      </c>
      <c r="AX391" s="16">
        <v>2</v>
      </c>
      <c r="AY391" s="16">
        <v>1</v>
      </c>
      <c r="AZ391" s="16">
        <v>0</v>
      </c>
      <c r="BA391" s="16">
        <v>3</v>
      </c>
      <c r="BB391" s="5">
        <f t="shared" si="76"/>
        <v>0.20833333333333334</v>
      </c>
      <c r="BC391" s="5">
        <f t="shared" si="77"/>
        <v>0.24719101123595505</v>
      </c>
      <c r="BD391" s="5">
        <f t="shared" si="78"/>
        <v>0.33333333333333331</v>
      </c>
      <c r="BE391" s="5">
        <f t="shared" si="79"/>
        <v>0.58052434456928836</v>
      </c>
      <c r="BF391" s="17">
        <v>162.66666666666666</v>
      </c>
      <c r="BG391" s="18">
        <v>614</v>
      </c>
      <c r="BH391" s="18">
        <v>148</v>
      </c>
      <c r="BI391" s="18">
        <v>31</v>
      </c>
      <c r="BJ391" s="18">
        <v>5</v>
      </c>
      <c r="BK391" s="18">
        <v>19</v>
      </c>
      <c r="BL391" s="18">
        <v>70</v>
      </c>
      <c r="BM391" s="18">
        <v>63</v>
      </c>
      <c r="BN391" s="18">
        <v>40</v>
      </c>
      <c r="BO391" s="18">
        <v>6</v>
      </c>
      <c r="BP391" s="18">
        <v>144</v>
      </c>
      <c r="BQ391" s="18">
        <v>23</v>
      </c>
      <c r="BR391" s="18">
        <v>8</v>
      </c>
      <c r="BS391" s="18">
        <v>5</v>
      </c>
      <c r="BT391" s="18">
        <v>3</v>
      </c>
      <c r="BU391" s="18">
        <v>7</v>
      </c>
      <c r="BV391" s="18">
        <v>14</v>
      </c>
      <c r="BW391" s="7">
        <f t="shared" si="80"/>
        <v>0.24104234527687296</v>
      </c>
      <c r="BX391" s="7">
        <f t="shared" si="81"/>
        <v>0.29367469879518071</v>
      </c>
      <c r="BY391" s="7">
        <f t="shared" si="82"/>
        <v>0.40065146579804561</v>
      </c>
      <c r="BZ391" s="7">
        <f t="shared" si="83"/>
        <v>0.69432616459322638</v>
      </c>
    </row>
    <row r="392" spans="1:78">
      <c r="A392" s="3" t="s">
        <v>40</v>
      </c>
      <c r="B392" t="s">
        <v>159</v>
      </c>
      <c r="C392" t="s">
        <v>1190</v>
      </c>
      <c r="D392" s="3">
        <v>28</v>
      </c>
      <c r="E392" s="3" t="s">
        <v>19</v>
      </c>
      <c r="F392" s="13">
        <v>16</v>
      </c>
      <c r="G392" s="13">
        <v>5</v>
      </c>
      <c r="H392" s="13">
        <v>0</v>
      </c>
      <c r="I392" s="13">
        <v>32</v>
      </c>
      <c r="J392" s="13">
        <v>32</v>
      </c>
      <c r="K392" s="13">
        <v>0</v>
      </c>
      <c r="L392" s="13">
        <v>2</v>
      </c>
      <c r="M392" s="13">
        <v>2</v>
      </c>
      <c r="N392" s="14">
        <v>219.33333333333334</v>
      </c>
      <c r="O392" s="13">
        <v>796</v>
      </c>
      <c r="P392" s="13">
        <v>177</v>
      </c>
      <c r="Q392" s="13">
        <v>41</v>
      </c>
      <c r="R392" s="13">
        <v>3</v>
      </c>
      <c r="S392" s="13">
        <v>21</v>
      </c>
      <c r="T392" s="13">
        <v>73</v>
      </c>
      <c r="U392" s="13">
        <v>68</v>
      </c>
      <c r="V392" s="13">
        <v>51</v>
      </c>
      <c r="W392" s="13">
        <v>1</v>
      </c>
      <c r="X392" s="13">
        <v>193</v>
      </c>
      <c r="Y392" s="13">
        <v>18</v>
      </c>
      <c r="Z392" s="13">
        <v>9</v>
      </c>
      <c r="AA392" s="13">
        <v>11</v>
      </c>
      <c r="AB392" s="13">
        <v>9</v>
      </c>
      <c r="AC392" s="13">
        <v>9</v>
      </c>
      <c r="AD392" s="13">
        <v>14</v>
      </c>
      <c r="AE392" s="13">
        <v>8</v>
      </c>
      <c r="AF392" s="13">
        <v>0</v>
      </c>
      <c r="AG392" s="2">
        <f t="shared" si="72"/>
        <v>0.22236180904522612</v>
      </c>
      <c r="AH392" s="2">
        <f t="shared" si="73"/>
        <v>0.27398843930635836</v>
      </c>
      <c r="AI392" s="2">
        <f t="shared" si="74"/>
        <v>0.36055276381909546</v>
      </c>
      <c r="AJ392" s="2">
        <f t="shared" si="75"/>
        <v>0.63454120312545381</v>
      </c>
      <c r="AK392" s="15">
        <v>99</v>
      </c>
      <c r="AL392" s="16">
        <v>382</v>
      </c>
      <c r="AM392" s="16">
        <v>98</v>
      </c>
      <c r="AN392" s="16">
        <v>22</v>
      </c>
      <c r="AO392" s="16">
        <v>1</v>
      </c>
      <c r="AP392" s="16">
        <v>9</v>
      </c>
      <c r="AQ392" s="16">
        <v>38</v>
      </c>
      <c r="AR392" s="16">
        <v>34</v>
      </c>
      <c r="AS392" s="16">
        <v>34</v>
      </c>
      <c r="AT392" s="16">
        <v>0</v>
      </c>
      <c r="AU392" s="16">
        <v>94</v>
      </c>
      <c r="AV392" s="16">
        <v>6</v>
      </c>
      <c r="AW392" s="16">
        <v>4</v>
      </c>
      <c r="AX392" s="16">
        <v>4</v>
      </c>
      <c r="AY392" s="16">
        <v>1</v>
      </c>
      <c r="AZ392" s="16">
        <v>3</v>
      </c>
      <c r="BA392" s="16">
        <v>5</v>
      </c>
      <c r="BB392" s="5">
        <f t="shared" si="76"/>
        <v>0.25654450261780104</v>
      </c>
      <c r="BC392" s="5">
        <f t="shared" si="77"/>
        <v>0.32142857142857145</v>
      </c>
      <c r="BD392" s="5">
        <f t="shared" si="78"/>
        <v>0.3900523560209424</v>
      </c>
      <c r="BE392" s="5">
        <f t="shared" si="79"/>
        <v>0.71148092744951386</v>
      </c>
      <c r="BF392" s="17">
        <v>120.33333333333333</v>
      </c>
      <c r="BG392" s="18">
        <v>414</v>
      </c>
      <c r="BH392" s="18">
        <v>79</v>
      </c>
      <c r="BI392" s="18">
        <v>19</v>
      </c>
      <c r="BJ392" s="18">
        <v>2</v>
      </c>
      <c r="BK392" s="18">
        <v>12</v>
      </c>
      <c r="BL392" s="18">
        <v>35</v>
      </c>
      <c r="BM392" s="18">
        <v>34</v>
      </c>
      <c r="BN392" s="18">
        <v>17</v>
      </c>
      <c r="BO392" s="18">
        <v>1</v>
      </c>
      <c r="BP392" s="18">
        <v>99</v>
      </c>
      <c r="BQ392" s="18">
        <v>12</v>
      </c>
      <c r="BR392" s="18">
        <v>5</v>
      </c>
      <c r="BS392" s="18">
        <v>7</v>
      </c>
      <c r="BT392" s="18">
        <v>8</v>
      </c>
      <c r="BU392" s="18">
        <v>6</v>
      </c>
      <c r="BV392" s="18">
        <v>9</v>
      </c>
      <c r="BW392" s="7">
        <f t="shared" si="80"/>
        <v>0.19082125603864733</v>
      </c>
      <c r="BX392" s="7">
        <f t="shared" si="81"/>
        <v>0.2292134831460674</v>
      </c>
      <c r="BY392" s="7">
        <f t="shared" si="82"/>
        <v>0.33333333333333331</v>
      </c>
      <c r="BZ392" s="7">
        <f t="shared" si="83"/>
        <v>0.56254681647940075</v>
      </c>
    </row>
    <row r="393" spans="1:78">
      <c r="A393" s="3" t="s">
        <v>40</v>
      </c>
      <c r="B393" t="s">
        <v>186</v>
      </c>
      <c r="C393" t="s">
        <v>1203</v>
      </c>
      <c r="D393" s="3">
        <v>33</v>
      </c>
      <c r="E393" s="3" t="s">
        <v>19</v>
      </c>
      <c r="F393" s="13">
        <v>7</v>
      </c>
      <c r="G393" s="13">
        <v>6</v>
      </c>
      <c r="H393" s="13">
        <v>25</v>
      </c>
      <c r="I393" s="13">
        <v>73</v>
      </c>
      <c r="J393" s="13">
        <v>0</v>
      </c>
      <c r="K393" s="13">
        <v>37</v>
      </c>
      <c r="L393" s="13">
        <v>0</v>
      </c>
      <c r="M393" s="13">
        <v>0</v>
      </c>
      <c r="N393" s="14">
        <v>63.333333333333336</v>
      </c>
      <c r="O393" s="13">
        <v>245</v>
      </c>
      <c r="P393" s="13">
        <v>55</v>
      </c>
      <c r="Q393" s="13">
        <v>10</v>
      </c>
      <c r="R393" s="13">
        <v>0</v>
      </c>
      <c r="S393" s="13">
        <v>8</v>
      </c>
      <c r="T393" s="13">
        <v>24</v>
      </c>
      <c r="U393" s="13">
        <v>20</v>
      </c>
      <c r="V393" s="13">
        <v>22</v>
      </c>
      <c r="W393" s="13">
        <v>4</v>
      </c>
      <c r="X393" s="13">
        <v>55</v>
      </c>
      <c r="Y393" s="13">
        <v>5</v>
      </c>
      <c r="Z393" s="13">
        <v>1</v>
      </c>
      <c r="AA393" s="13">
        <v>2</v>
      </c>
      <c r="AB393" s="13">
        <v>1</v>
      </c>
      <c r="AC393" s="13">
        <v>2</v>
      </c>
      <c r="AD393" s="13">
        <v>2</v>
      </c>
      <c r="AE393" s="13">
        <v>1</v>
      </c>
      <c r="AF393" s="13">
        <v>0</v>
      </c>
      <c r="AG393" s="2">
        <f t="shared" si="72"/>
        <v>0.22448979591836735</v>
      </c>
      <c r="AH393" s="2">
        <f t="shared" si="73"/>
        <v>0.29259259259259257</v>
      </c>
      <c r="AI393" s="2">
        <f t="shared" si="74"/>
        <v>0.36326530612244901</v>
      </c>
      <c r="AJ393" s="2">
        <f t="shared" si="75"/>
        <v>0.65585789871504163</v>
      </c>
      <c r="AK393" s="15">
        <v>24.333333333333332</v>
      </c>
      <c r="AL393" s="16">
        <v>98</v>
      </c>
      <c r="AM393" s="16">
        <v>26</v>
      </c>
      <c r="AN393" s="16">
        <v>6</v>
      </c>
      <c r="AO393" s="16">
        <v>0</v>
      </c>
      <c r="AP393" s="16">
        <v>2</v>
      </c>
      <c r="AQ393" s="16">
        <v>6</v>
      </c>
      <c r="AR393" s="16">
        <v>4</v>
      </c>
      <c r="AS393" s="16">
        <v>11</v>
      </c>
      <c r="AT393" s="16">
        <v>2</v>
      </c>
      <c r="AU393" s="16">
        <v>18</v>
      </c>
      <c r="AV393" s="16">
        <v>2</v>
      </c>
      <c r="AW393" s="16">
        <v>1</v>
      </c>
      <c r="AX393" s="16">
        <v>2</v>
      </c>
      <c r="AY393" s="16">
        <v>0</v>
      </c>
      <c r="AZ393" s="16">
        <v>0</v>
      </c>
      <c r="BA393" s="16">
        <v>0</v>
      </c>
      <c r="BB393" s="5">
        <f t="shared" si="76"/>
        <v>0.26530612244897961</v>
      </c>
      <c r="BC393" s="5">
        <f t="shared" si="77"/>
        <v>0.33944954128440369</v>
      </c>
      <c r="BD393" s="5">
        <f t="shared" si="78"/>
        <v>0.38775510204081631</v>
      </c>
      <c r="BE393" s="5">
        <f t="shared" si="79"/>
        <v>0.72720464332521995</v>
      </c>
      <c r="BF393" s="17">
        <v>39</v>
      </c>
      <c r="BG393" s="18">
        <v>147</v>
      </c>
      <c r="BH393" s="18">
        <v>29</v>
      </c>
      <c r="BI393" s="18">
        <v>4</v>
      </c>
      <c r="BJ393" s="18">
        <v>0</v>
      </c>
      <c r="BK393" s="18">
        <v>6</v>
      </c>
      <c r="BL393" s="18">
        <v>18</v>
      </c>
      <c r="BM393" s="18">
        <v>16</v>
      </c>
      <c r="BN393" s="18">
        <v>11</v>
      </c>
      <c r="BO393" s="18">
        <v>2</v>
      </c>
      <c r="BP393" s="18">
        <v>37</v>
      </c>
      <c r="BQ393" s="18">
        <v>3</v>
      </c>
      <c r="BR393" s="18">
        <v>0</v>
      </c>
      <c r="BS393" s="18">
        <v>0</v>
      </c>
      <c r="BT393" s="18">
        <v>1</v>
      </c>
      <c r="BU393" s="18">
        <v>2</v>
      </c>
      <c r="BV393" s="18">
        <v>2</v>
      </c>
      <c r="BW393" s="7">
        <f t="shared" si="80"/>
        <v>0.19727891156462585</v>
      </c>
      <c r="BX393" s="7">
        <f t="shared" si="81"/>
        <v>0.2608695652173913</v>
      </c>
      <c r="BY393" s="7">
        <f t="shared" si="82"/>
        <v>0.34693877551020408</v>
      </c>
      <c r="BZ393" s="7">
        <f t="shared" si="83"/>
        <v>0.60780834072759538</v>
      </c>
    </row>
    <row r="394" spans="1:78">
      <c r="A394" s="3" t="s">
        <v>40</v>
      </c>
      <c r="B394" t="s">
        <v>1427</v>
      </c>
      <c r="C394" t="s">
        <v>1428</v>
      </c>
      <c r="D394" s="3">
        <v>33</v>
      </c>
      <c r="E394" s="3" t="s">
        <v>19</v>
      </c>
      <c r="F394" s="13">
        <v>4</v>
      </c>
      <c r="G394" s="13">
        <v>5</v>
      </c>
      <c r="H394" s="13">
        <v>3</v>
      </c>
      <c r="I394" s="13">
        <v>60</v>
      </c>
      <c r="J394" s="13">
        <v>0</v>
      </c>
      <c r="K394" s="13">
        <v>14</v>
      </c>
      <c r="L394" s="13">
        <v>0</v>
      </c>
      <c r="M394" s="13">
        <v>0</v>
      </c>
      <c r="N394" s="14">
        <v>50.666666666666664</v>
      </c>
      <c r="O394" s="13">
        <v>194</v>
      </c>
      <c r="P394" s="13">
        <v>50</v>
      </c>
      <c r="Q394" s="13">
        <v>8</v>
      </c>
      <c r="R394" s="13">
        <v>1</v>
      </c>
      <c r="S394" s="13">
        <v>5</v>
      </c>
      <c r="T394" s="13">
        <v>30</v>
      </c>
      <c r="U394" s="13">
        <v>26</v>
      </c>
      <c r="V394" s="13">
        <v>30</v>
      </c>
      <c r="W394" s="13">
        <v>2</v>
      </c>
      <c r="X394" s="13">
        <v>42</v>
      </c>
      <c r="Y394" s="13">
        <v>9</v>
      </c>
      <c r="Z394" s="13">
        <v>0</v>
      </c>
      <c r="AA394" s="13">
        <v>4</v>
      </c>
      <c r="AB394" s="13">
        <v>3</v>
      </c>
      <c r="AC394" s="13">
        <v>3</v>
      </c>
      <c r="AD394" s="13">
        <v>4</v>
      </c>
      <c r="AE394" s="13">
        <v>1</v>
      </c>
      <c r="AF394" s="13">
        <v>0</v>
      </c>
      <c r="AG394" s="2">
        <f t="shared" si="72"/>
        <v>0.25773195876288657</v>
      </c>
      <c r="AH394" s="2">
        <f t="shared" si="73"/>
        <v>0.36086956521739133</v>
      </c>
      <c r="AI394" s="2">
        <f t="shared" si="74"/>
        <v>0.38659793814432991</v>
      </c>
      <c r="AJ394" s="2">
        <f t="shared" si="75"/>
        <v>0.7474675033617213</v>
      </c>
      <c r="AK394" s="15">
        <v>23.333333333333332</v>
      </c>
      <c r="AL394" s="16">
        <v>83</v>
      </c>
      <c r="AM394" s="16">
        <v>20</v>
      </c>
      <c r="AN394" s="16">
        <v>1</v>
      </c>
      <c r="AO394" s="16">
        <v>0</v>
      </c>
      <c r="AP394" s="16">
        <v>3</v>
      </c>
      <c r="AQ394" s="16">
        <v>11</v>
      </c>
      <c r="AR394" s="16">
        <v>11</v>
      </c>
      <c r="AS394" s="16">
        <v>12</v>
      </c>
      <c r="AT394" s="16">
        <v>1</v>
      </c>
      <c r="AU394" s="16">
        <v>19</v>
      </c>
      <c r="AV394" s="16">
        <v>4</v>
      </c>
      <c r="AW394" s="16">
        <v>0</v>
      </c>
      <c r="AX394" s="16">
        <v>2</v>
      </c>
      <c r="AY394" s="16">
        <v>1</v>
      </c>
      <c r="AZ394" s="16">
        <v>2</v>
      </c>
      <c r="BA394" s="16">
        <v>4</v>
      </c>
      <c r="BB394" s="5">
        <f t="shared" si="76"/>
        <v>0.24096385542168675</v>
      </c>
      <c r="BC394" s="5">
        <f t="shared" si="77"/>
        <v>0.34693877551020408</v>
      </c>
      <c r="BD394" s="5">
        <f t="shared" si="78"/>
        <v>0.36144578313253012</v>
      </c>
      <c r="BE394" s="5">
        <f t="shared" si="79"/>
        <v>0.7083845586427342</v>
      </c>
      <c r="BF394" s="17">
        <v>27.333333333333332</v>
      </c>
      <c r="BG394" s="18">
        <v>111</v>
      </c>
      <c r="BH394" s="18">
        <v>30</v>
      </c>
      <c r="BI394" s="18">
        <v>7</v>
      </c>
      <c r="BJ394" s="18">
        <v>1</v>
      </c>
      <c r="BK394" s="18">
        <v>2</v>
      </c>
      <c r="BL394" s="18">
        <v>19</v>
      </c>
      <c r="BM394" s="18">
        <v>15</v>
      </c>
      <c r="BN394" s="18">
        <v>18</v>
      </c>
      <c r="BO394" s="18">
        <v>1</v>
      </c>
      <c r="BP394" s="18">
        <v>23</v>
      </c>
      <c r="BQ394" s="18">
        <v>5</v>
      </c>
      <c r="BR394" s="18">
        <v>0</v>
      </c>
      <c r="BS394" s="18">
        <v>2</v>
      </c>
      <c r="BT394" s="18">
        <v>2</v>
      </c>
      <c r="BU394" s="18">
        <v>1</v>
      </c>
      <c r="BV394" s="18">
        <v>0</v>
      </c>
      <c r="BW394" s="7">
        <f t="shared" si="80"/>
        <v>0.27027027027027029</v>
      </c>
      <c r="BX394" s="7">
        <f t="shared" si="81"/>
        <v>0.37121212121212122</v>
      </c>
      <c r="BY394" s="7">
        <f t="shared" si="82"/>
        <v>0.40540540540540543</v>
      </c>
      <c r="BZ394" s="7">
        <f t="shared" si="83"/>
        <v>0.77661752661752659</v>
      </c>
    </row>
    <row r="395" spans="1:78">
      <c r="A395" s="3" t="s">
        <v>40</v>
      </c>
      <c r="B395" t="s">
        <v>1500</v>
      </c>
      <c r="C395" t="s">
        <v>1501</v>
      </c>
      <c r="D395" s="3">
        <v>28</v>
      </c>
      <c r="E395" s="3" t="s">
        <v>19</v>
      </c>
      <c r="F395" s="13">
        <v>2</v>
      </c>
      <c r="G395" s="13">
        <v>1</v>
      </c>
      <c r="H395" s="13">
        <v>0</v>
      </c>
      <c r="I395" s="13">
        <v>44</v>
      </c>
      <c r="J395" s="13">
        <v>0</v>
      </c>
      <c r="K395" s="13">
        <v>9</v>
      </c>
      <c r="L395" s="13">
        <v>0</v>
      </c>
      <c r="M395" s="13">
        <v>0</v>
      </c>
      <c r="N395" s="14">
        <v>43.666666666666664</v>
      </c>
      <c r="O395" s="13">
        <v>163</v>
      </c>
      <c r="P395" s="13">
        <v>34</v>
      </c>
      <c r="Q395" s="13">
        <v>7</v>
      </c>
      <c r="R395" s="13">
        <v>2</v>
      </c>
      <c r="S395" s="13">
        <v>3</v>
      </c>
      <c r="T395" s="13">
        <v>15</v>
      </c>
      <c r="U395" s="13">
        <v>12</v>
      </c>
      <c r="V395" s="13">
        <v>12</v>
      </c>
      <c r="W395" s="13">
        <v>0</v>
      </c>
      <c r="X395" s="13">
        <v>44</v>
      </c>
      <c r="Y395" s="13">
        <v>3</v>
      </c>
      <c r="Z395" s="13">
        <v>2</v>
      </c>
      <c r="AA395" s="13">
        <v>0</v>
      </c>
      <c r="AB395" s="13">
        <v>2</v>
      </c>
      <c r="AC395" s="13">
        <v>0</v>
      </c>
      <c r="AD395" s="13">
        <v>3</v>
      </c>
      <c r="AE395" s="13">
        <v>1</v>
      </c>
      <c r="AF395" s="13">
        <v>0</v>
      </c>
      <c r="AG395" s="2">
        <f t="shared" si="72"/>
        <v>0.20858895705521471</v>
      </c>
      <c r="AH395" s="2">
        <f t="shared" si="73"/>
        <v>0.25988700564971751</v>
      </c>
      <c r="AI395" s="2">
        <f t="shared" si="74"/>
        <v>0.33128834355828218</v>
      </c>
      <c r="AJ395" s="2">
        <f t="shared" si="75"/>
        <v>0.59117534920799963</v>
      </c>
      <c r="AK395" s="15">
        <v>15.333333333333334</v>
      </c>
      <c r="AL395" s="16">
        <v>55</v>
      </c>
      <c r="AM395" s="16">
        <v>9</v>
      </c>
      <c r="AN395" s="16">
        <v>0</v>
      </c>
      <c r="AO395" s="16">
        <v>0</v>
      </c>
      <c r="AP395" s="16">
        <v>1</v>
      </c>
      <c r="AQ395" s="16">
        <v>7</v>
      </c>
      <c r="AR395" s="16">
        <v>5</v>
      </c>
      <c r="AS395" s="16">
        <v>6</v>
      </c>
      <c r="AT395" s="16">
        <v>0</v>
      </c>
      <c r="AU395" s="16">
        <v>16</v>
      </c>
      <c r="AV395" s="16">
        <v>1</v>
      </c>
      <c r="AW395" s="16">
        <v>1</v>
      </c>
      <c r="AX395" s="16">
        <v>0</v>
      </c>
      <c r="AY395" s="16">
        <v>1</v>
      </c>
      <c r="AZ395" s="16">
        <v>0</v>
      </c>
      <c r="BA395" s="16">
        <v>0</v>
      </c>
      <c r="BB395" s="5">
        <f t="shared" si="76"/>
        <v>0.16363636363636364</v>
      </c>
      <c r="BC395" s="5">
        <f t="shared" si="77"/>
        <v>0.24193548387096775</v>
      </c>
      <c r="BD395" s="5">
        <f t="shared" si="78"/>
        <v>0.21818181818181817</v>
      </c>
      <c r="BE395" s="5">
        <f t="shared" si="79"/>
        <v>0.46011730205278589</v>
      </c>
      <c r="BF395" s="17">
        <v>28.333333333333332</v>
      </c>
      <c r="BG395" s="18">
        <v>108</v>
      </c>
      <c r="BH395" s="18">
        <v>25</v>
      </c>
      <c r="BI395" s="18">
        <v>7</v>
      </c>
      <c r="BJ395" s="18">
        <v>2</v>
      </c>
      <c r="BK395" s="18">
        <v>2</v>
      </c>
      <c r="BL395" s="18">
        <v>8</v>
      </c>
      <c r="BM395" s="18">
        <v>7</v>
      </c>
      <c r="BN395" s="18">
        <v>6</v>
      </c>
      <c r="BO395" s="18">
        <v>0</v>
      </c>
      <c r="BP395" s="18">
        <v>28</v>
      </c>
      <c r="BQ395" s="18">
        <v>2</v>
      </c>
      <c r="BR395" s="18">
        <v>1</v>
      </c>
      <c r="BS395" s="18">
        <v>0</v>
      </c>
      <c r="BT395" s="18">
        <v>1</v>
      </c>
      <c r="BU395" s="18">
        <v>0</v>
      </c>
      <c r="BV395" s="18">
        <v>3</v>
      </c>
      <c r="BW395" s="7">
        <f t="shared" si="80"/>
        <v>0.23148148148148148</v>
      </c>
      <c r="BX395" s="7">
        <f t="shared" si="81"/>
        <v>0.26956521739130435</v>
      </c>
      <c r="BY395" s="7">
        <f t="shared" si="82"/>
        <v>0.3888888888888889</v>
      </c>
      <c r="BZ395" s="7">
        <f t="shared" si="83"/>
        <v>0.65845410628019319</v>
      </c>
    </row>
    <row r="396" spans="1:78">
      <c r="A396" s="3" t="s">
        <v>40</v>
      </c>
      <c r="B396" t="s">
        <v>1525</v>
      </c>
      <c r="C396" t="s">
        <v>1526</v>
      </c>
      <c r="D396" s="3">
        <v>29</v>
      </c>
      <c r="E396" s="3" t="s">
        <v>19</v>
      </c>
      <c r="F396" s="13">
        <v>10</v>
      </c>
      <c r="G396" s="13">
        <v>15</v>
      </c>
      <c r="H396" s="13">
        <v>0</v>
      </c>
      <c r="I396" s="13">
        <v>33</v>
      </c>
      <c r="J396" s="13">
        <v>33</v>
      </c>
      <c r="K396" s="13">
        <v>0</v>
      </c>
      <c r="L396" s="13">
        <v>0</v>
      </c>
      <c r="M396" s="13">
        <v>0</v>
      </c>
      <c r="N396" s="14">
        <v>186</v>
      </c>
      <c r="O396" s="13">
        <v>713</v>
      </c>
      <c r="P396" s="13">
        <v>183</v>
      </c>
      <c r="Q396" s="13">
        <v>42</v>
      </c>
      <c r="R396" s="13">
        <v>5</v>
      </c>
      <c r="S396" s="13">
        <v>23</v>
      </c>
      <c r="T396" s="13">
        <v>111</v>
      </c>
      <c r="U396" s="13">
        <v>107</v>
      </c>
      <c r="V396" s="13">
        <v>90</v>
      </c>
      <c r="W396" s="13">
        <v>3</v>
      </c>
      <c r="X396" s="13">
        <v>190</v>
      </c>
      <c r="Y396" s="13">
        <v>25</v>
      </c>
      <c r="Z396" s="13">
        <v>2</v>
      </c>
      <c r="AA396" s="13">
        <v>11</v>
      </c>
      <c r="AB396" s="13">
        <v>6</v>
      </c>
      <c r="AC396" s="13">
        <v>4</v>
      </c>
      <c r="AD396" s="13">
        <v>8</v>
      </c>
      <c r="AE396" s="13">
        <v>17</v>
      </c>
      <c r="AF396" s="13">
        <v>2</v>
      </c>
      <c r="AG396" s="2">
        <f t="shared" si="72"/>
        <v>0.25666199158485276</v>
      </c>
      <c r="AH396" s="2">
        <f t="shared" si="73"/>
        <v>0.34071340713407133</v>
      </c>
      <c r="AI396" s="2">
        <f t="shared" si="74"/>
        <v>0.42636746143057502</v>
      </c>
      <c r="AJ396" s="2">
        <f t="shared" si="75"/>
        <v>0.76708086856464641</v>
      </c>
      <c r="AK396" s="15">
        <v>95.666666666666671</v>
      </c>
      <c r="AL396" s="16">
        <v>362</v>
      </c>
      <c r="AM396" s="16">
        <v>84</v>
      </c>
      <c r="AN396" s="16">
        <v>20</v>
      </c>
      <c r="AO396" s="16">
        <v>4</v>
      </c>
      <c r="AP396" s="16">
        <v>10</v>
      </c>
      <c r="AQ396" s="16">
        <v>55</v>
      </c>
      <c r="AR396" s="16">
        <v>52</v>
      </c>
      <c r="AS396" s="16">
        <v>51</v>
      </c>
      <c r="AT396" s="16">
        <v>1</v>
      </c>
      <c r="AU396" s="16">
        <v>102</v>
      </c>
      <c r="AV396" s="16">
        <v>11</v>
      </c>
      <c r="AW396" s="16">
        <v>1</v>
      </c>
      <c r="AX396" s="16">
        <v>2</v>
      </c>
      <c r="AY396" s="16">
        <v>0</v>
      </c>
      <c r="AZ396" s="16">
        <v>2</v>
      </c>
      <c r="BA396" s="16">
        <v>4</v>
      </c>
      <c r="BB396" s="5">
        <f t="shared" si="76"/>
        <v>0.23204419889502761</v>
      </c>
      <c r="BC396" s="5">
        <f t="shared" si="77"/>
        <v>0.33012048192771082</v>
      </c>
      <c r="BD396" s="5">
        <f t="shared" si="78"/>
        <v>0.39226519337016574</v>
      </c>
      <c r="BE396" s="5">
        <f t="shared" si="79"/>
        <v>0.72238567529787656</v>
      </c>
      <c r="BF396" s="17">
        <v>90.333333333333329</v>
      </c>
      <c r="BG396" s="18">
        <v>351</v>
      </c>
      <c r="BH396" s="18">
        <v>99</v>
      </c>
      <c r="BI396" s="18">
        <v>22</v>
      </c>
      <c r="BJ396" s="18">
        <v>1</v>
      </c>
      <c r="BK396" s="18">
        <v>13</v>
      </c>
      <c r="BL396" s="18">
        <v>56</v>
      </c>
      <c r="BM396" s="18">
        <v>55</v>
      </c>
      <c r="BN396" s="18">
        <v>39</v>
      </c>
      <c r="BO396" s="18">
        <v>2</v>
      </c>
      <c r="BP396" s="18">
        <v>88</v>
      </c>
      <c r="BQ396" s="18">
        <v>14</v>
      </c>
      <c r="BR396" s="18">
        <v>1</v>
      </c>
      <c r="BS396" s="18">
        <v>9</v>
      </c>
      <c r="BT396" s="18">
        <v>6</v>
      </c>
      <c r="BU396" s="18">
        <v>2</v>
      </c>
      <c r="BV396" s="18">
        <v>4</v>
      </c>
      <c r="BW396" s="7">
        <f t="shared" si="80"/>
        <v>0.28205128205128205</v>
      </c>
      <c r="BX396" s="7">
        <f t="shared" si="81"/>
        <v>0.35175879396984927</v>
      </c>
      <c r="BY396" s="7">
        <f t="shared" si="82"/>
        <v>0.46153846153846156</v>
      </c>
      <c r="BZ396" s="7">
        <f t="shared" si="83"/>
        <v>0.81329725550831089</v>
      </c>
    </row>
    <row r="397" spans="1:78">
      <c r="A397" s="3" t="s">
        <v>40</v>
      </c>
      <c r="B397" t="s">
        <v>589</v>
      </c>
      <c r="C397" t="s">
        <v>1543</v>
      </c>
      <c r="D397" s="3">
        <v>35</v>
      </c>
      <c r="E397" s="3" t="s">
        <v>3</v>
      </c>
      <c r="F397" s="13">
        <v>3</v>
      </c>
      <c r="G397" s="13">
        <v>0</v>
      </c>
      <c r="H397" s="13">
        <v>7</v>
      </c>
      <c r="I397" s="13">
        <v>70</v>
      </c>
      <c r="J397" s="13">
        <v>0</v>
      </c>
      <c r="K397" s="13">
        <v>19</v>
      </c>
      <c r="L397" s="13">
        <v>0</v>
      </c>
      <c r="M397" s="13">
        <v>0</v>
      </c>
      <c r="N397" s="14">
        <v>36</v>
      </c>
      <c r="O397" s="13">
        <v>137</v>
      </c>
      <c r="P397" s="13">
        <v>37</v>
      </c>
      <c r="Q397" s="13">
        <v>8</v>
      </c>
      <c r="R397" s="13">
        <v>1</v>
      </c>
      <c r="S397" s="13">
        <v>1</v>
      </c>
      <c r="T397" s="13">
        <v>13</v>
      </c>
      <c r="U397" s="13">
        <v>10</v>
      </c>
      <c r="V397" s="13">
        <v>14</v>
      </c>
      <c r="W397" s="13">
        <v>3</v>
      </c>
      <c r="X397" s="13">
        <v>28</v>
      </c>
      <c r="Y397" s="13">
        <v>1</v>
      </c>
      <c r="Z397" s="13">
        <v>0</v>
      </c>
      <c r="AA397" s="13">
        <v>1</v>
      </c>
      <c r="AB397" s="13">
        <v>1</v>
      </c>
      <c r="AC397" s="13">
        <v>0</v>
      </c>
      <c r="AD397" s="13">
        <v>9</v>
      </c>
      <c r="AE397" s="13">
        <v>2</v>
      </c>
      <c r="AF397" s="13">
        <v>0</v>
      </c>
      <c r="AG397" s="2">
        <f t="shared" si="72"/>
        <v>0.27007299270072993</v>
      </c>
      <c r="AH397" s="2">
        <f t="shared" si="73"/>
        <v>0.33552631578947367</v>
      </c>
      <c r="AI397" s="2">
        <f t="shared" si="74"/>
        <v>0.36496350364963503</v>
      </c>
      <c r="AJ397" s="2">
        <f t="shared" si="75"/>
        <v>0.70048981943910871</v>
      </c>
      <c r="AK397" s="15">
        <v>26.333333333333332</v>
      </c>
      <c r="AL397" s="16">
        <v>89</v>
      </c>
      <c r="AM397" s="16">
        <v>17</v>
      </c>
      <c r="AN397" s="16">
        <v>5</v>
      </c>
      <c r="AO397" s="16">
        <v>1</v>
      </c>
      <c r="AP397" s="16">
        <v>1</v>
      </c>
      <c r="AQ397" s="16">
        <v>7</v>
      </c>
      <c r="AR397" s="16">
        <v>5</v>
      </c>
      <c r="AS397" s="16">
        <v>6</v>
      </c>
      <c r="AT397" s="16">
        <v>0</v>
      </c>
      <c r="AU397" s="16">
        <v>22</v>
      </c>
      <c r="AV397" s="16">
        <v>1</v>
      </c>
      <c r="AW397" s="16">
        <v>0</v>
      </c>
      <c r="AX397" s="16">
        <v>1</v>
      </c>
      <c r="AY397" s="16">
        <v>1</v>
      </c>
      <c r="AZ397" s="16">
        <v>0</v>
      </c>
      <c r="BA397" s="16">
        <v>6</v>
      </c>
      <c r="BB397" s="5">
        <f t="shared" si="76"/>
        <v>0.19101123595505617</v>
      </c>
      <c r="BC397" s="5">
        <f t="shared" si="77"/>
        <v>0.23958333333333334</v>
      </c>
      <c r="BD397" s="5">
        <f t="shared" si="78"/>
        <v>0.30337078651685395</v>
      </c>
      <c r="BE397" s="5">
        <f t="shared" si="79"/>
        <v>0.54295411985018727</v>
      </c>
      <c r="BF397" s="17">
        <v>9.6666666666666661</v>
      </c>
      <c r="BG397" s="18">
        <v>48</v>
      </c>
      <c r="BH397" s="18">
        <v>20</v>
      </c>
      <c r="BI397" s="18">
        <v>3</v>
      </c>
      <c r="BJ397" s="18">
        <v>0</v>
      </c>
      <c r="BK397" s="18">
        <v>0</v>
      </c>
      <c r="BL397" s="18">
        <v>6</v>
      </c>
      <c r="BM397" s="18">
        <v>5</v>
      </c>
      <c r="BN397" s="18">
        <v>8</v>
      </c>
      <c r="BO397" s="18">
        <v>3</v>
      </c>
      <c r="BP397" s="18">
        <v>6</v>
      </c>
      <c r="BQ397" s="18">
        <v>0</v>
      </c>
      <c r="BR397" s="18">
        <v>0</v>
      </c>
      <c r="BS397" s="18">
        <v>0</v>
      </c>
      <c r="BT397" s="18">
        <v>0</v>
      </c>
      <c r="BU397" s="18">
        <v>0</v>
      </c>
      <c r="BV397" s="18">
        <v>3</v>
      </c>
      <c r="BW397" s="7">
        <f t="shared" si="80"/>
        <v>0.41666666666666669</v>
      </c>
      <c r="BX397" s="7">
        <f t="shared" si="81"/>
        <v>0.5</v>
      </c>
      <c r="BY397" s="7">
        <f t="shared" si="82"/>
        <v>0.47916666666666669</v>
      </c>
      <c r="BZ397" s="7">
        <f t="shared" si="83"/>
        <v>0.97916666666666674</v>
      </c>
    </row>
    <row r="398" spans="1:78">
      <c r="A398" s="3" t="s">
        <v>40</v>
      </c>
      <c r="B398" t="s">
        <v>1547</v>
      </c>
      <c r="C398" t="s">
        <v>1548</v>
      </c>
      <c r="D398" s="3">
        <v>33</v>
      </c>
      <c r="E398" s="3" t="s">
        <v>19</v>
      </c>
      <c r="F398" s="13">
        <v>1</v>
      </c>
      <c r="G398" s="13">
        <v>0</v>
      </c>
      <c r="H398" s="13">
        <v>0</v>
      </c>
      <c r="I398" s="13">
        <v>19</v>
      </c>
      <c r="J398" s="13">
        <v>0</v>
      </c>
      <c r="K398" s="13">
        <v>6</v>
      </c>
      <c r="L398" s="13">
        <v>0</v>
      </c>
      <c r="M398" s="13">
        <v>0</v>
      </c>
      <c r="N398" s="14">
        <v>25.333333333333332</v>
      </c>
      <c r="O398" s="13">
        <v>102</v>
      </c>
      <c r="P398" s="13">
        <v>32</v>
      </c>
      <c r="Q398" s="13">
        <v>9</v>
      </c>
      <c r="R398" s="13">
        <v>1</v>
      </c>
      <c r="S398" s="13">
        <v>3</v>
      </c>
      <c r="T398" s="13">
        <v>15</v>
      </c>
      <c r="U398" s="13">
        <v>14</v>
      </c>
      <c r="V398" s="13">
        <v>9</v>
      </c>
      <c r="W398" s="13">
        <v>1</v>
      </c>
      <c r="X398" s="13">
        <v>9</v>
      </c>
      <c r="Y398" s="13">
        <v>0</v>
      </c>
      <c r="Z398" s="13">
        <v>2</v>
      </c>
      <c r="AA398" s="13">
        <v>0</v>
      </c>
      <c r="AB398" s="13">
        <v>0</v>
      </c>
      <c r="AC398" s="13">
        <v>0</v>
      </c>
      <c r="AD398" s="13">
        <v>3</v>
      </c>
      <c r="AE398" s="13">
        <v>1</v>
      </c>
      <c r="AF398" s="13">
        <v>0</v>
      </c>
      <c r="AG398" s="2">
        <f t="shared" si="72"/>
        <v>0.31372549019607843</v>
      </c>
      <c r="AH398" s="2">
        <f t="shared" si="73"/>
        <v>0.36936936936936937</v>
      </c>
      <c r="AI398" s="2">
        <f t="shared" si="74"/>
        <v>0.50980392156862742</v>
      </c>
      <c r="AJ398" s="2">
        <f t="shared" si="75"/>
        <v>0.87917329093799679</v>
      </c>
      <c r="AK398" s="15">
        <v>11</v>
      </c>
      <c r="AL398" s="16">
        <v>43</v>
      </c>
      <c r="AM398" s="16">
        <v>13</v>
      </c>
      <c r="AN398" s="16">
        <v>2</v>
      </c>
      <c r="AO398" s="16">
        <v>1</v>
      </c>
      <c r="AP398" s="16">
        <v>2</v>
      </c>
      <c r="AQ398" s="16">
        <v>7</v>
      </c>
      <c r="AR398" s="16">
        <v>7</v>
      </c>
      <c r="AS398" s="16">
        <v>2</v>
      </c>
      <c r="AT398" s="16">
        <v>1</v>
      </c>
      <c r="AU398" s="16">
        <v>3</v>
      </c>
      <c r="AV398" s="16">
        <v>0</v>
      </c>
      <c r="AW398" s="16">
        <v>0</v>
      </c>
      <c r="AX398" s="16">
        <v>0</v>
      </c>
      <c r="AY398" s="16">
        <v>0</v>
      </c>
      <c r="AZ398" s="16">
        <v>0</v>
      </c>
      <c r="BA398" s="16">
        <v>2</v>
      </c>
      <c r="BB398" s="5">
        <f t="shared" si="76"/>
        <v>0.30232558139534882</v>
      </c>
      <c r="BC398" s="5">
        <f t="shared" si="77"/>
        <v>0.33333333333333331</v>
      </c>
      <c r="BD398" s="5">
        <f t="shared" si="78"/>
        <v>0.53488372093023251</v>
      </c>
      <c r="BE398" s="5">
        <f t="shared" si="79"/>
        <v>0.86821705426356588</v>
      </c>
      <c r="BF398" s="17">
        <v>14.333333333333334</v>
      </c>
      <c r="BG398" s="18">
        <v>59</v>
      </c>
      <c r="BH398" s="18">
        <v>19</v>
      </c>
      <c r="BI398" s="18">
        <v>7</v>
      </c>
      <c r="BJ398" s="18">
        <v>0</v>
      </c>
      <c r="BK398" s="18">
        <v>1</v>
      </c>
      <c r="BL398" s="18">
        <v>8</v>
      </c>
      <c r="BM398" s="18">
        <v>7</v>
      </c>
      <c r="BN398" s="18">
        <v>7</v>
      </c>
      <c r="BO398" s="18">
        <v>0</v>
      </c>
      <c r="BP398" s="18">
        <v>6</v>
      </c>
      <c r="BQ398" s="18">
        <v>0</v>
      </c>
      <c r="BR398" s="18">
        <v>2</v>
      </c>
      <c r="BS398" s="18">
        <v>0</v>
      </c>
      <c r="BT398" s="18">
        <v>0</v>
      </c>
      <c r="BU398" s="18">
        <v>0</v>
      </c>
      <c r="BV398" s="18">
        <v>1</v>
      </c>
      <c r="BW398" s="7">
        <f t="shared" si="80"/>
        <v>0.32203389830508472</v>
      </c>
      <c r="BX398" s="7">
        <f t="shared" si="81"/>
        <v>0.39393939393939392</v>
      </c>
      <c r="BY398" s="7">
        <f t="shared" si="82"/>
        <v>0.49152542372881358</v>
      </c>
      <c r="BZ398" s="7">
        <f t="shared" si="83"/>
        <v>0.8854648176682075</v>
      </c>
    </row>
    <row r="399" spans="1:78">
      <c r="A399" s="3" t="s">
        <v>40</v>
      </c>
      <c r="B399" t="s">
        <v>1606</v>
      </c>
      <c r="C399" t="s">
        <v>1607</v>
      </c>
      <c r="D399" s="3">
        <v>28</v>
      </c>
      <c r="E399" s="3" t="s">
        <v>3</v>
      </c>
      <c r="F399" s="13">
        <v>3</v>
      </c>
      <c r="G399" s="13">
        <v>2</v>
      </c>
      <c r="H399" s="13">
        <v>0</v>
      </c>
      <c r="I399" s="13">
        <v>78</v>
      </c>
      <c r="J399" s="13">
        <v>0</v>
      </c>
      <c r="K399" s="13">
        <v>11</v>
      </c>
      <c r="L399" s="13">
        <v>0</v>
      </c>
      <c r="M399" s="13">
        <v>0</v>
      </c>
      <c r="N399" s="14">
        <v>56.333333333333336</v>
      </c>
      <c r="O399" s="13">
        <v>210</v>
      </c>
      <c r="P399" s="13">
        <v>50</v>
      </c>
      <c r="Q399" s="13">
        <v>12</v>
      </c>
      <c r="R399" s="13">
        <v>2</v>
      </c>
      <c r="S399" s="13">
        <v>3</v>
      </c>
      <c r="T399" s="13">
        <v>18</v>
      </c>
      <c r="U399" s="13">
        <v>16</v>
      </c>
      <c r="V399" s="13">
        <v>21</v>
      </c>
      <c r="W399" s="13">
        <v>3</v>
      </c>
      <c r="X399" s="13">
        <v>57</v>
      </c>
      <c r="Y399" s="13">
        <v>6</v>
      </c>
      <c r="Z399" s="13">
        <v>1</v>
      </c>
      <c r="AA399" s="13">
        <v>4</v>
      </c>
      <c r="AB399" s="13">
        <v>3</v>
      </c>
      <c r="AC399" s="13">
        <v>4</v>
      </c>
      <c r="AD399" s="13">
        <v>2</v>
      </c>
      <c r="AE399" s="13">
        <v>3</v>
      </c>
      <c r="AF399" s="13">
        <v>0</v>
      </c>
      <c r="AG399" s="2">
        <f t="shared" si="72"/>
        <v>0.23809523809523808</v>
      </c>
      <c r="AH399" s="2">
        <f t="shared" si="73"/>
        <v>0.31512605042016806</v>
      </c>
      <c r="AI399" s="2">
        <f t="shared" si="74"/>
        <v>0.35714285714285715</v>
      </c>
      <c r="AJ399" s="2">
        <f t="shared" si="75"/>
        <v>0.67226890756302526</v>
      </c>
      <c r="AK399" s="15">
        <v>34.333333333333336</v>
      </c>
      <c r="AL399" s="16">
        <v>123</v>
      </c>
      <c r="AM399" s="16">
        <v>26</v>
      </c>
      <c r="AN399" s="16">
        <v>8</v>
      </c>
      <c r="AO399" s="16">
        <v>1</v>
      </c>
      <c r="AP399" s="16">
        <v>1</v>
      </c>
      <c r="AQ399" s="16">
        <v>8</v>
      </c>
      <c r="AR399" s="16">
        <v>7</v>
      </c>
      <c r="AS399" s="16">
        <v>7</v>
      </c>
      <c r="AT399" s="16">
        <v>0</v>
      </c>
      <c r="AU399" s="16">
        <v>35</v>
      </c>
      <c r="AV399" s="16">
        <v>3</v>
      </c>
      <c r="AW399" s="16">
        <v>0</v>
      </c>
      <c r="AX399" s="16">
        <v>3</v>
      </c>
      <c r="AY399" s="16">
        <v>1</v>
      </c>
      <c r="AZ399" s="16">
        <v>3</v>
      </c>
      <c r="BA399" s="16">
        <v>2</v>
      </c>
      <c r="BB399" s="5">
        <f t="shared" si="76"/>
        <v>0.21138211382113822</v>
      </c>
      <c r="BC399" s="5">
        <f t="shared" si="77"/>
        <v>0.26865671641791045</v>
      </c>
      <c r="BD399" s="5">
        <f t="shared" si="78"/>
        <v>0.31707317073170732</v>
      </c>
      <c r="BE399" s="5">
        <f t="shared" si="79"/>
        <v>0.58572988714961771</v>
      </c>
      <c r="BF399" s="17">
        <v>22</v>
      </c>
      <c r="BG399" s="18">
        <v>87</v>
      </c>
      <c r="BH399" s="18">
        <v>24</v>
      </c>
      <c r="BI399" s="18">
        <v>4</v>
      </c>
      <c r="BJ399" s="18">
        <v>1</v>
      </c>
      <c r="BK399" s="18">
        <v>2</v>
      </c>
      <c r="BL399" s="18">
        <v>10</v>
      </c>
      <c r="BM399" s="18">
        <v>9</v>
      </c>
      <c r="BN399" s="18">
        <v>14</v>
      </c>
      <c r="BO399" s="18">
        <v>3</v>
      </c>
      <c r="BP399" s="18">
        <v>22</v>
      </c>
      <c r="BQ399" s="18">
        <v>3</v>
      </c>
      <c r="BR399" s="18">
        <v>1</v>
      </c>
      <c r="BS399" s="18">
        <v>1</v>
      </c>
      <c r="BT399" s="18">
        <v>2</v>
      </c>
      <c r="BU399" s="18">
        <v>1</v>
      </c>
      <c r="BV399" s="18">
        <v>0</v>
      </c>
      <c r="BW399" s="7">
        <f t="shared" si="80"/>
        <v>0.27586206896551724</v>
      </c>
      <c r="BX399" s="7">
        <f t="shared" si="81"/>
        <v>0.375</v>
      </c>
      <c r="BY399" s="7">
        <f t="shared" si="82"/>
        <v>0.41379310344827586</v>
      </c>
      <c r="BZ399" s="7">
        <f t="shared" si="83"/>
        <v>0.7887931034482758</v>
      </c>
    </row>
    <row r="400" spans="1:78">
      <c r="A400" s="3" t="s">
        <v>40</v>
      </c>
      <c r="B400" t="s">
        <v>1631</v>
      </c>
      <c r="C400" t="s">
        <v>1632</v>
      </c>
      <c r="D400" s="3">
        <v>39</v>
      </c>
      <c r="E400" s="3" t="s">
        <v>19</v>
      </c>
      <c r="F400" s="13">
        <v>0</v>
      </c>
      <c r="G400" s="13">
        <v>1</v>
      </c>
      <c r="H400" s="13">
        <v>0</v>
      </c>
      <c r="I400" s="13">
        <v>26</v>
      </c>
      <c r="J400" s="13">
        <v>0</v>
      </c>
      <c r="K400" s="13">
        <v>4</v>
      </c>
      <c r="L400" s="13">
        <v>0</v>
      </c>
      <c r="M400" s="13">
        <v>0</v>
      </c>
      <c r="N400" s="14">
        <v>20.666666666666668</v>
      </c>
      <c r="O400" s="13">
        <v>80</v>
      </c>
      <c r="P400" s="13">
        <v>24</v>
      </c>
      <c r="Q400" s="13">
        <v>8</v>
      </c>
      <c r="R400" s="13">
        <v>1</v>
      </c>
      <c r="S400" s="13">
        <v>3</v>
      </c>
      <c r="T400" s="13">
        <v>13</v>
      </c>
      <c r="U400" s="13">
        <v>12</v>
      </c>
      <c r="V400" s="13">
        <v>8</v>
      </c>
      <c r="W400" s="13">
        <v>0</v>
      </c>
      <c r="X400" s="13">
        <v>24</v>
      </c>
      <c r="Y400" s="13">
        <v>2</v>
      </c>
      <c r="Z400" s="13">
        <v>2</v>
      </c>
      <c r="AA400" s="13">
        <v>0</v>
      </c>
      <c r="AB400" s="13">
        <v>1</v>
      </c>
      <c r="AC400" s="13">
        <v>2</v>
      </c>
      <c r="AD400" s="13">
        <v>1</v>
      </c>
      <c r="AE400" s="13">
        <v>0</v>
      </c>
      <c r="AF400" s="13">
        <v>0</v>
      </c>
      <c r="AG400" s="2">
        <f t="shared" si="72"/>
        <v>0.3</v>
      </c>
      <c r="AH400" s="2">
        <f t="shared" si="73"/>
        <v>0.37362637362637363</v>
      </c>
      <c r="AI400" s="2">
        <f t="shared" si="74"/>
        <v>0.53749999999999998</v>
      </c>
      <c r="AJ400" s="2">
        <f t="shared" si="75"/>
        <v>0.91112637362637361</v>
      </c>
      <c r="AK400" s="15">
        <v>5.666666666666667</v>
      </c>
      <c r="AL400" s="16">
        <v>24</v>
      </c>
      <c r="AM400" s="16">
        <v>9</v>
      </c>
      <c r="AN400" s="16">
        <v>2</v>
      </c>
      <c r="AO400" s="16">
        <v>1</v>
      </c>
      <c r="AP400" s="16">
        <v>0</v>
      </c>
      <c r="AQ400" s="16">
        <v>2</v>
      </c>
      <c r="AR400" s="16">
        <v>2</v>
      </c>
      <c r="AS400" s="16">
        <v>3</v>
      </c>
      <c r="AT400" s="16">
        <v>0</v>
      </c>
      <c r="AU400" s="16">
        <v>8</v>
      </c>
      <c r="AV400" s="16">
        <v>0</v>
      </c>
      <c r="AW400" s="16">
        <v>1</v>
      </c>
      <c r="AX400" s="16">
        <v>0</v>
      </c>
      <c r="AY400" s="16">
        <v>0</v>
      </c>
      <c r="AZ400" s="16">
        <v>0</v>
      </c>
      <c r="BA400" s="16">
        <v>1</v>
      </c>
      <c r="BB400" s="5">
        <f t="shared" si="76"/>
        <v>0.375</v>
      </c>
      <c r="BC400" s="5">
        <f t="shared" si="77"/>
        <v>0.44444444444444442</v>
      </c>
      <c r="BD400" s="5">
        <f t="shared" si="78"/>
        <v>0.54166666666666663</v>
      </c>
      <c r="BE400" s="5">
        <f t="shared" si="79"/>
        <v>0.98611111111111105</v>
      </c>
      <c r="BF400" s="17">
        <v>15</v>
      </c>
      <c r="BG400" s="18">
        <v>56</v>
      </c>
      <c r="BH400" s="18">
        <v>15</v>
      </c>
      <c r="BI400" s="18">
        <v>6</v>
      </c>
      <c r="BJ400" s="18">
        <v>0</v>
      </c>
      <c r="BK400" s="18">
        <v>3</v>
      </c>
      <c r="BL400" s="18">
        <v>11</v>
      </c>
      <c r="BM400" s="18">
        <v>10</v>
      </c>
      <c r="BN400" s="18">
        <v>5</v>
      </c>
      <c r="BO400" s="18">
        <v>0</v>
      </c>
      <c r="BP400" s="18">
        <v>16</v>
      </c>
      <c r="BQ400" s="18">
        <v>2</v>
      </c>
      <c r="BR400" s="18">
        <v>1</v>
      </c>
      <c r="BS400" s="18">
        <v>0</v>
      </c>
      <c r="BT400" s="18">
        <v>1</v>
      </c>
      <c r="BU400" s="18">
        <v>2</v>
      </c>
      <c r="BV400" s="18">
        <v>0</v>
      </c>
      <c r="BW400" s="7">
        <f t="shared" si="80"/>
        <v>0.26785714285714285</v>
      </c>
      <c r="BX400" s="7">
        <f t="shared" si="81"/>
        <v>0.34375</v>
      </c>
      <c r="BY400" s="7">
        <f t="shared" si="82"/>
        <v>0.5357142857142857</v>
      </c>
      <c r="BZ400" s="7">
        <f t="shared" si="83"/>
        <v>0.8794642857142857</v>
      </c>
    </row>
    <row r="401" spans="1:78">
      <c r="A401" s="3" t="s">
        <v>40</v>
      </c>
      <c r="B401" t="s">
        <v>1696</v>
      </c>
      <c r="C401" t="s">
        <v>1697</v>
      </c>
      <c r="D401" s="3">
        <v>35</v>
      </c>
      <c r="E401" s="3" t="s">
        <v>19</v>
      </c>
      <c r="F401" s="13">
        <v>0</v>
      </c>
      <c r="G401" s="13">
        <v>1</v>
      </c>
      <c r="H401" s="13">
        <v>0</v>
      </c>
      <c r="I401" s="13">
        <v>22</v>
      </c>
      <c r="J401" s="13">
        <v>0</v>
      </c>
      <c r="K401" s="13">
        <v>8</v>
      </c>
      <c r="L401" s="13">
        <v>0</v>
      </c>
      <c r="M401" s="13">
        <v>0</v>
      </c>
      <c r="N401" s="14">
        <v>28</v>
      </c>
      <c r="O401" s="13">
        <v>122</v>
      </c>
      <c r="P401" s="13">
        <v>42</v>
      </c>
      <c r="Q401" s="13">
        <v>8</v>
      </c>
      <c r="R401" s="13">
        <v>0</v>
      </c>
      <c r="S401" s="13">
        <v>4</v>
      </c>
      <c r="T401" s="13">
        <v>22</v>
      </c>
      <c r="U401" s="13">
        <v>19</v>
      </c>
      <c r="V401" s="13">
        <v>9</v>
      </c>
      <c r="W401" s="13">
        <v>2</v>
      </c>
      <c r="X401" s="13">
        <v>10</v>
      </c>
      <c r="Y401" s="13">
        <v>3</v>
      </c>
      <c r="Z401" s="13">
        <v>1</v>
      </c>
      <c r="AA401" s="13">
        <v>1</v>
      </c>
      <c r="AB401" s="13">
        <v>0</v>
      </c>
      <c r="AC401" s="13">
        <v>1</v>
      </c>
      <c r="AD401" s="13">
        <v>4</v>
      </c>
      <c r="AE401" s="13">
        <v>2</v>
      </c>
      <c r="AF401" s="13">
        <v>0</v>
      </c>
      <c r="AG401" s="2">
        <f t="shared" si="72"/>
        <v>0.34426229508196721</v>
      </c>
      <c r="AH401" s="2">
        <f t="shared" si="73"/>
        <v>0.39393939393939392</v>
      </c>
      <c r="AI401" s="2">
        <f t="shared" si="74"/>
        <v>0.50819672131147542</v>
      </c>
      <c r="AJ401" s="2">
        <f t="shared" si="75"/>
        <v>0.90213611525086934</v>
      </c>
      <c r="AK401" s="15">
        <v>10.333333333333334</v>
      </c>
      <c r="AL401" s="16">
        <v>51</v>
      </c>
      <c r="AM401" s="16">
        <v>20</v>
      </c>
      <c r="AN401" s="16">
        <v>4</v>
      </c>
      <c r="AO401" s="16">
        <v>0</v>
      </c>
      <c r="AP401" s="16">
        <v>3</v>
      </c>
      <c r="AQ401" s="16">
        <v>10</v>
      </c>
      <c r="AR401" s="16">
        <v>8</v>
      </c>
      <c r="AS401" s="16">
        <v>5</v>
      </c>
      <c r="AT401" s="16">
        <v>2</v>
      </c>
      <c r="AU401" s="16">
        <v>5</v>
      </c>
      <c r="AV401" s="16">
        <v>0</v>
      </c>
      <c r="AW401" s="16">
        <v>0</v>
      </c>
      <c r="AX401" s="16">
        <v>1</v>
      </c>
      <c r="AY401" s="16">
        <v>0</v>
      </c>
      <c r="AZ401" s="16">
        <v>0</v>
      </c>
      <c r="BA401" s="16">
        <v>1</v>
      </c>
      <c r="BB401" s="5">
        <f t="shared" si="76"/>
        <v>0.39215686274509803</v>
      </c>
      <c r="BC401" s="5">
        <f t="shared" si="77"/>
        <v>0.44642857142857145</v>
      </c>
      <c r="BD401" s="5">
        <f t="shared" si="78"/>
        <v>0.6470588235294118</v>
      </c>
      <c r="BE401" s="5">
        <f t="shared" si="79"/>
        <v>1.0934873949579833</v>
      </c>
      <c r="BF401" s="17">
        <v>17.666666666666668</v>
      </c>
      <c r="BG401" s="18">
        <v>71</v>
      </c>
      <c r="BH401" s="18">
        <v>22</v>
      </c>
      <c r="BI401" s="18">
        <v>4</v>
      </c>
      <c r="BJ401" s="18">
        <v>0</v>
      </c>
      <c r="BK401" s="18">
        <v>1</v>
      </c>
      <c r="BL401" s="18">
        <v>12</v>
      </c>
      <c r="BM401" s="18">
        <v>11</v>
      </c>
      <c r="BN401" s="18">
        <v>4</v>
      </c>
      <c r="BO401" s="18">
        <v>0</v>
      </c>
      <c r="BP401" s="18">
        <v>5</v>
      </c>
      <c r="BQ401" s="18">
        <v>3</v>
      </c>
      <c r="BR401" s="18">
        <v>1</v>
      </c>
      <c r="BS401" s="18">
        <v>0</v>
      </c>
      <c r="BT401" s="18">
        <v>0</v>
      </c>
      <c r="BU401" s="18">
        <v>1</v>
      </c>
      <c r="BV401" s="18">
        <v>3</v>
      </c>
      <c r="BW401" s="7">
        <f t="shared" si="80"/>
        <v>0.30985915492957744</v>
      </c>
      <c r="BX401" s="7">
        <f t="shared" si="81"/>
        <v>0.35526315789473684</v>
      </c>
      <c r="BY401" s="7">
        <f t="shared" si="82"/>
        <v>0.40845070422535212</v>
      </c>
      <c r="BZ401" s="7">
        <f t="shared" si="83"/>
        <v>0.76371386212008896</v>
      </c>
    </row>
    <row r="402" spans="1:78">
      <c r="A402" s="3" t="s">
        <v>40</v>
      </c>
      <c r="B402" t="s">
        <v>1762</v>
      </c>
      <c r="C402" t="s">
        <v>1763</v>
      </c>
      <c r="D402" s="3">
        <v>30</v>
      </c>
      <c r="E402" s="3" t="s">
        <v>19</v>
      </c>
      <c r="F402" s="13">
        <v>4</v>
      </c>
      <c r="G402" s="13">
        <v>2</v>
      </c>
      <c r="H402" s="13">
        <v>14</v>
      </c>
      <c r="I402" s="13">
        <v>69</v>
      </c>
      <c r="J402" s="13">
        <v>0</v>
      </c>
      <c r="K402" s="13">
        <v>27</v>
      </c>
      <c r="L402" s="13">
        <v>0</v>
      </c>
      <c r="M402" s="13">
        <v>0</v>
      </c>
      <c r="N402" s="14">
        <v>55.333333333333336</v>
      </c>
      <c r="O402" s="13">
        <v>200</v>
      </c>
      <c r="P402" s="13">
        <v>37</v>
      </c>
      <c r="Q402" s="13">
        <v>6</v>
      </c>
      <c r="R402" s="13">
        <v>0</v>
      </c>
      <c r="S402" s="13">
        <v>5</v>
      </c>
      <c r="T402" s="13">
        <v>11</v>
      </c>
      <c r="U402" s="13">
        <v>11</v>
      </c>
      <c r="V402" s="13">
        <v>10</v>
      </c>
      <c r="W402" s="13">
        <v>1</v>
      </c>
      <c r="X402" s="13">
        <v>63</v>
      </c>
      <c r="Y402" s="13">
        <v>8</v>
      </c>
      <c r="Z402" s="13">
        <v>1</v>
      </c>
      <c r="AA402" s="13">
        <v>2</v>
      </c>
      <c r="AB402" s="13">
        <v>0</v>
      </c>
      <c r="AC402" s="13">
        <v>3</v>
      </c>
      <c r="AD402" s="13">
        <v>2</v>
      </c>
      <c r="AE402" s="13">
        <v>2</v>
      </c>
      <c r="AF402" s="13">
        <v>0</v>
      </c>
      <c r="AG402" s="2">
        <f t="shared" si="72"/>
        <v>0.185</v>
      </c>
      <c r="AH402" s="2">
        <f t="shared" si="73"/>
        <v>0.23474178403755869</v>
      </c>
      <c r="AI402" s="2">
        <f t="shared" si="74"/>
        <v>0.28999999999999998</v>
      </c>
      <c r="AJ402" s="2">
        <f t="shared" si="75"/>
        <v>0.52474178403755867</v>
      </c>
      <c r="AK402" s="15">
        <v>15.333333333333334</v>
      </c>
      <c r="AL402" s="16">
        <v>54</v>
      </c>
      <c r="AM402" s="16">
        <v>9</v>
      </c>
      <c r="AN402" s="16">
        <v>1</v>
      </c>
      <c r="AO402" s="16">
        <v>0</v>
      </c>
      <c r="AP402" s="16">
        <v>1</v>
      </c>
      <c r="AQ402" s="16">
        <v>4</v>
      </c>
      <c r="AR402" s="16">
        <v>4</v>
      </c>
      <c r="AS402" s="16">
        <v>4</v>
      </c>
      <c r="AT402" s="16">
        <v>1</v>
      </c>
      <c r="AU402" s="16">
        <v>6</v>
      </c>
      <c r="AV402" s="16">
        <v>0</v>
      </c>
      <c r="AW402" s="16">
        <v>0</v>
      </c>
      <c r="AX402" s="16">
        <v>2</v>
      </c>
      <c r="AY402" s="16">
        <v>0</v>
      </c>
      <c r="AZ402" s="16">
        <v>2</v>
      </c>
      <c r="BA402" s="16">
        <v>1</v>
      </c>
      <c r="BB402" s="5">
        <f t="shared" si="76"/>
        <v>0.16666666666666666</v>
      </c>
      <c r="BC402" s="5">
        <f t="shared" si="77"/>
        <v>0.25</v>
      </c>
      <c r="BD402" s="5">
        <f t="shared" si="78"/>
        <v>0.24074074074074073</v>
      </c>
      <c r="BE402" s="5">
        <f t="shared" si="79"/>
        <v>0.4907407407407407</v>
      </c>
      <c r="BF402" s="17">
        <v>40</v>
      </c>
      <c r="BG402" s="18">
        <v>146</v>
      </c>
      <c r="BH402" s="18">
        <v>28</v>
      </c>
      <c r="BI402" s="18">
        <v>5</v>
      </c>
      <c r="BJ402" s="18">
        <v>0</v>
      </c>
      <c r="BK402" s="18">
        <v>4</v>
      </c>
      <c r="BL402" s="18">
        <v>7</v>
      </c>
      <c r="BM402" s="18">
        <v>7</v>
      </c>
      <c r="BN402" s="18">
        <v>6</v>
      </c>
      <c r="BO402" s="18">
        <v>0</v>
      </c>
      <c r="BP402" s="18">
        <v>57</v>
      </c>
      <c r="BQ402" s="18">
        <v>8</v>
      </c>
      <c r="BR402" s="18">
        <v>1</v>
      </c>
      <c r="BS402" s="18">
        <v>0</v>
      </c>
      <c r="BT402" s="18">
        <v>0</v>
      </c>
      <c r="BU402" s="18">
        <v>1</v>
      </c>
      <c r="BV402" s="18">
        <v>1</v>
      </c>
      <c r="BW402" s="7">
        <f t="shared" si="80"/>
        <v>0.19178082191780821</v>
      </c>
      <c r="BX402" s="7">
        <f t="shared" si="81"/>
        <v>0.22875816993464052</v>
      </c>
      <c r="BY402" s="7">
        <f t="shared" si="82"/>
        <v>0.30821917808219179</v>
      </c>
      <c r="BZ402" s="7">
        <f t="shared" si="83"/>
        <v>0.53697734801683228</v>
      </c>
    </row>
    <row r="403" spans="1:78">
      <c r="A403" s="3" t="s">
        <v>40</v>
      </c>
      <c r="B403" t="s">
        <v>1884</v>
      </c>
      <c r="C403" t="s">
        <v>1885</v>
      </c>
      <c r="D403" s="3">
        <v>35</v>
      </c>
      <c r="E403" s="3" t="s">
        <v>19</v>
      </c>
      <c r="F403" s="13">
        <v>14</v>
      </c>
      <c r="G403" s="13">
        <v>9</v>
      </c>
      <c r="H403" s="13">
        <v>0</v>
      </c>
      <c r="I403" s="13">
        <v>31</v>
      </c>
      <c r="J403" s="13">
        <v>31</v>
      </c>
      <c r="K403" s="13">
        <v>0</v>
      </c>
      <c r="L403" s="13">
        <v>0</v>
      </c>
      <c r="M403" s="13">
        <v>0</v>
      </c>
      <c r="N403" s="14">
        <v>189.66666666666666</v>
      </c>
      <c r="O403" s="13">
        <v>707</v>
      </c>
      <c r="P403" s="13">
        <v>171</v>
      </c>
      <c r="Q403" s="13">
        <v>38</v>
      </c>
      <c r="R403" s="13">
        <v>4</v>
      </c>
      <c r="S403" s="13">
        <v>17</v>
      </c>
      <c r="T403" s="13">
        <v>76</v>
      </c>
      <c r="U403" s="13">
        <v>71</v>
      </c>
      <c r="V403" s="13">
        <v>62</v>
      </c>
      <c r="W403" s="13">
        <v>7</v>
      </c>
      <c r="X403" s="13">
        <v>158</v>
      </c>
      <c r="Y403" s="13">
        <v>10</v>
      </c>
      <c r="Z403" s="13">
        <v>9</v>
      </c>
      <c r="AA403" s="13">
        <v>7</v>
      </c>
      <c r="AB403" s="13">
        <v>4</v>
      </c>
      <c r="AC403" s="13">
        <v>8</v>
      </c>
      <c r="AD403" s="13">
        <v>13</v>
      </c>
      <c r="AE403" s="13">
        <v>3</v>
      </c>
      <c r="AF403" s="13">
        <v>0</v>
      </c>
      <c r="AG403" s="2">
        <f t="shared" si="72"/>
        <v>0.24186704384724186</v>
      </c>
      <c r="AH403" s="2">
        <f t="shared" si="73"/>
        <v>0.30857874519846351</v>
      </c>
      <c r="AI403" s="2">
        <f t="shared" si="74"/>
        <v>0.37906647807637905</v>
      </c>
      <c r="AJ403" s="2">
        <f t="shared" si="75"/>
        <v>0.68764522327484257</v>
      </c>
      <c r="AK403" s="15">
        <v>95</v>
      </c>
      <c r="AL403" s="16">
        <v>351</v>
      </c>
      <c r="AM403" s="16">
        <v>89</v>
      </c>
      <c r="AN403" s="16">
        <v>19</v>
      </c>
      <c r="AO403" s="16">
        <v>3</v>
      </c>
      <c r="AP403" s="16">
        <v>9</v>
      </c>
      <c r="AQ403" s="16">
        <v>40</v>
      </c>
      <c r="AR403" s="16">
        <v>38</v>
      </c>
      <c r="AS403" s="16">
        <v>35</v>
      </c>
      <c r="AT403" s="16">
        <v>2</v>
      </c>
      <c r="AU403" s="16">
        <v>85</v>
      </c>
      <c r="AV403" s="16">
        <v>6</v>
      </c>
      <c r="AW403" s="16">
        <v>7</v>
      </c>
      <c r="AX403" s="16">
        <v>4</v>
      </c>
      <c r="AY403" s="16">
        <v>3</v>
      </c>
      <c r="AZ403" s="16">
        <v>1</v>
      </c>
      <c r="BA403" s="16">
        <v>6</v>
      </c>
      <c r="BB403" s="5">
        <f t="shared" si="76"/>
        <v>0.25356125356125359</v>
      </c>
      <c r="BC403" s="5">
        <f t="shared" si="77"/>
        <v>0.32051282051282054</v>
      </c>
      <c r="BD403" s="5">
        <f t="shared" si="78"/>
        <v>0.40170940170940173</v>
      </c>
      <c r="BE403" s="5">
        <f t="shared" si="79"/>
        <v>0.72222222222222232</v>
      </c>
      <c r="BF403" s="17">
        <v>94.666666666666671</v>
      </c>
      <c r="BG403" s="18">
        <v>356</v>
      </c>
      <c r="BH403" s="18">
        <v>82</v>
      </c>
      <c r="BI403" s="18">
        <v>19</v>
      </c>
      <c r="BJ403" s="18">
        <v>1</v>
      </c>
      <c r="BK403" s="18">
        <v>8</v>
      </c>
      <c r="BL403" s="18">
        <v>36</v>
      </c>
      <c r="BM403" s="18">
        <v>33</v>
      </c>
      <c r="BN403" s="18">
        <v>27</v>
      </c>
      <c r="BO403" s="18">
        <v>5</v>
      </c>
      <c r="BP403" s="18">
        <v>73</v>
      </c>
      <c r="BQ403" s="18">
        <v>4</v>
      </c>
      <c r="BR403" s="18">
        <v>2</v>
      </c>
      <c r="BS403" s="18">
        <v>3</v>
      </c>
      <c r="BT403" s="18">
        <v>1</v>
      </c>
      <c r="BU403" s="18">
        <v>7</v>
      </c>
      <c r="BV403" s="18">
        <v>7</v>
      </c>
      <c r="BW403" s="7">
        <f t="shared" si="80"/>
        <v>0.2303370786516854</v>
      </c>
      <c r="BX403" s="7">
        <f t="shared" si="81"/>
        <v>0.29667519181585678</v>
      </c>
      <c r="BY403" s="7">
        <f t="shared" si="82"/>
        <v>0.35674157303370785</v>
      </c>
      <c r="BZ403" s="7">
        <f t="shared" si="83"/>
        <v>0.65341676484956457</v>
      </c>
    </row>
    <row r="404" spans="1:78">
      <c r="A404" s="3" t="s">
        <v>40</v>
      </c>
      <c r="B404" t="s">
        <v>1940</v>
      </c>
      <c r="C404" t="s">
        <v>1941</v>
      </c>
      <c r="D404" s="3">
        <v>35</v>
      </c>
      <c r="E404" s="3" t="s">
        <v>3</v>
      </c>
      <c r="F404" s="13">
        <v>15</v>
      </c>
      <c r="G404" s="13">
        <v>8</v>
      </c>
      <c r="H404" s="13">
        <v>0</v>
      </c>
      <c r="I404" s="13">
        <v>32</v>
      </c>
      <c r="J404" s="13">
        <v>32</v>
      </c>
      <c r="K404" s="13">
        <v>0</v>
      </c>
      <c r="L404" s="13">
        <v>1</v>
      </c>
      <c r="M404" s="13">
        <v>1</v>
      </c>
      <c r="N404" s="14">
        <v>184.33333333333334</v>
      </c>
      <c r="O404" s="13">
        <v>707</v>
      </c>
      <c r="P404" s="13">
        <v>186</v>
      </c>
      <c r="Q404" s="13">
        <v>43</v>
      </c>
      <c r="R404" s="13">
        <v>6</v>
      </c>
      <c r="S404" s="13">
        <v>20</v>
      </c>
      <c r="T404" s="13">
        <v>91</v>
      </c>
      <c r="U404" s="13">
        <v>85</v>
      </c>
      <c r="V404" s="13">
        <v>70</v>
      </c>
      <c r="W404" s="13">
        <v>6</v>
      </c>
      <c r="X404" s="13">
        <v>114</v>
      </c>
      <c r="Y404" s="13">
        <v>9</v>
      </c>
      <c r="Z404" s="13">
        <v>7</v>
      </c>
      <c r="AA404" s="13">
        <v>12</v>
      </c>
      <c r="AB404" s="13">
        <v>4</v>
      </c>
      <c r="AC404" s="13">
        <v>5</v>
      </c>
      <c r="AD404" s="13">
        <v>16</v>
      </c>
      <c r="AE404" s="13">
        <v>1</v>
      </c>
      <c r="AF404" s="13">
        <v>0</v>
      </c>
      <c r="AG404" s="2">
        <f t="shared" si="72"/>
        <v>0.26308345120226306</v>
      </c>
      <c r="AH404" s="2">
        <f t="shared" si="73"/>
        <v>0.33206106870229007</v>
      </c>
      <c r="AI404" s="2">
        <f t="shared" si="74"/>
        <v>0.42574257425742573</v>
      </c>
      <c r="AJ404" s="2">
        <f t="shared" si="75"/>
        <v>0.75780364295971581</v>
      </c>
      <c r="AK404" s="15">
        <v>49.666666666666664</v>
      </c>
      <c r="AL404" s="16">
        <v>177</v>
      </c>
      <c r="AM404" s="16">
        <v>37</v>
      </c>
      <c r="AN404" s="16">
        <v>8</v>
      </c>
      <c r="AO404" s="16">
        <v>1</v>
      </c>
      <c r="AP404" s="16">
        <v>2</v>
      </c>
      <c r="AQ404" s="16">
        <v>12</v>
      </c>
      <c r="AR404" s="16">
        <v>10</v>
      </c>
      <c r="AS404" s="16">
        <v>7</v>
      </c>
      <c r="AT404" s="16">
        <v>0</v>
      </c>
      <c r="AU404" s="16">
        <v>36</v>
      </c>
      <c r="AV404" s="16">
        <v>3</v>
      </c>
      <c r="AW404" s="16">
        <v>1</v>
      </c>
      <c r="AX404" s="16">
        <v>6</v>
      </c>
      <c r="AY404" s="16">
        <v>0</v>
      </c>
      <c r="AZ404" s="16">
        <v>5</v>
      </c>
      <c r="BA404" s="16">
        <v>2</v>
      </c>
      <c r="BB404" s="5">
        <f t="shared" si="76"/>
        <v>0.20903954802259886</v>
      </c>
      <c r="BC404" s="5">
        <f t="shared" si="77"/>
        <v>0.25925925925925924</v>
      </c>
      <c r="BD404" s="5">
        <f t="shared" si="78"/>
        <v>0.29943502824858759</v>
      </c>
      <c r="BE404" s="5">
        <f t="shared" si="79"/>
        <v>0.55869428750784689</v>
      </c>
      <c r="BF404" s="17">
        <v>134.66666666666666</v>
      </c>
      <c r="BG404" s="18">
        <v>530</v>
      </c>
      <c r="BH404" s="18">
        <v>149</v>
      </c>
      <c r="BI404" s="18">
        <v>35</v>
      </c>
      <c r="BJ404" s="18">
        <v>5</v>
      </c>
      <c r="BK404" s="18">
        <v>18</v>
      </c>
      <c r="BL404" s="18">
        <v>79</v>
      </c>
      <c r="BM404" s="18">
        <v>75</v>
      </c>
      <c r="BN404" s="18">
        <v>63</v>
      </c>
      <c r="BO404" s="18">
        <v>6</v>
      </c>
      <c r="BP404" s="18">
        <v>78</v>
      </c>
      <c r="BQ404" s="18">
        <v>6</v>
      </c>
      <c r="BR404" s="18">
        <v>6</v>
      </c>
      <c r="BS404" s="18">
        <v>6</v>
      </c>
      <c r="BT404" s="18">
        <v>4</v>
      </c>
      <c r="BU404" s="18">
        <v>0</v>
      </c>
      <c r="BV404" s="18">
        <v>14</v>
      </c>
      <c r="BW404" s="7">
        <f t="shared" si="80"/>
        <v>0.28113207547169811</v>
      </c>
      <c r="BX404" s="7">
        <f t="shared" si="81"/>
        <v>0.35510887772194305</v>
      </c>
      <c r="BY404" s="7">
        <f t="shared" si="82"/>
        <v>0.4679245283018868</v>
      </c>
      <c r="BZ404" s="7">
        <f t="shared" si="83"/>
        <v>0.82303340602382979</v>
      </c>
    </row>
    <row r="405" spans="1:78">
      <c r="A405" s="3" t="s">
        <v>10</v>
      </c>
      <c r="B405" t="s">
        <v>1157</v>
      </c>
      <c r="C405" t="s">
        <v>1158</v>
      </c>
      <c r="D405" s="3">
        <v>29</v>
      </c>
      <c r="E405" s="3" t="s">
        <v>19</v>
      </c>
      <c r="F405" s="13">
        <v>4</v>
      </c>
      <c r="G405" s="13">
        <v>1</v>
      </c>
      <c r="H405" s="13">
        <v>0</v>
      </c>
      <c r="I405" s="13">
        <v>78</v>
      </c>
      <c r="J405" s="13">
        <v>0</v>
      </c>
      <c r="K405" s="13">
        <v>12</v>
      </c>
      <c r="L405" s="13">
        <v>0</v>
      </c>
      <c r="M405" s="13">
        <v>0</v>
      </c>
      <c r="N405" s="14">
        <v>73.333333333333329</v>
      </c>
      <c r="O405" s="13">
        <v>265</v>
      </c>
      <c r="P405" s="13">
        <v>56</v>
      </c>
      <c r="Q405" s="13">
        <v>6</v>
      </c>
      <c r="R405" s="13">
        <v>0</v>
      </c>
      <c r="S405" s="13">
        <v>5</v>
      </c>
      <c r="T405" s="13">
        <v>20</v>
      </c>
      <c r="U405" s="13">
        <v>18</v>
      </c>
      <c r="V405" s="13">
        <v>22</v>
      </c>
      <c r="W405" s="13">
        <v>3</v>
      </c>
      <c r="X405" s="13">
        <v>58</v>
      </c>
      <c r="Y405" s="13">
        <v>6</v>
      </c>
      <c r="Z405" s="13">
        <v>0</v>
      </c>
      <c r="AA405" s="13">
        <v>6</v>
      </c>
      <c r="AB405" s="13">
        <v>0</v>
      </c>
      <c r="AC405" s="13">
        <v>4</v>
      </c>
      <c r="AD405" s="13">
        <v>9</v>
      </c>
      <c r="AE405" s="13">
        <v>0</v>
      </c>
      <c r="AF405" s="13">
        <v>0</v>
      </c>
      <c r="AG405" s="2">
        <f t="shared" si="72"/>
        <v>0.21132075471698114</v>
      </c>
      <c r="AH405" s="2">
        <f t="shared" si="73"/>
        <v>0.28178694158075601</v>
      </c>
      <c r="AI405" s="2">
        <f t="shared" si="74"/>
        <v>0.29056603773584905</v>
      </c>
      <c r="AJ405" s="2">
        <f t="shared" si="75"/>
        <v>0.57235297931660511</v>
      </c>
      <c r="AK405" s="15">
        <v>28</v>
      </c>
      <c r="AL405" s="16">
        <v>108</v>
      </c>
      <c r="AM405" s="16">
        <v>26</v>
      </c>
      <c r="AN405" s="16">
        <v>4</v>
      </c>
      <c r="AO405" s="16">
        <v>0</v>
      </c>
      <c r="AP405" s="16">
        <v>2</v>
      </c>
      <c r="AQ405" s="16">
        <v>9</v>
      </c>
      <c r="AR405" s="16">
        <v>9</v>
      </c>
      <c r="AS405" s="16">
        <v>14</v>
      </c>
      <c r="AT405" s="16">
        <v>2</v>
      </c>
      <c r="AU405" s="16">
        <v>25</v>
      </c>
      <c r="AV405" s="16">
        <v>1</v>
      </c>
      <c r="AW405" s="16">
        <v>0</v>
      </c>
      <c r="AX405" s="16">
        <v>2</v>
      </c>
      <c r="AY405" s="16">
        <v>0</v>
      </c>
      <c r="AZ405" s="16">
        <v>0</v>
      </c>
      <c r="BA405" s="16">
        <v>1</v>
      </c>
      <c r="BB405" s="5">
        <f t="shared" si="76"/>
        <v>0.24074074074074073</v>
      </c>
      <c r="BC405" s="5">
        <f t="shared" si="77"/>
        <v>0.32786885245901637</v>
      </c>
      <c r="BD405" s="5">
        <f t="shared" si="78"/>
        <v>0.33333333333333331</v>
      </c>
      <c r="BE405" s="5">
        <f t="shared" si="79"/>
        <v>0.66120218579234968</v>
      </c>
      <c r="BF405" s="17">
        <v>45.333333333333336</v>
      </c>
      <c r="BG405" s="18">
        <v>157</v>
      </c>
      <c r="BH405" s="18">
        <v>30</v>
      </c>
      <c r="BI405" s="18">
        <v>2</v>
      </c>
      <c r="BJ405" s="18">
        <v>0</v>
      </c>
      <c r="BK405" s="18">
        <v>3</v>
      </c>
      <c r="BL405" s="18">
        <v>11</v>
      </c>
      <c r="BM405" s="18">
        <v>9</v>
      </c>
      <c r="BN405" s="18">
        <v>8</v>
      </c>
      <c r="BO405" s="18">
        <v>1</v>
      </c>
      <c r="BP405" s="18">
        <v>33</v>
      </c>
      <c r="BQ405" s="18">
        <v>5</v>
      </c>
      <c r="BR405" s="18">
        <v>0</v>
      </c>
      <c r="BS405" s="18">
        <v>4</v>
      </c>
      <c r="BT405" s="18">
        <v>0</v>
      </c>
      <c r="BU405" s="18">
        <v>4</v>
      </c>
      <c r="BV405" s="18">
        <v>8</v>
      </c>
      <c r="BW405" s="7">
        <f t="shared" si="80"/>
        <v>0.19108280254777071</v>
      </c>
      <c r="BX405" s="7">
        <f t="shared" si="81"/>
        <v>0.24852071005917159</v>
      </c>
      <c r="BY405" s="7">
        <f t="shared" si="82"/>
        <v>0.26114649681528662</v>
      </c>
      <c r="BZ405" s="7">
        <f t="shared" si="83"/>
        <v>0.50966720687445821</v>
      </c>
    </row>
    <row r="406" spans="1:78">
      <c r="A406" s="3" t="s">
        <v>10</v>
      </c>
      <c r="B406" t="s">
        <v>346</v>
      </c>
      <c r="C406" t="s">
        <v>1342</v>
      </c>
      <c r="D406" s="3">
        <v>26</v>
      </c>
      <c r="E406" s="3" t="s">
        <v>3</v>
      </c>
      <c r="F406" s="13">
        <v>0</v>
      </c>
      <c r="G406" s="13">
        <v>2</v>
      </c>
      <c r="H406" s="13">
        <v>0</v>
      </c>
      <c r="I406" s="13">
        <v>24</v>
      </c>
      <c r="J406" s="13">
        <v>0</v>
      </c>
      <c r="K406" s="13">
        <v>7</v>
      </c>
      <c r="L406" s="13">
        <v>0</v>
      </c>
      <c r="M406" s="13">
        <v>0</v>
      </c>
      <c r="N406" s="14">
        <v>20</v>
      </c>
      <c r="O406" s="13">
        <v>74</v>
      </c>
      <c r="P406" s="13">
        <v>17</v>
      </c>
      <c r="Q406" s="13">
        <v>1</v>
      </c>
      <c r="R406" s="13">
        <v>0</v>
      </c>
      <c r="S406" s="13">
        <v>2</v>
      </c>
      <c r="T406" s="13">
        <v>13</v>
      </c>
      <c r="U406" s="13">
        <v>12</v>
      </c>
      <c r="V406" s="13">
        <v>10</v>
      </c>
      <c r="W406" s="13">
        <v>0</v>
      </c>
      <c r="X406" s="13">
        <v>18</v>
      </c>
      <c r="Y406" s="13">
        <v>1</v>
      </c>
      <c r="Z406" s="13">
        <v>0</v>
      </c>
      <c r="AA406" s="13">
        <v>1</v>
      </c>
      <c r="AB406" s="13">
        <v>0</v>
      </c>
      <c r="AC406" s="13">
        <v>1</v>
      </c>
      <c r="AD406" s="13">
        <v>2</v>
      </c>
      <c r="AE406" s="13">
        <v>0</v>
      </c>
      <c r="AF406" s="13">
        <v>0</v>
      </c>
      <c r="AG406" s="2">
        <f t="shared" si="72"/>
        <v>0.22972972972972974</v>
      </c>
      <c r="AH406" s="2">
        <f t="shared" si="73"/>
        <v>0.32941176470588235</v>
      </c>
      <c r="AI406" s="2">
        <f t="shared" si="74"/>
        <v>0.32432432432432434</v>
      </c>
      <c r="AJ406" s="2">
        <f t="shared" si="75"/>
        <v>0.65373608903020664</v>
      </c>
      <c r="AK406" s="15">
        <v>8.3333333333333339</v>
      </c>
      <c r="AL406" s="16">
        <v>31</v>
      </c>
      <c r="AM406" s="16">
        <v>9</v>
      </c>
      <c r="AN406" s="16">
        <v>0</v>
      </c>
      <c r="AO406" s="16">
        <v>0</v>
      </c>
      <c r="AP406" s="16">
        <v>1</v>
      </c>
      <c r="AQ406" s="16">
        <v>7</v>
      </c>
      <c r="AR406" s="16">
        <v>7</v>
      </c>
      <c r="AS406" s="16">
        <v>7</v>
      </c>
      <c r="AT406" s="16">
        <v>0</v>
      </c>
      <c r="AU406" s="16">
        <v>8</v>
      </c>
      <c r="AV406" s="16">
        <v>1</v>
      </c>
      <c r="AW406" s="16">
        <v>0</v>
      </c>
      <c r="AX406" s="16">
        <v>1</v>
      </c>
      <c r="AY406" s="16">
        <v>0</v>
      </c>
      <c r="AZ406" s="16">
        <v>0</v>
      </c>
      <c r="BA406" s="16">
        <v>1</v>
      </c>
      <c r="BB406" s="5">
        <f t="shared" si="76"/>
        <v>0.29032258064516131</v>
      </c>
      <c r="BC406" s="5">
        <f t="shared" si="77"/>
        <v>0.42105263157894735</v>
      </c>
      <c r="BD406" s="5">
        <f t="shared" si="78"/>
        <v>0.38709677419354838</v>
      </c>
      <c r="BE406" s="5">
        <f t="shared" si="79"/>
        <v>0.80814940577249572</v>
      </c>
      <c r="BF406" s="17">
        <v>11.666666666666666</v>
      </c>
      <c r="BG406" s="18">
        <v>43</v>
      </c>
      <c r="BH406" s="18">
        <v>8</v>
      </c>
      <c r="BI406" s="18">
        <v>1</v>
      </c>
      <c r="BJ406" s="18">
        <v>0</v>
      </c>
      <c r="BK406" s="18">
        <v>1</v>
      </c>
      <c r="BL406" s="18">
        <v>6</v>
      </c>
      <c r="BM406" s="18">
        <v>5</v>
      </c>
      <c r="BN406" s="18">
        <v>3</v>
      </c>
      <c r="BO406" s="18">
        <v>0</v>
      </c>
      <c r="BP406" s="18">
        <v>10</v>
      </c>
      <c r="BQ406" s="18">
        <v>0</v>
      </c>
      <c r="BR406" s="18">
        <v>0</v>
      </c>
      <c r="BS406" s="18">
        <v>0</v>
      </c>
      <c r="BT406" s="18">
        <v>0</v>
      </c>
      <c r="BU406" s="18">
        <v>1</v>
      </c>
      <c r="BV406" s="18">
        <v>1</v>
      </c>
      <c r="BW406" s="7">
        <f t="shared" si="80"/>
        <v>0.18604651162790697</v>
      </c>
      <c r="BX406" s="7">
        <f t="shared" si="81"/>
        <v>0.25531914893617019</v>
      </c>
      <c r="BY406" s="7">
        <f t="shared" si="82"/>
        <v>0.27906976744186046</v>
      </c>
      <c r="BZ406" s="7">
        <f t="shared" si="83"/>
        <v>0.53438891637803065</v>
      </c>
    </row>
    <row r="407" spans="1:78">
      <c r="A407" s="3" t="s">
        <v>10</v>
      </c>
      <c r="B407" t="s">
        <v>1347</v>
      </c>
      <c r="C407" t="s">
        <v>1348</v>
      </c>
      <c r="D407" s="3">
        <v>37</v>
      </c>
      <c r="E407" s="3" t="s">
        <v>3</v>
      </c>
      <c r="F407" s="13">
        <v>2</v>
      </c>
      <c r="G407" s="13">
        <v>2</v>
      </c>
      <c r="H407" s="13">
        <v>5</v>
      </c>
      <c r="I407" s="13">
        <v>32</v>
      </c>
      <c r="J407" s="13">
        <v>0</v>
      </c>
      <c r="K407" s="13">
        <v>14</v>
      </c>
      <c r="L407" s="13">
        <v>0</v>
      </c>
      <c r="M407" s="13">
        <v>0</v>
      </c>
      <c r="N407" s="14">
        <v>30</v>
      </c>
      <c r="O407" s="13">
        <v>123</v>
      </c>
      <c r="P407" s="13">
        <v>36</v>
      </c>
      <c r="Q407" s="13">
        <v>7</v>
      </c>
      <c r="R407" s="13">
        <v>1</v>
      </c>
      <c r="S407" s="13">
        <v>6</v>
      </c>
      <c r="T407" s="13">
        <v>24</v>
      </c>
      <c r="U407" s="13">
        <v>24</v>
      </c>
      <c r="V407" s="13">
        <v>15</v>
      </c>
      <c r="W407" s="13">
        <v>0</v>
      </c>
      <c r="X407" s="13">
        <v>24</v>
      </c>
      <c r="Y407" s="13">
        <v>2</v>
      </c>
      <c r="Z407" s="13">
        <v>1</v>
      </c>
      <c r="AA407" s="13">
        <v>1</v>
      </c>
      <c r="AB407" s="13">
        <v>2</v>
      </c>
      <c r="AC407" s="13">
        <v>1</v>
      </c>
      <c r="AD407" s="13">
        <v>0</v>
      </c>
      <c r="AE407" s="13">
        <v>2</v>
      </c>
      <c r="AF407" s="13">
        <v>0</v>
      </c>
      <c r="AG407" s="2">
        <f t="shared" si="72"/>
        <v>0.29268292682926828</v>
      </c>
      <c r="AH407" s="2">
        <f t="shared" si="73"/>
        <v>0.36879432624113473</v>
      </c>
      <c r="AI407" s="2">
        <f t="shared" si="74"/>
        <v>0.51219512195121952</v>
      </c>
      <c r="AJ407" s="2">
        <f t="shared" si="75"/>
        <v>0.88098944819235425</v>
      </c>
      <c r="AK407" s="15">
        <v>10.333333333333334</v>
      </c>
      <c r="AL407" s="16">
        <v>40</v>
      </c>
      <c r="AM407" s="16">
        <v>10</v>
      </c>
      <c r="AN407" s="16">
        <v>2</v>
      </c>
      <c r="AO407" s="16">
        <v>1</v>
      </c>
      <c r="AP407" s="16">
        <v>1</v>
      </c>
      <c r="AQ407" s="16">
        <v>6</v>
      </c>
      <c r="AR407" s="16">
        <v>6</v>
      </c>
      <c r="AS407" s="16">
        <v>4</v>
      </c>
      <c r="AT407" s="16">
        <v>0</v>
      </c>
      <c r="AU407" s="16">
        <v>8</v>
      </c>
      <c r="AV407" s="16">
        <v>1</v>
      </c>
      <c r="AW407" s="16">
        <v>0</v>
      </c>
      <c r="AX407" s="16">
        <v>0</v>
      </c>
      <c r="AY407" s="16">
        <v>1</v>
      </c>
      <c r="AZ407" s="16">
        <v>1</v>
      </c>
      <c r="BA407" s="16">
        <v>0</v>
      </c>
      <c r="BB407" s="5">
        <f t="shared" si="76"/>
        <v>0.25</v>
      </c>
      <c r="BC407" s="5">
        <f t="shared" si="77"/>
        <v>0.32608695652173914</v>
      </c>
      <c r="BD407" s="5">
        <f t="shared" si="78"/>
        <v>0.42499999999999999</v>
      </c>
      <c r="BE407" s="5">
        <f t="shared" si="79"/>
        <v>0.75108695652173907</v>
      </c>
      <c r="BF407" s="17">
        <v>19.666666666666668</v>
      </c>
      <c r="BG407" s="18">
        <v>83</v>
      </c>
      <c r="BH407" s="18">
        <v>26</v>
      </c>
      <c r="BI407" s="18">
        <v>5</v>
      </c>
      <c r="BJ407" s="18">
        <v>0</v>
      </c>
      <c r="BK407" s="18">
        <v>5</v>
      </c>
      <c r="BL407" s="18">
        <v>18</v>
      </c>
      <c r="BM407" s="18">
        <v>18</v>
      </c>
      <c r="BN407" s="18">
        <v>11</v>
      </c>
      <c r="BO407" s="18">
        <v>0</v>
      </c>
      <c r="BP407" s="18">
        <v>16</v>
      </c>
      <c r="BQ407" s="18">
        <v>1</v>
      </c>
      <c r="BR407" s="18">
        <v>1</v>
      </c>
      <c r="BS407" s="18">
        <v>1</v>
      </c>
      <c r="BT407" s="18">
        <v>1</v>
      </c>
      <c r="BU407" s="18">
        <v>0</v>
      </c>
      <c r="BV407" s="18">
        <v>0</v>
      </c>
      <c r="BW407" s="7">
        <f t="shared" si="80"/>
        <v>0.31325301204819278</v>
      </c>
      <c r="BX407" s="7">
        <f t="shared" si="81"/>
        <v>0.38947368421052631</v>
      </c>
      <c r="BY407" s="7">
        <f t="shared" si="82"/>
        <v>0.55421686746987953</v>
      </c>
      <c r="BZ407" s="7">
        <f t="shared" si="83"/>
        <v>0.94369055168040583</v>
      </c>
    </row>
    <row r="408" spans="1:78">
      <c r="A408" s="3" t="s">
        <v>10</v>
      </c>
      <c r="B408" t="s">
        <v>360</v>
      </c>
      <c r="C408" t="s">
        <v>1356</v>
      </c>
      <c r="D408" s="3">
        <v>26</v>
      </c>
      <c r="E408" s="3" t="s">
        <v>3</v>
      </c>
      <c r="F408" s="13">
        <v>7</v>
      </c>
      <c r="G408" s="13">
        <v>7</v>
      </c>
      <c r="H408" s="13">
        <v>0</v>
      </c>
      <c r="I408" s="13">
        <v>20</v>
      </c>
      <c r="J408" s="13">
        <v>20</v>
      </c>
      <c r="K408" s="13">
        <v>0</v>
      </c>
      <c r="L408" s="13">
        <v>0</v>
      </c>
      <c r="M408" s="13">
        <v>0</v>
      </c>
      <c r="N408" s="14">
        <v>121.66666666666667</v>
      </c>
      <c r="O408" s="13">
        <v>470</v>
      </c>
      <c r="P408" s="13">
        <v>136</v>
      </c>
      <c r="Q408" s="13">
        <v>26</v>
      </c>
      <c r="R408" s="13">
        <v>3</v>
      </c>
      <c r="S408" s="13">
        <v>7</v>
      </c>
      <c r="T408" s="13">
        <v>58</v>
      </c>
      <c r="U408" s="13">
        <v>53</v>
      </c>
      <c r="V408" s="13">
        <v>30</v>
      </c>
      <c r="W408" s="13">
        <v>1</v>
      </c>
      <c r="X408" s="13">
        <v>98</v>
      </c>
      <c r="Y408" s="13">
        <v>4</v>
      </c>
      <c r="Z408" s="13">
        <v>5</v>
      </c>
      <c r="AA408" s="13">
        <v>8</v>
      </c>
      <c r="AB408" s="13">
        <v>7</v>
      </c>
      <c r="AC408" s="13">
        <v>0</v>
      </c>
      <c r="AD408" s="13">
        <v>17</v>
      </c>
      <c r="AE408" s="13">
        <v>12</v>
      </c>
      <c r="AF408" s="13">
        <v>1</v>
      </c>
      <c r="AG408" s="2">
        <f t="shared" si="72"/>
        <v>0.28936170212765955</v>
      </c>
      <c r="AH408" s="2">
        <f t="shared" si="73"/>
        <v>0.32741617357001973</v>
      </c>
      <c r="AI408" s="2">
        <f t="shared" si="74"/>
        <v>0.40212765957446811</v>
      </c>
      <c r="AJ408" s="2">
        <f t="shared" si="75"/>
        <v>0.7295438331444879</v>
      </c>
      <c r="AK408" s="15">
        <v>26</v>
      </c>
      <c r="AL408" s="16">
        <v>96</v>
      </c>
      <c r="AM408" s="16">
        <v>25</v>
      </c>
      <c r="AN408" s="16">
        <v>4</v>
      </c>
      <c r="AO408" s="16">
        <v>0</v>
      </c>
      <c r="AP408" s="16">
        <v>2</v>
      </c>
      <c r="AQ408" s="16">
        <v>9</v>
      </c>
      <c r="AR408" s="16">
        <v>9</v>
      </c>
      <c r="AS408" s="16">
        <v>4</v>
      </c>
      <c r="AT408" s="16">
        <v>0</v>
      </c>
      <c r="AU408" s="16">
        <v>27</v>
      </c>
      <c r="AV408" s="16">
        <v>1</v>
      </c>
      <c r="AW408" s="16">
        <v>1</v>
      </c>
      <c r="AX408" s="16">
        <v>0</v>
      </c>
      <c r="AY408" s="16">
        <v>2</v>
      </c>
      <c r="AZ408" s="16">
        <v>0</v>
      </c>
      <c r="BA408" s="16">
        <v>4</v>
      </c>
      <c r="BB408" s="5">
        <f t="shared" si="76"/>
        <v>0.26041666666666669</v>
      </c>
      <c r="BC408" s="5">
        <f t="shared" si="77"/>
        <v>0.28431372549019607</v>
      </c>
      <c r="BD408" s="5">
        <f t="shared" si="78"/>
        <v>0.36458333333333331</v>
      </c>
      <c r="BE408" s="5">
        <f t="shared" si="79"/>
        <v>0.64889705882352944</v>
      </c>
      <c r="BF408" s="17">
        <v>95.666666666666671</v>
      </c>
      <c r="BG408" s="18">
        <v>374</v>
      </c>
      <c r="BH408" s="18">
        <v>111</v>
      </c>
      <c r="BI408" s="18">
        <v>22</v>
      </c>
      <c r="BJ408" s="18">
        <v>3</v>
      </c>
      <c r="BK408" s="18">
        <v>5</v>
      </c>
      <c r="BL408" s="18">
        <v>49</v>
      </c>
      <c r="BM408" s="18">
        <v>44</v>
      </c>
      <c r="BN408" s="18">
        <v>26</v>
      </c>
      <c r="BO408" s="18">
        <v>1</v>
      </c>
      <c r="BP408" s="18">
        <v>71</v>
      </c>
      <c r="BQ408" s="18">
        <v>3</v>
      </c>
      <c r="BR408" s="18">
        <v>4</v>
      </c>
      <c r="BS408" s="18">
        <v>8</v>
      </c>
      <c r="BT408" s="18">
        <v>5</v>
      </c>
      <c r="BU408" s="18">
        <v>0</v>
      </c>
      <c r="BV408" s="18">
        <v>13</v>
      </c>
      <c r="BW408" s="7">
        <f t="shared" si="80"/>
        <v>0.2967914438502674</v>
      </c>
      <c r="BX408" s="7">
        <f t="shared" si="81"/>
        <v>0.33827160493827163</v>
      </c>
      <c r="BY408" s="7">
        <f t="shared" si="82"/>
        <v>0.41176470588235292</v>
      </c>
      <c r="BZ408" s="7">
        <f t="shared" si="83"/>
        <v>0.7500363108206245</v>
      </c>
    </row>
    <row r="409" spans="1:78">
      <c r="A409" s="3" t="s">
        <v>10</v>
      </c>
      <c r="B409" t="s">
        <v>526</v>
      </c>
      <c r="C409" t="s">
        <v>1485</v>
      </c>
      <c r="D409" s="3">
        <v>25</v>
      </c>
      <c r="E409" s="3" t="s">
        <v>19</v>
      </c>
      <c r="F409" s="13">
        <v>5</v>
      </c>
      <c r="G409" s="13">
        <v>7</v>
      </c>
      <c r="H409" s="13">
        <v>0</v>
      </c>
      <c r="I409" s="13">
        <v>24</v>
      </c>
      <c r="J409" s="13">
        <v>16</v>
      </c>
      <c r="K409" s="13">
        <v>4</v>
      </c>
      <c r="L409" s="13">
        <v>0</v>
      </c>
      <c r="M409" s="13">
        <v>0</v>
      </c>
      <c r="N409" s="14">
        <v>107</v>
      </c>
      <c r="O409" s="13">
        <v>413</v>
      </c>
      <c r="P409" s="13">
        <v>112</v>
      </c>
      <c r="Q409" s="13">
        <v>20</v>
      </c>
      <c r="R409" s="13">
        <v>3</v>
      </c>
      <c r="S409" s="13">
        <v>10</v>
      </c>
      <c r="T409" s="13">
        <v>50</v>
      </c>
      <c r="U409" s="13">
        <v>42</v>
      </c>
      <c r="V409" s="13">
        <v>36</v>
      </c>
      <c r="W409" s="13">
        <v>2</v>
      </c>
      <c r="X409" s="13">
        <v>75</v>
      </c>
      <c r="Y409" s="13">
        <v>8</v>
      </c>
      <c r="Z409" s="13">
        <v>5</v>
      </c>
      <c r="AA409" s="13">
        <v>4</v>
      </c>
      <c r="AB409" s="13">
        <v>1</v>
      </c>
      <c r="AC409" s="13">
        <v>3</v>
      </c>
      <c r="AD409" s="13">
        <v>10</v>
      </c>
      <c r="AE409" s="13">
        <v>4</v>
      </c>
      <c r="AF409" s="13">
        <v>0</v>
      </c>
      <c r="AG409" s="2">
        <f t="shared" si="72"/>
        <v>0.2711864406779661</v>
      </c>
      <c r="AH409" s="2">
        <f t="shared" si="73"/>
        <v>0.33333333333333331</v>
      </c>
      <c r="AI409" s="2">
        <f t="shared" si="74"/>
        <v>0.40677966101694918</v>
      </c>
      <c r="AJ409" s="2">
        <f t="shared" si="75"/>
        <v>0.74011299435028244</v>
      </c>
      <c r="AK409" s="15">
        <v>42.666666666666664</v>
      </c>
      <c r="AL409" s="16">
        <v>176</v>
      </c>
      <c r="AM409" s="16">
        <v>56</v>
      </c>
      <c r="AN409" s="16">
        <v>15</v>
      </c>
      <c r="AO409" s="16">
        <v>2</v>
      </c>
      <c r="AP409" s="16">
        <v>6</v>
      </c>
      <c r="AQ409" s="16">
        <v>31</v>
      </c>
      <c r="AR409" s="16">
        <v>27</v>
      </c>
      <c r="AS409" s="16">
        <v>20</v>
      </c>
      <c r="AT409" s="16">
        <v>1</v>
      </c>
      <c r="AU409" s="16">
        <v>22</v>
      </c>
      <c r="AV409" s="16">
        <v>3</v>
      </c>
      <c r="AW409" s="16">
        <v>1</v>
      </c>
      <c r="AX409" s="16">
        <v>2</v>
      </c>
      <c r="AY409" s="16">
        <v>1</v>
      </c>
      <c r="AZ409" s="16">
        <v>1</v>
      </c>
      <c r="BA409" s="16">
        <v>6</v>
      </c>
      <c r="BB409" s="5">
        <f t="shared" si="76"/>
        <v>0.31818181818181818</v>
      </c>
      <c r="BC409" s="5">
        <f t="shared" si="77"/>
        <v>0.3888888888888889</v>
      </c>
      <c r="BD409" s="5">
        <f t="shared" si="78"/>
        <v>0.52840909090909094</v>
      </c>
      <c r="BE409" s="5">
        <f t="shared" si="79"/>
        <v>0.91729797979797989</v>
      </c>
      <c r="BF409" s="17">
        <v>64.333333333333329</v>
      </c>
      <c r="BG409" s="18">
        <v>237</v>
      </c>
      <c r="BH409" s="18">
        <v>56</v>
      </c>
      <c r="BI409" s="18">
        <v>5</v>
      </c>
      <c r="BJ409" s="18">
        <v>1</v>
      </c>
      <c r="BK409" s="18">
        <v>4</v>
      </c>
      <c r="BL409" s="18">
        <v>19</v>
      </c>
      <c r="BM409" s="18">
        <v>15</v>
      </c>
      <c r="BN409" s="18">
        <v>16</v>
      </c>
      <c r="BO409" s="18">
        <v>1</v>
      </c>
      <c r="BP409" s="18">
        <v>53</v>
      </c>
      <c r="BQ409" s="18">
        <v>5</v>
      </c>
      <c r="BR409" s="18">
        <v>4</v>
      </c>
      <c r="BS409" s="18">
        <v>2</v>
      </c>
      <c r="BT409" s="18">
        <v>0</v>
      </c>
      <c r="BU409" s="18">
        <v>2</v>
      </c>
      <c r="BV409" s="18">
        <v>4</v>
      </c>
      <c r="BW409" s="7">
        <f t="shared" si="80"/>
        <v>0.23628691983122363</v>
      </c>
      <c r="BX409" s="7">
        <f t="shared" si="81"/>
        <v>0.29019607843137257</v>
      </c>
      <c r="BY409" s="7">
        <f t="shared" si="82"/>
        <v>0.31645569620253167</v>
      </c>
      <c r="BZ409" s="7">
        <f t="shared" si="83"/>
        <v>0.60665177463390418</v>
      </c>
    </row>
    <row r="410" spans="1:78">
      <c r="A410" s="3" t="s">
        <v>10</v>
      </c>
      <c r="B410" t="s">
        <v>1541</v>
      </c>
      <c r="C410" t="s">
        <v>1542</v>
      </c>
      <c r="D410" s="3">
        <v>34</v>
      </c>
      <c r="E410" s="3" t="s">
        <v>19</v>
      </c>
      <c r="F410" s="13">
        <v>16</v>
      </c>
      <c r="G410" s="13">
        <v>3</v>
      </c>
      <c r="H410" s="13">
        <v>0</v>
      </c>
      <c r="I410" s="13">
        <v>33</v>
      </c>
      <c r="J410" s="13">
        <v>33</v>
      </c>
      <c r="K410" s="13">
        <v>0</v>
      </c>
      <c r="L410" s="13">
        <v>0</v>
      </c>
      <c r="M410" s="13">
        <v>0</v>
      </c>
      <c r="N410" s="14">
        <v>211</v>
      </c>
      <c r="O410" s="13">
        <v>804</v>
      </c>
      <c r="P410" s="13">
        <v>192</v>
      </c>
      <c r="Q410" s="13">
        <v>41</v>
      </c>
      <c r="R410" s="13">
        <v>3</v>
      </c>
      <c r="S410" s="13">
        <v>19</v>
      </c>
      <c r="T410" s="13">
        <v>74</v>
      </c>
      <c r="U410" s="13">
        <v>67</v>
      </c>
      <c r="V410" s="13">
        <v>38</v>
      </c>
      <c r="W410" s="13">
        <v>1</v>
      </c>
      <c r="X410" s="13">
        <v>143</v>
      </c>
      <c r="Y410" s="13">
        <v>6</v>
      </c>
      <c r="Z410" s="13">
        <v>4</v>
      </c>
      <c r="AA410" s="13">
        <v>11</v>
      </c>
      <c r="AB410" s="13">
        <v>7</v>
      </c>
      <c r="AC410" s="13">
        <v>4</v>
      </c>
      <c r="AD410" s="13">
        <v>12</v>
      </c>
      <c r="AE410" s="13">
        <v>1</v>
      </c>
      <c r="AF410" s="13">
        <v>0</v>
      </c>
      <c r="AG410" s="2">
        <f t="shared" si="72"/>
        <v>0.23880597014925373</v>
      </c>
      <c r="AH410" s="2">
        <f t="shared" si="73"/>
        <v>0.27432590855803046</v>
      </c>
      <c r="AI410" s="2">
        <f t="shared" si="74"/>
        <v>0.36815920398009949</v>
      </c>
      <c r="AJ410" s="2">
        <f t="shared" si="75"/>
        <v>0.6424851125381299</v>
      </c>
      <c r="AK410" s="15">
        <v>96.333333333333329</v>
      </c>
      <c r="AL410" s="16">
        <v>379</v>
      </c>
      <c r="AM410" s="16">
        <v>96</v>
      </c>
      <c r="AN410" s="16">
        <v>18</v>
      </c>
      <c r="AO410" s="16">
        <v>1</v>
      </c>
      <c r="AP410" s="16">
        <v>9</v>
      </c>
      <c r="AQ410" s="16">
        <v>36</v>
      </c>
      <c r="AR410" s="16">
        <v>31</v>
      </c>
      <c r="AS410" s="16">
        <v>17</v>
      </c>
      <c r="AT410" s="16">
        <v>0</v>
      </c>
      <c r="AU410" s="16">
        <v>64</v>
      </c>
      <c r="AV410" s="16">
        <v>3</v>
      </c>
      <c r="AW410" s="16">
        <v>2</v>
      </c>
      <c r="AX410" s="16">
        <v>3</v>
      </c>
      <c r="AY410" s="16">
        <v>3</v>
      </c>
      <c r="AZ410" s="16">
        <v>2</v>
      </c>
      <c r="BA410" s="16">
        <v>6</v>
      </c>
      <c r="BB410" s="5">
        <f t="shared" si="76"/>
        <v>0.25329815303430081</v>
      </c>
      <c r="BC410" s="5">
        <f t="shared" si="77"/>
        <v>0.28678304239401498</v>
      </c>
      <c r="BD410" s="5">
        <f t="shared" si="78"/>
        <v>0.37730870712401055</v>
      </c>
      <c r="BE410" s="5">
        <f t="shared" si="79"/>
        <v>0.66409174951802552</v>
      </c>
      <c r="BF410" s="17">
        <v>114.66666666666667</v>
      </c>
      <c r="BG410" s="18">
        <v>425</v>
      </c>
      <c r="BH410" s="18">
        <v>96</v>
      </c>
      <c r="BI410" s="18">
        <v>23</v>
      </c>
      <c r="BJ410" s="18">
        <v>2</v>
      </c>
      <c r="BK410" s="18">
        <v>10</v>
      </c>
      <c r="BL410" s="18">
        <v>38</v>
      </c>
      <c r="BM410" s="18">
        <v>36</v>
      </c>
      <c r="BN410" s="18">
        <v>21</v>
      </c>
      <c r="BO410" s="18">
        <v>1</v>
      </c>
      <c r="BP410" s="18">
        <v>79</v>
      </c>
      <c r="BQ410" s="18">
        <v>3</v>
      </c>
      <c r="BR410" s="18">
        <v>2</v>
      </c>
      <c r="BS410" s="18">
        <v>8</v>
      </c>
      <c r="BT410" s="18">
        <v>4</v>
      </c>
      <c r="BU410" s="18">
        <v>2</v>
      </c>
      <c r="BV410" s="18">
        <v>6</v>
      </c>
      <c r="BW410" s="7">
        <f t="shared" si="80"/>
        <v>0.22588235294117648</v>
      </c>
      <c r="BX410" s="7">
        <f t="shared" si="81"/>
        <v>0.26327433628318586</v>
      </c>
      <c r="BY410" s="7">
        <f t="shared" si="82"/>
        <v>0.36</v>
      </c>
      <c r="BZ410" s="7">
        <f t="shared" si="83"/>
        <v>0.62327433628318585</v>
      </c>
    </row>
    <row r="411" spans="1:78">
      <c r="A411" s="3" t="s">
        <v>10</v>
      </c>
      <c r="B411" t="s">
        <v>1558</v>
      </c>
      <c r="C411" t="s">
        <v>1559</v>
      </c>
      <c r="D411" s="3">
        <v>26</v>
      </c>
      <c r="E411" s="3" t="s">
        <v>19</v>
      </c>
      <c r="F411" s="13">
        <v>18</v>
      </c>
      <c r="G411" s="13">
        <v>7</v>
      </c>
      <c r="H411" s="13">
        <v>0</v>
      </c>
      <c r="I411" s="13">
        <v>35</v>
      </c>
      <c r="J411" s="13">
        <v>29</v>
      </c>
      <c r="K411" s="13">
        <v>2</v>
      </c>
      <c r="L411" s="13">
        <v>0</v>
      </c>
      <c r="M411" s="13">
        <v>0</v>
      </c>
      <c r="N411" s="14">
        <v>176</v>
      </c>
      <c r="O411" s="13">
        <v>663</v>
      </c>
      <c r="P411" s="13">
        <v>168</v>
      </c>
      <c r="Q411" s="13">
        <v>36</v>
      </c>
      <c r="R411" s="13">
        <v>7</v>
      </c>
      <c r="S411" s="13">
        <v>16</v>
      </c>
      <c r="T411" s="13">
        <v>76</v>
      </c>
      <c r="U411" s="13">
        <v>74</v>
      </c>
      <c r="V411" s="13">
        <v>64</v>
      </c>
      <c r="W411" s="13">
        <v>3</v>
      </c>
      <c r="X411" s="13">
        <v>180</v>
      </c>
      <c r="Y411" s="13">
        <v>9</v>
      </c>
      <c r="Z411" s="13">
        <v>9</v>
      </c>
      <c r="AA411" s="13">
        <v>4</v>
      </c>
      <c r="AB411" s="13">
        <v>3</v>
      </c>
      <c r="AC411" s="13">
        <v>10</v>
      </c>
      <c r="AD411" s="13">
        <v>16</v>
      </c>
      <c r="AE411" s="13">
        <v>3</v>
      </c>
      <c r="AF411" s="13">
        <v>0</v>
      </c>
      <c r="AG411" s="2">
        <f t="shared" si="72"/>
        <v>0.25339366515837103</v>
      </c>
      <c r="AH411" s="2">
        <f t="shared" si="73"/>
        <v>0.32702702702702702</v>
      </c>
      <c r="AI411" s="2">
        <f t="shared" si="74"/>
        <v>0.40120663650075417</v>
      </c>
      <c r="AJ411" s="2">
        <f t="shared" si="75"/>
        <v>0.72823366352778118</v>
      </c>
      <c r="AK411" s="15">
        <v>79.666666666666671</v>
      </c>
      <c r="AL411" s="16">
        <v>309</v>
      </c>
      <c r="AM411" s="16">
        <v>84</v>
      </c>
      <c r="AN411" s="16">
        <v>14</v>
      </c>
      <c r="AO411" s="16">
        <v>5</v>
      </c>
      <c r="AP411" s="16">
        <v>11</v>
      </c>
      <c r="AQ411" s="16">
        <v>43</v>
      </c>
      <c r="AR411" s="16">
        <v>42</v>
      </c>
      <c r="AS411" s="16">
        <v>53</v>
      </c>
      <c r="AT411" s="16">
        <v>3</v>
      </c>
      <c r="AU411" s="16">
        <v>69</v>
      </c>
      <c r="AV411" s="16">
        <v>3</v>
      </c>
      <c r="AW411" s="16">
        <v>5</v>
      </c>
      <c r="AX411" s="16">
        <v>3</v>
      </c>
      <c r="AY411" s="16">
        <v>1</v>
      </c>
      <c r="AZ411" s="16">
        <v>4</v>
      </c>
      <c r="BA411" s="16">
        <v>5</v>
      </c>
      <c r="BB411" s="5">
        <f t="shared" si="76"/>
        <v>0.27184466019417475</v>
      </c>
      <c r="BC411" s="5">
        <f t="shared" si="77"/>
        <v>0.38419618528610355</v>
      </c>
      <c r="BD411" s="5">
        <f t="shared" si="78"/>
        <v>0.4563106796116505</v>
      </c>
      <c r="BE411" s="5">
        <f t="shared" si="79"/>
        <v>0.84050686489775406</v>
      </c>
      <c r="BF411" s="17">
        <v>96.333333333333329</v>
      </c>
      <c r="BG411" s="18">
        <v>354</v>
      </c>
      <c r="BH411" s="18">
        <v>84</v>
      </c>
      <c r="BI411" s="18">
        <v>22</v>
      </c>
      <c r="BJ411" s="18">
        <v>2</v>
      </c>
      <c r="BK411" s="18">
        <v>5</v>
      </c>
      <c r="BL411" s="18">
        <v>33</v>
      </c>
      <c r="BM411" s="18">
        <v>32</v>
      </c>
      <c r="BN411" s="18">
        <v>11</v>
      </c>
      <c r="BO411" s="18">
        <v>0</v>
      </c>
      <c r="BP411" s="18">
        <v>111</v>
      </c>
      <c r="BQ411" s="18">
        <v>6</v>
      </c>
      <c r="BR411" s="18">
        <v>4</v>
      </c>
      <c r="BS411" s="18">
        <v>1</v>
      </c>
      <c r="BT411" s="18">
        <v>2</v>
      </c>
      <c r="BU411" s="18">
        <v>6</v>
      </c>
      <c r="BV411" s="18">
        <v>11</v>
      </c>
      <c r="BW411" s="7">
        <f t="shared" si="80"/>
        <v>0.23728813559322035</v>
      </c>
      <c r="BX411" s="7">
        <f t="shared" si="81"/>
        <v>0.27077747989276141</v>
      </c>
      <c r="BY411" s="7">
        <f t="shared" si="82"/>
        <v>0.35310734463276838</v>
      </c>
      <c r="BZ411" s="7">
        <f t="shared" si="83"/>
        <v>0.62388482452552974</v>
      </c>
    </row>
    <row r="412" spans="1:78">
      <c r="A412" s="3" t="s">
        <v>10</v>
      </c>
      <c r="B412" t="s">
        <v>611</v>
      </c>
      <c r="C412" t="s">
        <v>1577</v>
      </c>
      <c r="D412" s="3">
        <v>32</v>
      </c>
      <c r="E412" s="3" t="s">
        <v>19</v>
      </c>
      <c r="F412" s="13">
        <v>3</v>
      </c>
      <c r="G412" s="13">
        <v>2</v>
      </c>
      <c r="H412" s="13">
        <v>0</v>
      </c>
      <c r="I412" s="13">
        <v>48</v>
      </c>
      <c r="J412" s="13">
        <v>0</v>
      </c>
      <c r="K412" s="13">
        <v>5</v>
      </c>
      <c r="L412" s="13">
        <v>0</v>
      </c>
      <c r="M412" s="13">
        <v>0</v>
      </c>
      <c r="N412" s="14">
        <v>40.333333333333336</v>
      </c>
      <c r="O412" s="13">
        <v>167</v>
      </c>
      <c r="P412" s="13">
        <v>51</v>
      </c>
      <c r="Q412" s="13">
        <v>13</v>
      </c>
      <c r="R412" s="13">
        <v>0</v>
      </c>
      <c r="S412" s="13">
        <v>6</v>
      </c>
      <c r="T412" s="13">
        <v>22</v>
      </c>
      <c r="U412" s="13">
        <v>22</v>
      </c>
      <c r="V412" s="13">
        <v>14</v>
      </c>
      <c r="W412" s="13">
        <v>2</v>
      </c>
      <c r="X412" s="13">
        <v>36</v>
      </c>
      <c r="Y412" s="13">
        <v>4</v>
      </c>
      <c r="Z412" s="13">
        <v>1</v>
      </c>
      <c r="AA412" s="13">
        <v>1</v>
      </c>
      <c r="AB412" s="13">
        <v>1</v>
      </c>
      <c r="AC412" s="13">
        <v>2</v>
      </c>
      <c r="AD412" s="13">
        <v>3</v>
      </c>
      <c r="AE412" s="13">
        <v>1</v>
      </c>
      <c r="AF412" s="13">
        <v>0</v>
      </c>
      <c r="AG412" s="2">
        <f t="shared" si="72"/>
        <v>0.30538922155688625</v>
      </c>
      <c r="AH412" s="2">
        <f t="shared" si="73"/>
        <v>0.3641304347826087</v>
      </c>
      <c r="AI412" s="2">
        <f t="shared" si="74"/>
        <v>0.49101796407185627</v>
      </c>
      <c r="AJ412" s="2">
        <f t="shared" si="75"/>
        <v>0.85514839885446503</v>
      </c>
      <c r="AK412" s="15">
        <v>14.333333333333334</v>
      </c>
      <c r="AL412" s="16">
        <v>66</v>
      </c>
      <c r="AM412" s="16">
        <v>21</v>
      </c>
      <c r="AN412" s="16">
        <v>5</v>
      </c>
      <c r="AO412" s="16">
        <v>0</v>
      </c>
      <c r="AP412" s="16">
        <v>1</v>
      </c>
      <c r="AQ412" s="16">
        <v>11</v>
      </c>
      <c r="AR412" s="16">
        <v>11</v>
      </c>
      <c r="AS412" s="16">
        <v>8</v>
      </c>
      <c r="AT412" s="16">
        <v>1</v>
      </c>
      <c r="AU412" s="16">
        <v>16</v>
      </c>
      <c r="AV412" s="16">
        <v>2</v>
      </c>
      <c r="AW412" s="16">
        <v>0</v>
      </c>
      <c r="AX412" s="16">
        <v>0</v>
      </c>
      <c r="AY412" s="16">
        <v>0</v>
      </c>
      <c r="AZ412" s="16">
        <v>0</v>
      </c>
      <c r="BA412" s="16">
        <v>0</v>
      </c>
      <c r="BB412" s="5">
        <f t="shared" si="76"/>
        <v>0.31818181818181818</v>
      </c>
      <c r="BC412" s="5">
        <f t="shared" si="77"/>
        <v>0.39189189189189189</v>
      </c>
      <c r="BD412" s="5">
        <f t="shared" si="78"/>
        <v>0.43939393939393939</v>
      </c>
      <c r="BE412" s="5">
        <f t="shared" si="79"/>
        <v>0.83128583128583133</v>
      </c>
      <c r="BF412" s="17">
        <v>26</v>
      </c>
      <c r="BG412" s="18">
        <v>101</v>
      </c>
      <c r="BH412" s="18">
        <v>30</v>
      </c>
      <c r="BI412" s="18">
        <v>8</v>
      </c>
      <c r="BJ412" s="18">
        <v>0</v>
      </c>
      <c r="BK412" s="18">
        <v>5</v>
      </c>
      <c r="BL412" s="18">
        <v>11</v>
      </c>
      <c r="BM412" s="18">
        <v>11</v>
      </c>
      <c r="BN412" s="18">
        <v>6</v>
      </c>
      <c r="BO412" s="18">
        <v>1</v>
      </c>
      <c r="BP412" s="18">
        <v>20</v>
      </c>
      <c r="BQ412" s="18">
        <v>2</v>
      </c>
      <c r="BR412" s="18">
        <v>1</v>
      </c>
      <c r="BS412" s="18">
        <v>1</v>
      </c>
      <c r="BT412" s="18">
        <v>1</v>
      </c>
      <c r="BU412" s="18">
        <v>2</v>
      </c>
      <c r="BV412" s="18">
        <v>3</v>
      </c>
      <c r="BW412" s="7">
        <f t="shared" si="80"/>
        <v>0.29702970297029702</v>
      </c>
      <c r="BX412" s="7">
        <f t="shared" si="81"/>
        <v>0.34545454545454546</v>
      </c>
      <c r="BY412" s="7">
        <f t="shared" si="82"/>
        <v>0.52475247524752477</v>
      </c>
      <c r="BZ412" s="7">
        <f t="shared" si="83"/>
        <v>0.87020702070207023</v>
      </c>
    </row>
    <row r="413" spans="1:78">
      <c r="A413" s="3" t="s">
        <v>10</v>
      </c>
      <c r="B413" t="s">
        <v>1633</v>
      </c>
      <c r="C413" t="s">
        <v>1634</v>
      </c>
      <c r="D413" s="3">
        <v>31</v>
      </c>
      <c r="E413" s="3" t="s">
        <v>19</v>
      </c>
      <c r="F413" s="13">
        <v>4</v>
      </c>
      <c r="G413" s="13">
        <v>5</v>
      </c>
      <c r="H413" s="13">
        <v>42</v>
      </c>
      <c r="I413" s="13">
        <v>67</v>
      </c>
      <c r="J413" s="13">
        <v>0</v>
      </c>
      <c r="K413" s="13">
        <v>58</v>
      </c>
      <c r="L413" s="13">
        <v>0</v>
      </c>
      <c r="M413" s="13">
        <v>0</v>
      </c>
      <c r="N413" s="14">
        <v>72</v>
      </c>
      <c r="O413" s="13">
        <v>257</v>
      </c>
      <c r="P413" s="13">
        <v>49</v>
      </c>
      <c r="Q413" s="13">
        <v>9</v>
      </c>
      <c r="R413" s="13">
        <v>0</v>
      </c>
      <c r="S413" s="13">
        <v>9</v>
      </c>
      <c r="T413" s="13">
        <v>23</v>
      </c>
      <c r="U413" s="13">
        <v>22</v>
      </c>
      <c r="V413" s="13">
        <v>17</v>
      </c>
      <c r="W413" s="13">
        <v>1</v>
      </c>
      <c r="X413" s="13">
        <v>86</v>
      </c>
      <c r="Y413" s="13">
        <v>3</v>
      </c>
      <c r="Z413" s="13">
        <v>2</v>
      </c>
      <c r="AA413" s="13">
        <v>2</v>
      </c>
      <c r="AB413" s="13">
        <v>1</v>
      </c>
      <c r="AC413" s="13">
        <v>2</v>
      </c>
      <c r="AD413" s="13">
        <v>4</v>
      </c>
      <c r="AE413" s="13">
        <v>0</v>
      </c>
      <c r="AF413" s="13">
        <v>0</v>
      </c>
      <c r="AG413" s="2">
        <f t="shared" si="72"/>
        <v>0.19066147859922178</v>
      </c>
      <c r="AH413" s="2">
        <f t="shared" si="73"/>
        <v>0.24548736462093862</v>
      </c>
      <c r="AI413" s="2">
        <f t="shared" si="74"/>
        <v>0.33073929961089493</v>
      </c>
      <c r="AJ413" s="2">
        <f t="shared" si="75"/>
        <v>0.57622666423183355</v>
      </c>
      <c r="AK413" s="15">
        <v>36</v>
      </c>
      <c r="AL413" s="16">
        <v>123</v>
      </c>
      <c r="AM413" s="16">
        <v>15</v>
      </c>
      <c r="AN413" s="16">
        <v>2</v>
      </c>
      <c r="AO413" s="16">
        <v>0</v>
      </c>
      <c r="AP413" s="16">
        <v>2</v>
      </c>
      <c r="AQ413" s="16">
        <v>10</v>
      </c>
      <c r="AR413" s="16">
        <v>10</v>
      </c>
      <c r="AS413" s="16">
        <v>10</v>
      </c>
      <c r="AT413" s="16">
        <v>1</v>
      </c>
      <c r="AU413" s="16">
        <v>43</v>
      </c>
      <c r="AV413" s="16">
        <v>1</v>
      </c>
      <c r="AW413" s="16">
        <v>0</v>
      </c>
      <c r="AX413" s="16">
        <v>0</v>
      </c>
      <c r="AY413" s="16">
        <v>0</v>
      </c>
      <c r="AZ413" s="16">
        <v>1</v>
      </c>
      <c r="BA413" s="16">
        <v>0</v>
      </c>
      <c r="BB413" s="5">
        <f t="shared" si="76"/>
        <v>0.12195121951219512</v>
      </c>
      <c r="BC413" s="5">
        <f t="shared" si="77"/>
        <v>0.19402985074626866</v>
      </c>
      <c r="BD413" s="5">
        <f t="shared" si="78"/>
        <v>0.18699186991869918</v>
      </c>
      <c r="BE413" s="5">
        <f t="shared" si="79"/>
        <v>0.38102172066496787</v>
      </c>
      <c r="BF413" s="17">
        <v>36</v>
      </c>
      <c r="BG413" s="18">
        <v>134</v>
      </c>
      <c r="BH413" s="18">
        <v>34</v>
      </c>
      <c r="BI413" s="18">
        <v>7</v>
      </c>
      <c r="BJ413" s="18">
        <v>0</v>
      </c>
      <c r="BK413" s="18">
        <v>7</v>
      </c>
      <c r="BL413" s="18">
        <v>13</v>
      </c>
      <c r="BM413" s="18">
        <v>12</v>
      </c>
      <c r="BN413" s="18">
        <v>7</v>
      </c>
      <c r="BO413" s="18">
        <v>0</v>
      </c>
      <c r="BP413" s="18">
        <v>43</v>
      </c>
      <c r="BQ413" s="18">
        <v>2</v>
      </c>
      <c r="BR413" s="18">
        <v>2</v>
      </c>
      <c r="BS413" s="18">
        <v>2</v>
      </c>
      <c r="BT413" s="18">
        <v>1</v>
      </c>
      <c r="BU413" s="18">
        <v>1</v>
      </c>
      <c r="BV413" s="18">
        <v>4</v>
      </c>
      <c r="BW413" s="7">
        <f t="shared" si="80"/>
        <v>0.2537313432835821</v>
      </c>
      <c r="BX413" s="7">
        <f t="shared" si="81"/>
        <v>0.2937062937062937</v>
      </c>
      <c r="BY413" s="7">
        <f t="shared" si="82"/>
        <v>0.46268656716417911</v>
      </c>
      <c r="BZ413" s="7">
        <f t="shared" si="83"/>
        <v>0.75639286087047286</v>
      </c>
    </row>
    <row r="414" spans="1:78">
      <c r="A414" s="3" t="s">
        <v>10</v>
      </c>
      <c r="B414" t="s">
        <v>1637</v>
      </c>
      <c r="C414" t="s">
        <v>1638</v>
      </c>
      <c r="D414" s="3">
        <v>29</v>
      </c>
      <c r="E414" s="3" t="s">
        <v>19</v>
      </c>
      <c r="F414" s="13">
        <v>0</v>
      </c>
      <c r="G414" s="13">
        <v>3</v>
      </c>
      <c r="H414" s="13">
        <v>2</v>
      </c>
      <c r="I414" s="13">
        <v>70</v>
      </c>
      <c r="J414" s="13">
        <v>0</v>
      </c>
      <c r="K414" s="13">
        <v>16</v>
      </c>
      <c r="L414" s="13">
        <v>0</v>
      </c>
      <c r="M414" s="13">
        <v>0</v>
      </c>
      <c r="N414" s="14">
        <v>65.333333333333329</v>
      </c>
      <c r="O414" s="13">
        <v>243</v>
      </c>
      <c r="P414" s="13">
        <v>56</v>
      </c>
      <c r="Q414" s="13">
        <v>10</v>
      </c>
      <c r="R414" s="13">
        <v>2</v>
      </c>
      <c r="S414" s="13">
        <v>7</v>
      </c>
      <c r="T414" s="13">
        <v>24</v>
      </c>
      <c r="U414" s="13">
        <v>22</v>
      </c>
      <c r="V414" s="13">
        <v>12</v>
      </c>
      <c r="W414" s="13">
        <v>3</v>
      </c>
      <c r="X414" s="13">
        <v>47</v>
      </c>
      <c r="Y414" s="13">
        <v>1</v>
      </c>
      <c r="Z414" s="13">
        <v>1</v>
      </c>
      <c r="AA414" s="13">
        <v>1</v>
      </c>
      <c r="AB414" s="13">
        <v>1</v>
      </c>
      <c r="AC414" s="13">
        <v>1</v>
      </c>
      <c r="AD414" s="13">
        <v>8</v>
      </c>
      <c r="AE414" s="13">
        <v>1</v>
      </c>
      <c r="AF414" s="13">
        <v>0</v>
      </c>
      <c r="AG414" s="2">
        <f t="shared" si="72"/>
        <v>0.23045267489711935</v>
      </c>
      <c r="AH414" s="2">
        <f t="shared" si="73"/>
        <v>0.26848249027237353</v>
      </c>
      <c r="AI414" s="2">
        <f t="shared" si="74"/>
        <v>0.37448559670781895</v>
      </c>
      <c r="AJ414" s="2">
        <f t="shared" si="75"/>
        <v>0.64296808698019248</v>
      </c>
      <c r="AK414" s="15">
        <v>29.666666666666668</v>
      </c>
      <c r="AL414" s="16">
        <v>115</v>
      </c>
      <c r="AM414" s="16">
        <v>28</v>
      </c>
      <c r="AN414" s="16">
        <v>4</v>
      </c>
      <c r="AO414" s="16">
        <v>1</v>
      </c>
      <c r="AP414" s="16">
        <v>4</v>
      </c>
      <c r="AQ414" s="16">
        <v>15</v>
      </c>
      <c r="AR414" s="16">
        <v>15</v>
      </c>
      <c r="AS414" s="16">
        <v>4</v>
      </c>
      <c r="AT414" s="16">
        <v>2</v>
      </c>
      <c r="AU414" s="16">
        <v>28</v>
      </c>
      <c r="AV414" s="16">
        <v>1</v>
      </c>
      <c r="AW414" s="16">
        <v>0</v>
      </c>
      <c r="AX414" s="16">
        <v>0</v>
      </c>
      <c r="AY414" s="16">
        <v>0</v>
      </c>
      <c r="AZ414" s="16">
        <v>0</v>
      </c>
      <c r="BA414" s="16">
        <v>2</v>
      </c>
      <c r="BB414" s="5">
        <f t="shared" si="76"/>
        <v>0.24347826086956523</v>
      </c>
      <c r="BC414" s="5">
        <f t="shared" si="77"/>
        <v>0.26890756302521007</v>
      </c>
      <c r="BD414" s="5">
        <f t="shared" si="78"/>
        <v>0.4</v>
      </c>
      <c r="BE414" s="5">
        <f t="shared" si="79"/>
        <v>0.66890756302521015</v>
      </c>
      <c r="BF414" s="17">
        <v>35.666666666666664</v>
      </c>
      <c r="BG414" s="18">
        <v>128</v>
      </c>
      <c r="BH414" s="18">
        <v>28</v>
      </c>
      <c r="BI414" s="18">
        <v>6</v>
      </c>
      <c r="BJ414" s="18">
        <v>1</v>
      </c>
      <c r="BK414" s="18">
        <v>3</v>
      </c>
      <c r="BL414" s="18">
        <v>9</v>
      </c>
      <c r="BM414" s="18">
        <v>7</v>
      </c>
      <c r="BN414" s="18">
        <v>8</v>
      </c>
      <c r="BO414" s="18">
        <v>1</v>
      </c>
      <c r="BP414" s="18">
        <v>19</v>
      </c>
      <c r="BQ414" s="18">
        <v>0</v>
      </c>
      <c r="BR414" s="18">
        <v>1</v>
      </c>
      <c r="BS414" s="18">
        <v>1</v>
      </c>
      <c r="BT414" s="18">
        <v>1</v>
      </c>
      <c r="BU414" s="18">
        <v>1</v>
      </c>
      <c r="BV414" s="18">
        <v>6</v>
      </c>
      <c r="BW414" s="7">
        <f t="shared" si="80"/>
        <v>0.21875</v>
      </c>
      <c r="BX414" s="7">
        <f t="shared" si="81"/>
        <v>0.26811594202898553</v>
      </c>
      <c r="BY414" s="7">
        <f t="shared" si="82"/>
        <v>0.3515625</v>
      </c>
      <c r="BZ414" s="7">
        <f t="shared" si="83"/>
        <v>0.61967844202898559</v>
      </c>
    </row>
    <row r="415" spans="1:78">
      <c r="A415" s="3" t="s">
        <v>10</v>
      </c>
      <c r="B415" t="s">
        <v>1766</v>
      </c>
      <c r="C415" t="s">
        <v>1767</v>
      </c>
      <c r="D415" s="3">
        <v>23</v>
      </c>
      <c r="E415" s="3" t="s">
        <v>19</v>
      </c>
      <c r="F415" s="13">
        <v>0</v>
      </c>
      <c r="G415" s="13">
        <v>2</v>
      </c>
      <c r="H415" s="13">
        <v>0</v>
      </c>
      <c r="I415" s="13">
        <v>19</v>
      </c>
      <c r="J415" s="13">
        <v>0</v>
      </c>
      <c r="K415" s="13">
        <v>7</v>
      </c>
      <c r="L415" s="13">
        <v>0</v>
      </c>
      <c r="M415" s="13">
        <v>0</v>
      </c>
      <c r="N415" s="14">
        <v>22.666666666666668</v>
      </c>
      <c r="O415" s="13">
        <v>80</v>
      </c>
      <c r="P415" s="13">
        <v>14</v>
      </c>
      <c r="Q415" s="13">
        <v>1</v>
      </c>
      <c r="R415" s="13">
        <v>0</v>
      </c>
      <c r="S415" s="13">
        <v>2</v>
      </c>
      <c r="T415" s="13">
        <v>7</v>
      </c>
      <c r="U415" s="13">
        <v>7</v>
      </c>
      <c r="V415" s="13">
        <v>7</v>
      </c>
      <c r="W415" s="13">
        <v>0</v>
      </c>
      <c r="X415" s="13">
        <v>25</v>
      </c>
      <c r="Y415" s="13">
        <v>1</v>
      </c>
      <c r="Z415" s="13">
        <v>1</v>
      </c>
      <c r="AA415" s="13">
        <v>1</v>
      </c>
      <c r="AB415" s="13">
        <v>0</v>
      </c>
      <c r="AC415" s="13">
        <v>1</v>
      </c>
      <c r="AD415" s="13">
        <v>1</v>
      </c>
      <c r="AE415" s="13">
        <v>1</v>
      </c>
      <c r="AF415" s="13">
        <v>0</v>
      </c>
      <c r="AG415" s="2">
        <f t="shared" si="72"/>
        <v>0.17499999999999999</v>
      </c>
      <c r="AH415" s="2">
        <f t="shared" si="73"/>
        <v>0.25</v>
      </c>
      <c r="AI415" s="2">
        <f t="shared" si="74"/>
        <v>0.26250000000000001</v>
      </c>
      <c r="AJ415" s="2">
        <f t="shared" si="75"/>
        <v>0.51249999999999996</v>
      </c>
      <c r="AK415" s="15">
        <v>10.333333333333334</v>
      </c>
      <c r="AL415" s="16">
        <v>35</v>
      </c>
      <c r="AM415" s="16">
        <v>5</v>
      </c>
      <c r="AN415" s="16">
        <v>0</v>
      </c>
      <c r="AO415" s="16">
        <v>0</v>
      </c>
      <c r="AP415" s="16">
        <v>1</v>
      </c>
      <c r="AQ415" s="16">
        <v>2</v>
      </c>
      <c r="AR415" s="16">
        <v>2</v>
      </c>
      <c r="AS415" s="16">
        <v>1</v>
      </c>
      <c r="AT415" s="16">
        <v>0</v>
      </c>
      <c r="AU415" s="16">
        <v>10</v>
      </c>
      <c r="AV415" s="16">
        <v>1</v>
      </c>
      <c r="AW415" s="16">
        <v>1</v>
      </c>
      <c r="AX415" s="16">
        <v>0</v>
      </c>
      <c r="AY415" s="16">
        <v>0</v>
      </c>
      <c r="AZ415" s="16">
        <v>0</v>
      </c>
      <c r="BA415" s="16">
        <v>1</v>
      </c>
      <c r="BB415" s="5">
        <f t="shared" si="76"/>
        <v>0.14285714285714285</v>
      </c>
      <c r="BC415" s="5">
        <f t="shared" si="77"/>
        <v>0.16666666666666666</v>
      </c>
      <c r="BD415" s="5">
        <f t="shared" si="78"/>
        <v>0.22857142857142856</v>
      </c>
      <c r="BE415" s="5">
        <f t="shared" si="79"/>
        <v>0.39523809523809522</v>
      </c>
      <c r="BF415" s="17">
        <v>12.333333333333334</v>
      </c>
      <c r="BG415" s="18">
        <v>45</v>
      </c>
      <c r="BH415" s="18">
        <v>9</v>
      </c>
      <c r="BI415" s="18">
        <v>1</v>
      </c>
      <c r="BJ415" s="18">
        <v>0</v>
      </c>
      <c r="BK415" s="18">
        <v>1</v>
      </c>
      <c r="BL415" s="18">
        <v>5</v>
      </c>
      <c r="BM415" s="18">
        <v>5</v>
      </c>
      <c r="BN415" s="18">
        <v>6</v>
      </c>
      <c r="BO415" s="18">
        <v>0</v>
      </c>
      <c r="BP415" s="18">
        <v>15</v>
      </c>
      <c r="BQ415" s="18">
        <v>0</v>
      </c>
      <c r="BR415" s="18">
        <v>0</v>
      </c>
      <c r="BS415" s="18">
        <v>1</v>
      </c>
      <c r="BT415" s="18">
        <v>0</v>
      </c>
      <c r="BU415" s="18">
        <v>1</v>
      </c>
      <c r="BV415" s="18">
        <v>0</v>
      </c>
      <c r="BW415" s="7">
        <f t="shared" si="80"/>
        <v>0.2</v>
      </c>
      <c r="BX415" s="7">
        <f t="shared" si="81"/>
        <v>0.30769230769230771</v>
      </c>
      <c r="BY415" s="7">
        <f t="shared" si="82"/>
        <v>0.28888888888888886</v>
      </c>
      <c r="BZ415" s="7">
        <f t="shared" si="83"/>
        <v>0.59658119658119657</v>
      </c>
    </row>
    <row r="416" spans="1:78">
      <c r="A416" s="3" t="s">
        <v>10</v>
      </c>
      <c r="B416" t="s">
        <v>1774</v>
      </c>
      <c r="C416" t="s">
        <v>1775</v>
      </c>
      <c r="D416" s="3">
        <v>27</v>
      </c>
      <c r="E416" s="3" t="s">
        <v>3</v>
      </c>
      <c r="F416" s="13">
        <v>1</v>
      </c>
      <c r="G416" s="13">
        <v>3</v>
      </c>
      <c r="H416" s="13">
        <v>0</v>
      </c>
      <c r="I416" s="13">
        <v>70</v>
      </c>
      <c r="J416" s="13">
        <v>0</v>
      </c>
      <c r="K416" s="13">
        <v>14</v>
      </c>
      <c r="L416" s="13">
        <v>0</v>
      </c>
      <c r="M416" s="13">
        <v>0</v>
      </c>
      <c r="N416" s="14">
        <v>46.666666666666664</v>
      </c>
      <c r="O416" s="13">
        <v>179</v>
      </c>
      <c r="P416" s="13">
        <v>46</v>
      </c>
      <c r="Q416" s="13">
        <v>6</v>
      </c>
      <c r="R416" s="13">
        <v>0</v>
      </c>
      <c r="S416" s="13">
        <v>7</v>
      </c>
      <c r="T416" s="13">
        <v>22</v>
      </c>
      <c r="U416" s="13">
        <v>22</v>
      </c>
      <c r="V416" s="13">
        <v>17</v>
      </c>
      <c r="W416" s="13">
        <v>2</v>
      </c>
      <c r="X416" s="13">
        <v>33</v>
      </c>
      <c r="Y416" s="13">
        <v>2</v>
      </c>
      <c r="Z416" s="13">
        <v>2</v>
      </c>
      <c r="AA416" s="13">
        <v>0</v>
      </c>
      <c r="AB416" s="13">
        <v>0</v>
      </c>
      <c r="AC416" s="13">
        <v>0</v>
      </c>
      <c r="AD416" s="13">
        <v>8</v>
      </c>
      <c r="AE416" s="13">
        <v>3</v>
      </c>
      <c r="AF416" s="13">
        <v>0</v>
      </c>
      <c r="AG416" s="2">
        <f t="shared" si="72"/>
        <v>0.25698324022346369</v>
      </c>
      <c r="AH416" s="2">
        <f t="shared" si="73"/>
        <v>0.32142857142857145</v>
      </c>
      <c r="AI416" s="2">
        <f t="shared" si="74"/>
        <v>0.40782122905027934</v>
      </c>
      <c r="AJ416" s="2">
        <f t="shared" si="75"/>
        <v>0.7292498004788508</v>
      </c>
      <c r="AK416" s="15">
        <v>24.333333333333332</v>
      </c>
      <c r="AL416" s="16">
        <v>94</v>
      </c>
      <c r="AM416" s="16">
        <v>24</v>
      </c>
      <c r="AN416" s="16">
        <v>4</v>
      </c>
      <c r="AO416" s="16">
        <v>0</v>
      </c>
      <c r="AP416" s="16">
        <v>2</v>
      </c>
      <c r="AQ416" s="16">
        <v>14</v>
      </c>
      <c r="AR416" s="16">
        <v>14</v>
      </c>
      <c r="AS416" s="16">
        <v>9</v>
      </c>
      <c r="AT416" s="16">
        <v>0</v>
      </c>
      <c r="AU416" s="16">
        <v>21</v>
      </c>
      <c r="AV416" s="16">
        <v>0</v>
      </c>
      <c r="AW416" s="16">
        <v>1</v>
      </c>
      <c r="AX416" s="16">
        <v>0</v>
      </c>
      <c r="AY416" s="16">
        <v>0</v>
      </c>
      <c r="AZ416" s="16">
        <v>0</v>
      </c>
      <c r="BA416" s="16">
        <v>4</v>
      </c>
      <c r="BB416" s="5">
        <f t="shared" si="76"/>
        <v>0.25531914893617019</v>
      </c>
      <c r="BC416" s="5">
        <f t="shared" si="77"/>
        <v>0.32038834951456313</v>
      </c>
      <c r="BD416" s="5">
        <f t="shared" si="78"/>
        <v>0.36170212765957449</v>
      </c>
      <c r="BE416" s="5">
        <f t="shared" si="79"/>
        <v>0.68209047717413762</v>
      </c>
      <c r="BF416" s="17">
        <v>22.333333333333332</v>
      </c>
      <c r="BG416" s="18">
        <v>85</v>
      </c>
      <c r="BH416" s="18">
        <v>22</v>
      </c>
      <c r="BI416" s="18">
        <v>2</v>
      </c>
      <c r="BJ416" s="18">
        <v>0</v>
      </c>
      <c r="BK416" s="18">
        <v>5</v>
      </c>
      <c r="BL416" s="18">
        <v>8</v>
      </c>
      <c r="BM416" s="18">
        <v>8</v>
      </c>
      <c r="BN416" s="18">
        <v>8</v>
      </c>
      <c r="BO416" s="18">
        <v>2</v>
      </c>
      <c r="BP416" s="18">
        <v>12</v>
      </c>
      <c r="BQ416" s="18">
        <v>2</v>
      </c>
      <c r="BR416" s="18">
        <v>1</v>
      </c>
      <c r="BS416" s="18">
        <v>0</v>
      </c>
      <c r="BT416" s="18">
        <v>0</v>
      </c>
      <c r="BU416" s="18">
        <v>0</v>
      </c>
      <c r="BV416" s="18">
        <v>4</v>
      </c>
      <c r="BW416" s="7">
        <f t="shared" si="80"/>
        <v>0.25882352941176473</v>
      </c>
      <c r="BX416" s="7">
        <f t="shared" si="81"/>
        <v>0.32258064516129031</v>
      </c>
      <c r="BY416" s="7">
        <f t="shared" si="82"/>
        <v>0.45882352941176469</v>
      </c>
      <c r="BZ416" s="7">
        <f t="shared" si="83"/>
        <v>0.781404174573055</v>
      </c>
    </row>
    <row r="417" spans="1:78">
      <c r="A417" s="3" t="s">
        <v>10</v>
      </c>
      <c r="B417" t="s">
        <v>1778</v>
      </c>
      <c r="C417" t="s">
        <v>1779</v>
      </c>
      <c r="D417" s="3">
        <v>28</v>
      </c>
      <c r="E417" s="3" t="s">
        <v>19</v>
      </c>
      <c r="F417" s="13">
        <v>1</v>
      </c>
      <c r="G417" s="13">
        <v>4</v>
      </c>
      <c r="H417" s="13">
        <v>0</v>
      </c>
      <c r="I417" s="13">
        <v>65</v>
      </c>
      <c r="J417" s="13">
        <v>0</v>
      </c>
      <c r="K417" s="13">
        <v>23</v>
      </c>
      <c r="L417" s="13">
        <v>0</v>
      </c>
      <c r="M417" s="13">
        <v>0</v>
      </c>
      <c r="N417" s="14">
        <v>58.666666666666664</v>
      </c>
      <c r="O417" s="13">
        <v>223</v>
      </c>
      <c r="P417" s="13">
        <v>56</v>
      </c>
      <c r="Q417" s="13">
        <v>13</v>
      </c>
      <c r="R417" s="13">
        <v>1</v>
      </c>
      <c r="S417" s="13">
        <v>5</v>
      </c>
      <c r="T417" s="13">
        <v>28</v>
      </c>
      <c r="U417" s="13">
        <v>28</v>
      </c>
      <c r="V417" s="13">
        <v>27</v>
      </c>
      <c r="W417" s="13">
        <v>5</v>
      </c>
      <c r="X417" s="13">
        <v>60</v>
      </c>
      <c r="Y417" s="13">
        <v>3</v>
      </c>
      <c r="Z417" s="13">
        <v>3</v>
      </c>
      <c r="AA417" s="13">
        <v>5</v>
      </c>
      <c r="AB417" s="13">
        <v>0</v>
      </c>
      <c r="AC417" s="13">
        <v>1</v>
      </c>
      <c r="AD417" s="13">
        <v>2</v>
      </c>
      <c r="AE417" s="13">
        <v>4</v>
      </c>
      <c r="AF417" s="13">
        <v>0</v>
      </c>
      <c r="AG417" s="2">
        <f t="shared" si="72"/>
        <v>0.25112107623318386</v>
      </c>
      <c r="AH417" s="2">
        <f t="shared" si="73"/>
        <v>0.33466135458167329</v>
      </c>
      <c r="AI417" s="2">
        <f t="shared" si="74"/>
        <v>0.38565022421524664</v>
      </c>
      <c r="AJ417" s="2">
        <f t="shared" si="75"/>
        <v>0.72031157879691987</v>
      </c>
      <c r="AK417" s="15">
        <v>22.333333333333332</v>
      </c>
      <c r="AL417" s="16">
        <v>89</v>
      </c>
      <c r="AM417" s="16">
        <v>24</v>
      </c>
      <c r="AN417" s="16">
        <v>6</v>
      </c>
      <c r="AO417" s="16">
        <v>0</v>
      </c>
      <c r="AP417" s="16">
        <v>0</v>
      </c>
      <c r="AQ417" s="16">
        <v>11</v>
      </c>
      <c r="AR417" s="16">
        <v>11</v>
      </c>
      <c r="AS417" s="16">
        <v>10</v>
      </c>
      <c r="AT417" s="16">
        <v>4</v>
      </c>
      <c r="AU417" s="16">
        <v>24</v>
      </c>
      <c r="AV417" s="16">
        <v>0</v>
      </c>
      <c r="AW417" s="16">
        <v>1</v>
      </c>
      <c r="AX417" s="16">
        <v>2</v>
      </c>
      <c r="AY417" s="16">
        <v>0</v>
      </c>
      <c r="AZ417" s="16">
        <v>0</v>
      </c>
      <c r="BA417" s="16">
        <v>1</v>
      </c>
      <c r="BB417" s="5">
        <f t="shared" si="76"/>
        <v>0.2696629213483146</v>
      </c>
      <c r="BC417" s="5">
        <f t="shared" si="77"/>
        <v>0.34343434343434343</v>
      </c>
      <c r="BD417" s="5">
        <f t="shared" si="78"/>
        <v>0.33707865168539325</v>
      </c>
      <c r="BE417" s="5">
        <f t="shared" si="79"/>
        <v>0.68051299511973662</v>
      </c>
      <c r="BF417" s="17">
        <v>36.333333333333336</v>
      </c>
      <c r="BG417" s="18">
        <v>134</v>
      </c>
      <c r="BH417" s="18">
        <v>32</v>
      </c>
      <c r="BI417" s="18">
        <v>7</v>
      </c>
      <c r="BJ417" s="18">
        <v>1</v>
      </c>
      <c r="BK417" s="18">
        <v>5</v>
      </c>
      <c r="BL417" s="18">
        <v>17</v>
      </c>
      <c r="BM417" s="18">
        <v>17</v>
      </c>
      <c r="BN417" s="18">
        <v>17</v>
      </c>
      <c r="BO417" s="18">
        <v>1</v>
      </c>
      <c r="BP417" s="18">
        <v>36</v>
      </c>
      <c r="BQ417" s="18">
        <v>3</v>
      </c>
      <c r="BR417" s="18">
        <v>2</v>
      </c>
      <c r="BS417" s="18">
        <v>3</v>
      </c>
      <c r="BT417" s="18">
        <v>0</v>
      </c>
      <c r="BU417" s="18">
        <v>1</v>
      </c>
      <c r="BV417" s="18">
        <v>1</v>
      </c>
      <c r="BW417" s="7">
        <f t="shared" si="80"/>
        <v>0.23880597014925373</v>
      </c>
      <c r="BX417" s="7">
        <f t="shared" si="81"/>
        <v>0.32894736842105265</v>
      </c>
      <c r="BY417" s="7">
        <f t="shared" si="82"/>
        <v>0.41791044776119401</v>
      </c>
      <c r="BZ417" s="7">
        <f t="shared" si="83"/>
        <v>0.74685781618224667</v>
      </c>
    </row>
    <row r="418" spans="1:78">
      <c r="A418" s="3" t="s">
        <v>10</v>
      </c>
      <c r="B418" t="s">
        <v>1892</v>
      </c>
      <c r="C418" t="s">
        <v>1893</v>
      </c>
      <c r="D418" s="3">
        <v>31</v>
      </c>
      <c r="E418" s="3" t="s">
        <v>19</v>
      </c>
      <c r="F418" s="13">
        <v>14</v>
      </c>
      <c r="G418" s="13">
        <v>13</v>
      </c>
      <c r="H418" s="13">
        <v>0</v>
      </c>
      <c r="I418" s="13">
        <v>32</v>
      </c>
      <c r="J418" s="13">
        <v>32</v>
      </c>
      <c r="K418" s="13">
        <v>0</v>
      </c>
      <c r="L418" s="13">
        <v>3</v>
      </c>
      <c r="M418" s="13">
        <v>2</v>
      </c>
      <c r="N418" s="14">
        <v>198.66666666666666</v>
      </c>
      <c r="O418" s="13">
        <v>758</v>
      </c>
      <c r="P418" s="13">
        <v>196</v>
      </c>
      <c r="Q418" s="13">
        <v>40</v>
      </c>
      <c r="R418" s="13">
        <v>8</v>
      </c>
      <c r="S418" s="13">
        <v>15</v>
      </c>
      <c r="T418" s="13">
        <v>96</v>
      </c>
      <c r="U418" s="13">
        <v>87</v>
      </c>
      <c r="V418" s="13">
        <v>52</v>
      </c>
      <c r="W418" s="13">
        <v>3</v>
      </c>
      <c r="X418" s="13">
        <v>184</v>
      </c>
      <c r="Y418" s="13">
        <v>2</v>
      </c>
      <c r="Z418" s="13">
        <v>3</v>
      </c>
      <c r="AA418" s="13">
        <v>9</v>
      </c>
      <c r="AB418" s="13">
        <v>6</v>
      </c>
      <c r="AC418" s="13">
        <v>6</v>
      </c>
      <c r="AD418" s="13">
        <v>17</v>
      </c>
      <c r="AE418" s="13">
        <v>5</v>
      </c>
      <c r="AF418" s="13">
        <v>2</v>
      </c>
      <c r="AG418" s="2">
        <f t="shared" si="72"/>
        <v>0.25857519788918204</v>
      </c>
      <c r="AH418" s="2">
        <f t="shared" si="73"/>
        <v>0.30900243309002434</v>
      </c>
      <c r="AI418" s="2">
        <f t="shared" si="74"/>
        <v>0.39182058047493401</v>
      </c>
      <c r="AJ418" s="2">
        <f t="shared" si="75"/>
        <v>0.70082301356495835</v>
      </c>
      <c r="AK418" s="15">
        <v>90.666666666666671</v>
      </c>
      <c r="AL418" s="16">
        <v>348</v>
      </c>
      <c r="AM418" s="16">
        <v>91</v>
      </c>
      <c r="AN418" s="16">
        <v>11</v>
      </c>
      <c r="AO418" s="16">
        <v>6</v>
      </c>
      <c r="AP418" s="16">
        <v>8</v>
      </c>
      <c r="AQ418" s="16">
        <v>49</v>
      </c>
      <c r="AR418" s="16">
        <v>45</v>
      </c>
      <c r="AS418" s="16">
        <v>34</v>
      </c>
      <c r="AT418" s="16">
        <v>0</v>
      </c>
      <c r="AU418" s="16">
        <v>86</v>
      </c>
      <c r="AV418" s="16">
        <v>0</v>
      </c>
      <c r="AW418" s="16">
        <v>3</v>
      </c>
      <c r="AX418" s="16">
        <v>5</v>
      </c>
      <c r="AY418" s="16">
        <v>2</v>
      </c>
      <c r="AZ418" s="16">
        <v>1</v>
      </c>
      <c r="BA418" s="16">
        <v>6</v>
      </c>
      <c r="BB418" s="5">
        <f t="shared" si="76"/>
        <v>0.2614942528735632</v>
      </c>
      <c r="BC418" s="5">
        <f t="shared" si="77"/>
        <v>0.32727272727272727</v>
      </c>
      <c r="BD418" s="5">
        <f t="shared" si="78"/>
        <v>0.39655172413793105</v>
      </c>
      <c r="BE418" s="5">
        <f t="shared" si="79"/>
        <v>0.72382445141065832</v>
      </c>
      <c r="BF418" s="17">
        <v>108</v>
      </c>
      <c r="BG418" s="18">
        <v>410</v>
      </c>
      <c r="BH418" s="18">
        <v>105</v>
      </c>
      <c r="BI418" s="18">
        <v>29</v>
      </c>
      <c r="BJ418" s="18">
        <v>2</v>
      </c>
      <c r="BK418" s="18">
        <v>7</v>
      </c>
      <c r="BL418" s="18">
        <v>47</v>
      </c>
      <c r="BM418" s="18">
        <v>42</v>
      </c>
      <c r="BN418" s="18">
        <v>18</v>
      </c>
      <c r="BO418" s="18">
        <v>3</v>
      </c>
      <c r="BP418" s="18">
        <v>98</v>
      </c>
      <c r="BQ418" s="18">
        <v>2</v>
      </c>
      <c r="BR418" s="18">
        <v>0</v>
      </c>
      <c r="BS418" s="18">
        <v>4</v>
      </c>
      <c r="BT418" s="18">
        <v>4</v>
      </c>
      <c r="BU418" s="18">
        <v>5</v>
      </c>
      <c r="BV418" s="18">
        <v>11</v>
      </c>
      <c r="BW418" s="7">
        <f t="shared" si="80"/>
        <v>0.25609756097560976</v>
      </c>
      <c r="BX418" s="7">
        <f t="shared" si="81"/>
        <v>0.29290617848970252</v>
      </c>
      <c r="BY418" s="7">
        <f t="shared" si="82"/>
        <v>0.3878048780487805</v>
      </c>
      <c r="BZ418" s="7">
        <f t="shared" si="83"/>
        <v>0.68071105653848307</v>
      </c>
    </row>
    <row r="419" spans="1:78">
      <c r="A419" s="3" t="s">
        <v>10</v>
      </c>
      <c r="B419" t="s">
        <v>1912</v>
      </c>
      <c r="C419" t="s">
        <v>1913</v>
      </c>
      <c r="D419" s="3">
        <v>35</v>
      </c>
      <c r="E419" s="3" t="s">
        <v>19</v>
      </c>
      <c r="F419" s="13">
        <v>13</v>
      </c>
      <c r="G419" s="13">
        <v>11</v>
      </c>
      <c r="H419" s="13">
        <v>0</v>
      </c>
      <c r="I419" s="13">
        <v>28</v>
      </c>
      <c r="J419" s="13">
        <v>28</v>
      </c>
      <c r="K419" s="13">
        <v>0</v>
      </c>
      <c r="L419" s="13">
        <v>1</v>
      </c>
      <c r="M419" s="13">
        <v>0</v>
      </c>
      <c r="N419" s="14">
        <v>174.66666666666666</v>
      </c>
      <c r="O419" s="13">
        <v>678</v>
      </c>
      <c r="P419" s="13">
        <v>191</v>
      </c>
      <c r="Q419" s="13">
        <v>32</v>
      </c>
      <c r="R419" s="13">
        <v>3</v>
      </c>
      <c r="S419" s="13">
        <v>12</v>
      </c>
      <c r="T419" s="13">
        <v>85</v>
      </c>
      <c r="U419" s="13">
        <v>77</v>
      </c>
      <c r="V419" s="13">
        <v>52</v>
      </c>
      <c r="W419" s="13">
        <v>0</v>
      </c>
      <c r="X419" s="13">
        <v>106</v>
      </c>
      <c r="Y419" s="13">
        <v>3</v>
      </c>
      <c r="Z419" s="13">
        <v>6</v>
      </c>
      <c r="AA419" s="13">
        <v>8</v>
      </c>
      <c r="AB419" s="13">
        <v>5</v>
      </c>
      <c r="AC419" s="13">
        <v>8</v>
      </c>
      <c r="AD419" s="13">
        <v>23</v>
      </c>
      <c r="AE419" s="13">
        <v>5</v>
      </c>
      <c r="AF419" s="13">
        <v>0</v>
      </c>
      <c r="AG419" s="2">
        <f t="shared" si="72"/>
        <v>0.28171091445427726</v>
      </c>
      <c r="AH419" s="2">
        <f t="shared" si="73"/>
        <v>0.33781965006729475</v>
      </c>
      <c r="AI419" s="2">
        <f t="shared" si="74"/>
        <v>0.39085545722713866</v>
      </c>
      <c r="AJ419" s="2">
        <f t="shared" si="75"/>
        <v>0.72867510729443341</v>
      </c>
      <c r="AK419" s="15">
        <v>78.666666666666671</v>
      </c>
      <c r="AL419" s="16">
        <v>317</v>
      </c>
      <c r="AM419" s="16">
        <v>94</v>
      </c>
      <c r="AN419" s="16">
        <v>15</v>
      </c>
      <c r="AO419" s="16">
        <v>3</v>
      </c>
      <c r="AP419" s="16">
        <v>7</v>
      </c>
      <c r="AQ419" s="16">
        <v>43</v>
      </c>
      <c r="AR419" s="16">
        <v>41</v>
      </c>
      <c r="AS419" s="16">
        <v>25</v>
      </c>
      <c r="AT419" s="16">
        <v>0</v>
      </c>
      <c r="AU419" s="16">
        <v>45</v>
      </c>
      <c r="AV419" s="16">
        <v>1</v>
      </c>
      <c r="AW419" s="16">
        <v>3</v>
      </c>
      <c r="AX419" s="16">
        <v>3</v>
      </c>
      <c r="AY419" s="16">
        <v>4</v>
      </c>
      <c r="AZ419" s="16">
        <v>4</v>
      </c>
      <c r="BA419" s="16">
        <v>6</v>
      </c>
      <c r="BB419" s="5">
        <f t="shared" si="76"/>
        <v>0.29652996845425866</v>
      </c>
      <c r="BC419" s="5">
        <f t="shared" si="77"/>
        <v>0.35142857142857142</v>
      </c>
      <c r="BD419" s="5">
        <f t="shared" si="78"/>
        <v>0.42902208201892744</v>
      </c>
      <c r="BE419" s="5">
        <f t="shared" si="79"/>
        <v>0.78045065344749887</v>
      </c>
      <c r="BF419" s="17">
        <v>96</v>
      </c>
      <c r="BG419" s="18">
        <v>361</v>
      </c>
      <c r="BH419" s="18">
        <v>97</v>
      </c>
      <c r="BI419" s="18">
        <v>17</v>
      </c>
      <c r="BJ419" s="18">
        <v>0</v>
      </c>
      <c r="BK419" s="18">
        <v>5</v>
      </c>
      <c r="BL419" s="18">
        <v>42</v>
      </c>
      <c r="BM419" s="18">
        <v>36</v>
      </c>
      <c r="BN419" s="18">
        <v>27</v>
      </c>
      <c r="BO419" s="18">
        <v>0</v>
      </c>
      <c r="BP419" s="18">
        <v>61</v>
      </c>
      <c r="BQ419" s="18">
        <v>2</v>
      </c>
      <c r="BR419" s="18">
        <v>3</v>
      </c>
      <c r="BS419" s="18">
        <v>5</v>
      </c>
      <c r="BT419" s="18">
        <v>1</v>
      </c>
      <c r="BU419" s="18">
        <v>4</v>
      </c>
      <c r="BV419" s="18">
        <v>17</v>
      </c>
      <c r="BW419" s="7">
        <f t="shared" si="80"/>
        <v>0.26869806094182824</v>
      </c>
      <c r="BX419" s="7">
        <f t="shared" si="81"/>
        <v>0.32569974554707382</v>
      </c>
      <c r="BY419" s="7">
        <f t="shared" si="82"/>
        <v>0.35734072022160662</v>
      </c>
      <c r="BZ419" s="7">
        <f t="shared" si="83"/>
        <v>0.68304046576868038</v>
      </c>
    </row>
    <row r="420" spans="1:78">
      <c r="A420" s="3" t="s">
        <v>216</v>
      </c>
      <c r="B420" t="s">
        <v>1095</v>
      </c>
      <c r="C420" t="s">
        <v>1096</v>
      </c>
      <c r="D420" s="3">
        <v>24</v>
      </c>
      <c r="E420" s="3" t="s">
        <v>19</v>
      </c>
      <c r="F420" s="13">
        <v>1</v>
      </c>
      <c r="G420" s="13">
        <v>3</v>
      </c>
      <c r="H420" s="13">
        <v>0</v>
      </c>
      <c r="I420" s="13">
        <v>6</v>
      </c>
      <c r="J420" s="13">
        <v>4</v>
      </c>
      <c r="K420" s="13">
        <v>1</v>
      </c>
      <c r="L420" s="13">
        <v>0</v>
      </c>
      <c r="M420" s="13">
        <v>0</v>
      </c>
      <c r="N420" s="14">
        <v>29.333333333333332</v>
      </c>
      <c r="O420" s="13">
        <v>107</v>
      </c>
      <c r="P420" s="13">
        <v>23</v>
      </c>
      <c r="Q420" s="13">
        <v>2</v>
      </c>
      <c r="R420" s="13">
        <v>0</v>
      </c>
      <c r="S420" s="13">
        <v>3</v>
      </c>
      <c r="T420" s="13">
        <v>17</v>
      </c>
      <c r="U420" s="13">
        <v>15</v>
      </c>
      <c r="V420" s="13">
        <v>13</v>
      </c>
      <c r="W420" s="13">
        <v>0</v>
      </c>
      <c r="X420" s="13">
        <v>36</v>
      </c>
      <c r="Y420" s="13">
        <v>1</v>
      </c>
      <c r="Z420" s="13">
        <v>2</v>
      </c>
      <c r="AA420" s="13">
        <v>1</v>
      </c>
      <c r="AB420" s="13">
        <v>0</v>
      </c>
      <c r="AC420" s="13">
        <v>1</v>
      </c>
      <c r="AD420" s="13">
        <v>3</v>
      </c>
      <c r="AE420" s="13">
        <v>2</v>
      </c>
      <c r="AF420" s="13">
        <v>0</v>
      </c>
      <c r="AG420" s="2">
        <f t="shared" si="72"/>
        <v>0.21495327102803738</v>
      </c>
      <c r="AH420" s="2">
        <f t="shared" si="73"/>
        <v>0.30578512396694213</v>
      </c>
      <c r="AI420" s="2">
        <f t="shared" si="74"/>
        <v>0.31775700934579437</v>
      </c>
      <c r="AJ420" s="2">
        <f t="shared" si="75"/>
        <v>0.62354213331273645</v>
      </c>
      <c r="AK420" s="15">
        <v>10</v>
      </c>
      <c r="AL420" s="16">
        <v>40</v>
      </c>
      <c r="AM420" s="16">
        <v>12</v>
      </c>
      <c r="AN420" s="16">
        <v>1</v>
      </c>
      <c r="AO420" s="16">
        <v>0</v>
      </c>
      <c r="AP420" s="16">
        <v>2</v>
      </c>
      <c r="AQ420" s="16">
        <v>9</v>
      </c>
      <c r="AR420" s="16">
        <v>8</v>
      </c>
      <c r="AS420" s="16">
        <v>9</v>
      </c>
      <c r="AT420" s="16">
        <v>0</v>
      </c>
      <c r="AU420" s="16">
        <v>15</v>
      </c>
      <c r="AV420" s="16">
        <v>1</v>
      </c>
      <c r="AW420" s="16">
        <v>1</v>
      </c>
      <c r="AX420" s="16">
        <v>0</v>
      </c>
      <c r="AY420" s="16">
        <v>0</v>
      </c>
      <c r="AZ420" s="16">
        <v>1</v>
      </c>
      <c r="BA420" s="16">
        <v>1</v>
      </c>
      <c r="BB420" s="5">
        <f t="shared" si="76"/>
        <v>0.3</v>
      </c>
      <c r="BC420" s="5">
        <f t="shared" si="77"/>
        <v>0.44</v>
      </c>
      <c r="BD420" s="5">
        <f t="shared" si="78"/>
        <v>0.47499999999999998</v>
      </c>
      <c r="BE420" s="5">
        <f t="shared" si="79"/>
        <v>0.91500000000000004</v>
      </c>
      <c r="BF420" s="17">
        <v>19.333333333333332</v>
      </c>
      <c r="BG420" s="18">
        <v>67</v>
      </c>
      <c r="BH420" s="18">
        <v>11</v>
      </c>
      <c r="BI420" s="18">
        <v>1</v>
      </c>
      <c r="BJ420" s="18">
        <v>0</v>
      </c>
      <c r="BK420" s="18">
        <v>1</v>
      </c>
      <c r="BL420" s="18">
        <v>8</v>
      </c>
      <c r="BM420" s="18">
        <v>7</v>
      </c>
      <c r="BN420" s="18">
        <v>4</v>
      </c>
      <c r="BO420" s="18">
        <v>0</v>
      </c>
      <c r="BP420" s="18">
        <v>21</v>
      </c>
      <c r="BQ420" s="18">
        <v>0</v>
      </c>
      <c r="BR420" s="18">
        <v>1</v>
      </c>
      <c r="BS420" s="18">
        <v>1</v>
      </c>
      <c r="BT420" s="18">
        <v>0</v>
      </c>
      <c r="BU420" s="18">
        <v>0</v>
      </c>
      <c r="BV420" s="18">
        <v>2</v>
      </c>
      <c r="BW420" s="7">
        <f t="shared" si="80"/>
        <v>0.16417910447761194</v>
      </c>
      <c r="BX420" s="7">
        <f t="shared" si="81"/>
        <v>0.21126760563380281</v>
      </c>
      <c r="BY420" s="7">
        <f t="shared" si="82"/>
        <v>0.22388059701492538</v>
      </c>
      <c r="BZ420" s="7">
        <f t="shared" si="83"/>
        <v>0.43514820264872822</v>
      </c>
    </row>
    <row r="421" spans="1:78">
      <c r="A421" s="3" t="s">
        <v>216</v>
      </c>
      <c r="B421" t="s">
        <v>1113</v>
      </c>
      <c r="C421" t="s">
        <v>1114</v>
      </c>
      <c r="D421" s="3">
        <v>30</v>
      </c>
      <c r="E421" s="3" t="s">
        <v>19</v>
      </c>
      <c r="F421" s="13">
        <v>3</v>
      </c>
      <c r="G421" s="13">
        <v>2</v>
      </c>
      <c r="H421" s="13">
        <v>0</v>
      </c>
      <c r="I421" s="13">
        <v>66</v>
      </c>
      <c r="J421" s="13">
        <v>0</v>
      </c>
      <c r="K421" s="13">
        <v>14</v>
      </c>
      <c r="L421" s="13">
        <v>0</v>
      </c>
      <c r="M421" s="13">
        <v>0</v>
      </c>
      <c r="N421" s="14">
        <v>62.333333333333336</v>
      </c>
      <c r="O421" s="13">
        <v>243</v>
      </c>
      <c r="P421" s="13">
        <v>63</v>
      </c>
      <c r="Q421" s="13">
        <v>11</v>
      </c>
      <c r="R421" s="13">
        <v>2</v>
      </c>
      <c r="S421" s="13">
        <v>6</v>
      </c>
      <c r="T421" s="13">
        <v>24</v>
      </c>
      <c r="U421" s="13">
        <v>21</v>
      </c>
      <c r="V421" s="13">
        <v>12</v>
      </c>
      <c r="W421" s="13">
        <v>5</v>
      </c>
      <c r="X421" s="13">
        <v>42</v>
      </c>
      <c r="Y421" s="13">
        <v>1</v>
      </c>
      <c r="Z421" s="13">
        <v>0</v>
      </c>
      <c r="AA421" s="13">
        <v>2</v>
      </c>
      <c r="AB421" s="13">
        <v>4</v>
      </c>
      <c r="AC421" s="13">
        <v>1</v>
      </c>
      <c r="AD421" s="13">
        <v>9</v>
      </c>
      <c r="AE421" s="13">
        <v>1</v>
      </c>
      <c r="AF421" s="13">
        <v>0</v>
      </c>
      <c r="AG421" s="2">
        <f t="shared" si="72"/>
        <v>0.25925925925925924</v>
      </c>
      <c r="AH421" s="2">
        <f t="shared" si="73"/>
        <v>0.29230769230769232</v>
      </c>
      <c r="AI421" s="2">
        <f t="shared" si="74"/>
        <v>0.39506172839506171</v>
      </c>
      <c r="AJ421" s="2">
        <f t="shared" si="75"/>
        <v>0.68736942070275409</v>
      </c>
      <c r="AK421" s="15">
        <v>19.333333333333332</v>
      </c>
      <c r="AL421" s="16">
        <v>80</v>
      </c>
      <c r="AM421" s="16">
        <v>24</v>
      </c>
      <c r="AN421" s="16">
        <v>5</v>
      </c>
      <c r="AO421" s="16">
        <v>2</v>
      </c>
      <c r="AP421" s="16">
        <v>2</v>
      </c>
      <c r="AQ421" s="16">
        <v>10</v>
      </c>
      <c r="AR421" s="16">
        <v>9</v>
      </c>
      <c r="AS421" s="16">
        <v>7</v>
      </c>
      <c r="AT421" s="16">
        <v>5</v>
      </c>
      <c r="AU421" s="16">
        <v>6</v>
      </c>
      <c r="AV421" s="16">
        <v>0</v>
      </c>
      <c r="AW421" s="16">
        <v>0</v>
      </c>
      <c r="AX421" s="16">
        <v>1</v>
      </c>
      <c r="AY421" s="16">
        <v>0</v>
      </c>
      <c r="AZ421" s="16">
        <v>0</v>
      </c>
      <c r="BA421" s="16">
        <v>3</v>
      </c>
      <c r="BB421" s="5">
        <f t="shared" si="76"/>
        <v>0.3</v>
      </c>
      <c r="BC421" s="5">
        <f t="shared" si="77"/>
        <v>0.35632183908045978</v>
      </c>
      <c r="BD421" s="5">
        <f t="shared" si="78"/>
        <v>0.48749999999999999</v>
      </c>
      <c r="BE421" s="5">
        <f t="shared" si="79"/>
        <v>0.84382183908045971</v>
      </c>
      <c r="BF421" s="17">
        <v>43</v>
      </c>
      <c r="BG421" s="18">
        <v>163</v>
      </c>
      <c r="BH421" s="18">
        <v>39</v>
      </c>
      <c r="BI421" s="18">
        <v>6</v>
      </c>
      <c r="BJ421" s="18">
        <v>0</v>
      </c>
      <c r="BK421" s="18">
        <v>4</v>
      </c>
      <c r="BL421" s="18">
        <v>14</v>
      </c>
      <c r="BM421" s="18">
        <v>12</v>
      </c>
      <c r="BN421" s="18">
        <v>5</v>
      </c>
      <c r="BO421" s="18">
        <v>0</v>
      </c>
      <c r="BP421" s="18">
        <v>36</v>
      </c>
      <c r="BQ421" s="18">
        <v>1</v>
      </c>
      <c r="BR421" s="18">
        <v>0</v>
      </c>
      <c r="BS421" s="18">
        <v>1</v>
      </c>
      <c r="BT421" s="18">
        <v>4</v>
      </c>
      <c r="BU421" s="18">
        <v>1</v>
      </c>
      <c r="BV421" s="18">
        <v>6</v>
      </c>
      <c r="BW421" s="7">
        <f t="shared" si="80"/>
        <v>0.2392638036809816</v>
      </c>
      <c r="BX421" s="7">
        <f t="shared" si="81"/>
        <v>0.26011560693641617</v>
      </c>
      <c r="BY421" s="7">
        <f t="shared" si="82"/>
        <v>0.34969325153374231</v>
      </c>
      <c r="BZ421" s="7">
        <f t="shared" si="83"/>
        <v>0.60980885847015842</v>
      </c>
    </row>
    <row r="422" spans="1:78">
      <c r="A422" s="3" t="s">
        <v>216</v>
      </c>
      <c r="B422" t="s">
        <v>1227</v>
      </c>
      <c r="C422" t="s">
        <v>1228</v>
      </c>
      <c r="D422" s="3">
        <v>25</v>
      </c>
      <c r="E422" s="3" t="s">
        <v>19</v>
      </c>
      <c r="F422" s="13">
        <v>11</v>
      </c>
      <c r="G422" s="13">
        <v>9</v>
      </c>
      <c r="H422" s="13">
        <v>0</v>
      </c>
      <c r="I422" s="13">
        <v>23</v>
      </c>
      <c r="J422" s="13">
        <v>23</v>
      </c>
      <c r="K422" s="13">
        <v>0</v>
      </c>
      <c r="L422" s="13">
        <v>2</v>
      </c>
      <c r="M422" s="13">
        <v>1</v>
      </c>
      <c r="N422" s="14">
        <v>136.33333333333334</v>
      </c>
      <c r="O422" s="13">
        <v>511</v>
      </c>
      <c r="P422" s="13">
        <v>130</v>
      </c>
      <c r="Q422" s="13">
        <v>26</v>
      </c>
      <c r="R422" s="13">
        <v>1</v>
      </c>
      <c r="S422" s="13">
        <v>11</v>
      </c>
      <c r="T422" s="13">
        <v>67</v>
      </c>
      <c r="U422" s="13">
        <v>61</v>
      </c>
      <c r="V422" s="13">
        <v>40</v>
      </c>
      <c r="W422" s="13">
        <v>2</v>
      </c>
      <c r="X422" s="13">
        <v>106</v>
      </c>
      <c r="Y422" s="13">
        <v>19</v>
      </c>
      <c r="Z422" s="13">
        <v>2</v>
      </c>
      <c r="AA422" s="13">
        <v>3</v>
      </c>
      <c r="AB422" s="13">
        <v>6</v>
      </c>
      <c r="AC422" s="13">
        <v>9</v>
      </c>
      <c r="AD422" s="13">
        <v>15</v>
      </c>
      <c r="AE422" s="13">
        <v>8</v>
      </c>
      <c r="AF422" s="13">
        <v>1</v>
      </c>
      <c r="AG422" s="2">
        <f t="shared" si="72"/>
        <v>0.25440313111545987</v>
      </c>
      <c r="AH422" s="2">
        <f t="shared" si="73"/>
        <v>0.31625441696113077</v>
      </c>
      <c r="AI422" s="2">
        <f t="shared" si="74"/>
        <v>0.37377690802348335</v>
      </c>
      <c r="AJ422" s="2">
        <f t="shared" si="75"/>
        <v>0.69003132498461417</v>
      </c>
      <c r="AK422" s="15">
        <v>76</v>
      </c>
      <c r="AL422" s="16">
        <v>285</v>
      </c>
      <c r="AM422" s="16">
        <v>73</v>
      </c>
      <c r="AN422" s="16">
        <v>16</v>
      </c>
      <c r="AO422" s="16">
        <v>1</v>
      </c>
      <c r="AP422" s="16">
        <v>8</v>
      </c>
      <c r="AQ422" s="16">
        <v>41</v>
      </c>
      <c r="AR422" s="16">
        <v>37</v>
      </c>
      <c r="AS422" s="16">
        <v>29</v>
      </c>
      <c r="AT422" s="16">
        <v>1</v>
      </c>
      <c r="AU422" s="16">
        <v>65</v>
      </c>
      <c r="AV422" s="16">
        <v>6</v>
      </c>
      <c r="AW422" s="16">
        <v>2</v>
      </c>
      <c r="AX422" s="16">
        <v>2</v>
      </c>
      <c r="AY422" s="16">
        <v>2</v>
      </c>
      <c r="AZ422" s="16">
        <v>4</v>
      </c>
      <c r="BA422" s="16">
        <v>9</v>
      </c>
      <c r="BB422" s="5">
        <f t="shared" si="76"/>
        <v>0.256140350877193</v>
      </c>
      <c r="BC422" s="5">
        <f t="shared" si="77"/>
        <v>0.33124999999999999</v>
      </c>
      <c r="BD422" s="5">
        <f t="shared" si="78"/>
        <v>0.40350877192982454</v>
      </c>
      <c r="BE422" s="5">
        <f t="shared" si="79"/>
        <v>0.73475877192982453</v>
      </c>
      <c r="BF422" s="17">
        <v>60.333333333333336</v>
      </c>
      <c r="BG422" s="18">
        <v>226</v>
      </c>
      <c r="BH422" s="18">
        <v>57</v>
      </c>
      <c r="BI422" s="18">
        <v>10</v>
      </c>
      <c r="BJ422" s="18">
        <v>0</v>
      </c>
      <c r="BK422" s="18">
        <v>3</v>
      </c>
      <c r="BL422" s="18">
        <v>26</v>
      </c>
      <c r="BM422" s="18">
        <v>24</v>
      </c>
      <c r="BN422" s="18">
        <v>11</v>
      </c>
      <c r="BO422" s="18">
        <v>1</v>
      </c>
      <c r="BP422" s="18">
        <v>41</v>
      </c>
      <c r="BQ422" s="18">
        <v>13</v>
      </c>
      <c r="BR422" s="18">
        <v>0</v>
      </c>
      <c r="BS422" s="18">
        <v>1</v>
      </c>
      <c r="BT422" s="18">
        <v>4</v>
      </c>
      <c r="BU422" s="18">
        <v>5</v>
      </c>
      <c r="BV422" s="18">
        <v>6</v>
      </c>
      <c r="BW422" s="7">
        <f t="shared" si="80"/>
        <v>0.25221238938053098</v>
      </c>
      <c r="BX422" s="7">
        <f t="shared" si="81"/>
        <v>0.2967479674796748</v>
      </c>
      <c r="BY422" s="7">
        <f t="shared" si="82"/>
        <v>0.33628318584070799</v>
      </c>
      <c r="BZ422" s="7">
        <f t="shared" si="83"/>
        <v>0.63303115332038273</v>
      </c>
    </row>
    <row r="423" spans="1:78">
      <c r="A423" s="3" t="s">
        <v>216</v>
      </c>
      <c r="B423" t="s">
        <v>250</v>
      </c>
      <c r="C423" t="s">
        <v>1263</v>
      </c>
      <c r="D423" s="3">
        <v>27</v>
      </c>
      <c r="E423" s="3" t="s">
        <v>19</v>
      </c>
      <c r="F423" s="13">
        <v>3</v>
      </c>
      <c r="G423" s="13">
        <v>0</v>
      </c>
      <c r="H423" s="13">
        <v>0</v>
      </c>
      <c r="I423" s="13">
        <v>54</v>
      </c>
      <c r="J423" s="13">
        <v>0</v>
      </c>
      <c r="K423" s="13">
        <v>15</v>
      </c>
      <c r="L423" s="13">
        <v>0</v>
      </c>
      <c r="M423" s="13">
        <v>0</v>
      </c>
      <c r="N423" s="14">
        <v>70.333333333333329</v>
      </c>
      <c r="O423" s="13">
        <v>254</v>
      </c>
      <c r="P423" s="13">
        <v>48</v>
      </c>
      <c r="Q423" s="13">
        <v>11</v>
      </c>
      <c r="R423" s="13">
        <v>1</v>
      </c>
      <c r="S423" s="13">
        <v>5</v>
      </c>
      <c r="T423" s="13">
        <v>20</v>
      </c>
      <c r="U423" s="13">
        <v>19</v>
      </c>
      <c r="V423" s="13">
        <v>29</v>
      </c>
      <c r="W423" s="13">
        <v>2</v>
      </c>
      <c r="X423" s="13">
        <v>87</v>
      </c>
      <c r="Y423" s="13">
        <v>4</v>
      </c>
      <c r="Z423" s="13">
        <v>2</v>
      </c>
      <c r="AA423" s="13">
        <v>0</v>
      </c>
      <c r="AB423" s="13">
        <v>1</v>
      </c>
      <c r="AC423" s="13">
        <v>0</v>
      </c>
      <c r="AD423" s="13">
        <v>4</v>
      </c>
      <c r="AE423" s="13">
        <v>2</v>
      </c>
      <c r="AF423" s="13">
        <v>0</v>
      </c>
      <c r="AG423" s="2">
        <f t="shared" si="72"/>
        <v>0.1889763779527559</v>
      </c>
      <c r="AH423" s="2">
        <f t="shared" si="73"/>
        <v>0.27112676056338031</v>
      </c>
      <c r="AI423" s="2">
        <f t="shared" si="74"/>
        <v>0.29921259842519687</v>
      </c>
      <c r="AJ423" s="2">
        <f t="shared" si="75"/>
        <v>0.57033935898857724</v>
      </c>
      <c r="AK423" s="15">
        <v>31.666666666666668</v>
      </c>
      <c r="AL423" s="16">
        <v>112</v>
      </c>
      <c r="AM423" s="16">
        <v>18</v>
      </c>
      <c r="AN423" s="16">
        <v>3</v>
      </c>
      <c r="AO423" s="16">
        <v>0</v>
      </c>
      <c r="AP423" s="16">
        <v>0</v>
      </c>
      <c r="AQ423" s="16">
        <v>6</v>
      </c>
      <c r="AR423" s="16">
        <v>6</v>
      </c>
      <c r="AS423" s="16">
        <v>18</v>
      </c>
      <c r="AT423" s="16">
        <v>2</v>
      </c>
      <c r="AU423" s="16">
        <v>37</v>
      </c>
      <c r="AV423" s="16">
        <v>3</v>
      </c>
      <c r="AW423" s="16">
        <v>0</v>
      </c>
      <c r="AX423" s="16">
        <v>0</v>
      </c>
      <c r="AY423" s="16">
        <v>0</v>
      </c>
      <c r="AZ423" s="16">
        <v>0</v>
      </c>
      <c r="BA423" s="16">
        <v>1</v>
      </c>
      <c r="BB423" s="5">
        <f t="shared" si="76"/>
        <v>0.16071428571428573</v>
      </c>
      <c r="BC423" s="5">
        <f t="shared" si="77"/>
        <v>0.27692307692307694</v>
      </c>
      <c r="BD423" s="5">
        <f t="shared" si="78"/>
        <v>0.1875</v>
      </c>
      <c r="BE423" s="5">
        <f t="shared" si="79"/>
        <v>0.46442307692307694</v>
      </c>
      <c r="BF423" s="17">
        <v>38.666666666666664</v>
      </c>
      <c r="BG423" s="18">
        <v>142</v>
      </c>
      <c r="BH423" s="18">
        <v>30</v>
      </c>
      <c r="BI423" s="18">
        <v>8</v>
      </c>
      <c r="BJ423" s="18">
        <v>1</v>
      </c>
      <c r="BK423" s="18">
        <v>5</v>
      </c>
      <c r="BL423" s="18">
        <v>14</v>
      </c>
      <c r="BM423" s="18">
        <v>13</v>
      </c>
      <c r="BN423" s="18">
        <v>11</v>
      </c>
      <c r="BO423" s="18">
        <v>0</v>
      </c>
      <c r="BP423" s="18">
        <v>50</v>
      </c>
      <c r="BQ423" s="18">
        <v>1</v>
      </c>
      <c r="BR423" s="18">
        <v>2</v>
      </c>
      <c r="BS423" s="18">
        <v>0</v>
      </c>
      <c r="BT423" s="18">
        <v>1</v>
      </c>
      <c r="BU423" s="18">
        <v>0</v>
      </c>
      <c r="BV423" s="18">
        <v>3</v>
      </c>
      <c r="BW423" s="7">
        <f t="shared" si="80"/>
        <v>0.21126760563380281</v>
      </c>
      <c r="BX423" s="7">
        <f t="shared" si="81"/>
        <v>0.26623376623376621</v>
      </c>
      <c r="BY423" s="7">
        <f t="shared" si="82"/>
        <v>0.38732394366197181</v>
      </c>
      <c r="BZ423" s="7">
        <f t="shared" si="83"/>
        <v>0.65355770989573803</v>
      </c>
    </row>
    <row r="424" spans="1:78">
      <c r="A424" s="3" t="s">
        <v>216</v>
      </c>
      <c r="B424" t="s">
        <v>1317</v>
      </c>
      <c r="C424" t="s">
        <v>1318</v>
      </c>
      <c r="D424" s="3">
        <v>37</v>
      </c>
      <c r="E424" s="3" t="s">
        <v>19</v>
      </c>
      <c r="F424" s="13">
        <v>1</v>
      </c>
      <c r="G424" s="13">
        <v>6</v>
      </c>
      <c r="H424" s="13">
        <v>0</v>
      </c>
      <c r="I424" s="13">
        <v>34</v>
      </c>
      <c r="J424" s="13">
        <v>0</v>
      </c>
      <c r="K424" s="13">
        <v>8</v>
      </c>
      <c r="L424" s="13">
        <v>0</v>
      </c>
      <c r="M424" s="13">
        <v>0</v>
      </c>
      <c r="N424" s="14">
        <v>27</v>
      </c>
      <c r="O424" s="13">
        <v>102</v>
      </c>
      <c r="P424" s="13">
        <v>22</v>
      </c>
      <c r="Q424" s="13">
        <v>3</v>
      </c>
      <c r="R424" s="13">
        <v>0</v>
      </c>
      <c r="S424" s="13">
        <v>1</v>
      </c>
      <c r="T424" s="13">
        <v>13</v>
      </c>
      <c r="U424" s="13">
        <v>12</v>
      </c>
      <c r="V424" s="13">
        <v>14</v>
      </c>
      <c r="W424" s="13">
        <v>2</v>
      </c>
      <c r="X424" s="13">
        <v>25</v>
      </c>
      <c r="Y424" s="13">
        <v>3</v>
      </c>
      <c r="Z424" s="13">
        <v>0</v>
      </c>
      <c r="AA424" s="13">
        <v>2</v>
      </c>
      <c r="AB424" s="13">
        <v>1</v>
      </c>
      <c r="AC424" s="13">
        <v>1</v>
      </c>
      <c r="AD424" s="13">
        <v>0</v>
      </c>
      <c r="AE424" s="13">
        <v>2</v>
      </c>
      <c r="AF424" s="13">
        <v>0</v>
      </c>
      <c r="AG424" s="2">
        <f t="shared" si="72"/>
        <v>0.21568627450980393</v>
      </c>
      <c r="AH424" s="2">
        <f t="shared" si="73"/>
        <v>0.3135593220338983</v>
      </c>
      <c r="AI424" s="2">
        <f t="shared" si="74"/>
        <v>0.27450980392156865</v>
      </c>
      <c r="AJ424" s="2">
        <f t="shared" si="75"/>
        <v>0.5880691259554669</v>
      </c>
      <c r="AK424" s="15">
        <v>10.333333333333334</v>
      </c>
      <c r="AL424" s="16">
        <v>40</v>
      </c>
      <c r="AM424" s="16">
        <v>9</v>
      </c>
      <c r="AN424" s="16">
        <v>2</v>
      </c>
      <c r="AO424" s="16">
        <v>0</v>
      </c>
      <c r="AP424" s="16">
        <v>1</v>
      </c>
      <c r="AQ424" s="16">
        <v>8</v>
      </c>
      <c r="AR424" s="16">
        <v>8</v>
      </c>
      <c r="AS424" s="16">
        <v>9</v>
      </c>
      <c r="AT424" s="16">
        <v>2</v>
      </c>
      <c r="AU424" s="16">
        <v>11</v>
      </c>
      <c r="AV424" s="16">
        <v>1</v>
      </c>
      <c r="AW424" s="16">
        <v>0</v>
      </c>
      <c r="AX424" s="16">
        <v>0</v>
      </c>
      <c r="AY424" s="16">
        <v>1</v>
      </c>
      <c r="AZ424" s="16">
        <v>1</v>
      </c>
      <c r="BA424" s="16">
        <v>0</v>
      </c>
      <c r="BB424" s="5">
        <f t="shared" si="76"/>
        <v>0.22500000000000001</v>
      </c>
      <c r="BC424" s="5">
        <f t="shared" si="77"/>
        <v>0.37254901960784315</v>
      </c>
      <c r="BD424" s="5">
        <f t="shared" si="78"/>
        <v>0.35</v>
      </c>
      <c r="BE424" s="5">
        <f t="shared" si="79"/>
        <v>0.72254901960784312</v>
      </c>
      <c r="BF424" s="17">
        <v>16.666666666666668</v>
      </c>
      <c r="BG424" s="18">
        <v>62</v>
      </c>
      <c r="BH424" s="18">
        <v>13</v>
      </c>
      <c r="BI424" s="18">
        <v>1</v>
      </c>
      <c r="BJ424" s="18">
        <v>0</v>
      </c>
      <c r="BK424" s="18">
        <v>0</v>
      </c>
      <c r="BL424" s="18">
        <v>5</v>
      </c>
      <c r="BM424" s="18">
        <v>4</v>
      </c>
      <c r="BN424" s="18">
        <v>5</v>
      </c>
      <c r="BO424" s="18">
        <v>0</v>
      </c>
      <c r="BP424" s="18">
        <v>14</v>
      </c>
      <c r="BQ424" s="18">
        <v>2</v>
      </c>
      <c r="BR424" s="18">
        <v>0</v>
      </c>
      <c r="BS424" s="18">
        <v>2</v>
      </c>
      <c r="BT424" s="18">
        <v>0</v>
      </c>
      <c r="BU424" s="18">
        <v>0</v>
      </c>
      <c r="BV424" s="18">
        <v>0</v>
      </c>
      <c r="BW424" s="7">
        <f t="shared" si="80"/>
        <v>0.20967741935483872</v>
      </c>
      <c r="BX424" s="7">
        <f t="shared" si="81"/>
        <v>0.26865671641791045</v>
      </c>
      <c r="BY424" s="7">
        <f t="shared" si="82"/>
        <v>0.22580645161290322</v>
      </c>
      <c r="BZ424" s="7">
        <f t="shared" si="83"/>
        <v>0.49446316803081369</v>
      </c>
    </row>
    <row r="425" spans="1:78">
      <c r="A425" s="3" t="s">
        <v>216</v>
      </c>
      <c r="B425" t="s">
        <v>1421</v>
      </c>
      <c r="C425" t="s">
        <v>1422</v>
      </c>
      <c r="D425" s="3">
        <v>26</v>
      </c>
      <c r="E425" s="3" t="s">
        <v>19</v>
      </c>
      <c r="F425" s="13">
        <v>10</v>
      </c>
      <c r="G425" s="13">
        <v>11</v>
      </c>
      <c r="H425" s="13">
        <v>0</v>
      </c>
      <c r="I425" s="13">
        <v>31</v>
      </c>
      <c r="J425" s="13">
        <v>31</v>
      </c>
      <c r="K425" s="13">
        <v>0</v>
      </c>
      <c r="L425" s="13">
        <v>0</v>
      </c>
      <c r="M425" s="13">
        <v>0</v>
      </c>
      <c r="N425" s="14">
        <v>177</v>
      </c>
      <c r="O425" s="13">
        <v>669</v>
      </c>
      <c r="P425" s="13">
        <v>163</v>
      </c>
      <c r="Q425" s="13">
        <v>29</v>
      </c>
      <c r="R425" s="13">
        <v>1</v>
      </c>
      <c r="S425" s="13">
        <v>25</v>
      </c>
      <c r="T425" s="13">
        <v>68</v>
      </c>
      <c r="U425" s="13">
        <v>61</v>
      </c>
      <c r="V425" s="13">
        <v>59</v>
      </c>
      <c r="W425" s="13">
        <v>3</v>
      </c>
      <c r="X425" s="13">
        <v>124</v>
      </c>
      <c r="Y425" s="13">
        <v>7</v>
      </c>
      <c r="Z425" s="13">
        <v>3</v>
      </c>
      <c r="AA425" s="13">
        <v>4</v>
      </c>
      <c r="AB425" s="13">
        <v>3</v>
      </c>
      <c r="AC425" s="13">
        <v>4</v>
      </c>
      <c r="AD425" s="13">
        <v>16</v>
      </c>
      <c r="AE425" s="13">
        <v>5</v>
      </c>
      <c r="AF425" s="13">
        <v>0</v>
      </c>
      <c r="AG425" s="2">
        <f t="shared" si="72"/>
        <v>0.24364723467862481</v>
      </c>
      <c r="AH425" s="2">
        <f t="shared" si="73"/>
        <v>0.3074829931972789</v>
      </c>
      <c r="AI425" s="2">
        <f t="shared" si="74"/>
        <v>0.40209267563527651</v>
      </c>
      <c r="AJ425" s="2">
        <f t="shared" si="75"/>
        <v>0.70957566883255541</v>
      </c>
      <c r="AK425" s="15">
        <v>98.666666666666671</v>
      </c>
      <c r="AL425" s="16">
        <v>374</v>
      </c>
      <c r="AM425" s="16">
        <v>90</v>
      </c>
      <c r="AN425" s="16">
        <v>18</v>
      </c>
      <c r="AO425" s="16">
        <v>1</v>
      </c>
      <c r="AP425" s="16">
        <v>13</v>
      </c>
      <c r="AQ425" s="16">
        <v>37</v>
      </c>
      <c r="AR425" s="16">
        <v>34</v>
      </c>
      <c r="AS425" s="16">
        <v>34</v>
      </c>
      <c r="AT425" s="16">
        <v>3</v>
      </c>
      <c r="AU425" s="16">
        <v>64</v>
      </c>
      <c r="AV425" s="16">
        <v>4</v>
      </c>
      <c r="AW425" s="16">
        <v>3</v>
      </c>
      <c r="AX425" s="16">
        <v>1</v>
      </c>
      <c r="AY425" s="16">
        <v>3</v>
      </c>
      <c r="AZ425" s="16">
        <v>2</v>
      </c>
      <c r="BA425" s="16">
        <v>5</v>
      </c>
      <c r="BB425" s="5">
        <f t="shared" si="76"/>
        <v>0.24064171122994651</v>
      </c>
      <c r="BC425" s="5">
        <f t="shared" si="77"/>
        <v>0.30508474576271188</v>
      </c>
      <c r="BD425" s="5">
        <f t="shared" si="78"/>
        <v>0.39839572192513367</v>
      </c>
      <c r="BE425" s="5">
        <f t="shared" si="79"/>
        <v>0.70348046768784556</v>
      </c>
      <c r="BF425" s="17">
        <v>78.333333333333329</v>
      </c>
      <c r="BG425" s="18">
        <v>295</v>
      </c>
      <c r="BH425" s="18">
        <v>73</v>
      </c>
      <c r="BI425" s="18">
        <v>11</v>
      </c>
      <c r="BJ425" s="18">
        <v>0</v>
      </c>
      <c r="BK425" s="18">
        <v>12</v>
      </c>
      <c r="BL425" s="18">
        <v>31</v>
      </c>
      <c r="BM425" s="18">
        <v>27</v>
      </c>
      <c r="BN425" s="18">
        <v>25</v>
      </c>
      <c r="BO425" s="18">
        <v>0</v>
      </c>
      <c r="BP425" s="18">
        <v>60</v>
      </c>
      <c r="BQ425" s="18">
        <v>3</v>
      </c>
      <c r="BR425" s="18">
        <v>0</v>
      </c>
      <c r="BS425" s="18">
        <v>3</v>
      </c>
      <c r="BT425" s="18">
        <v>0</v>
      </c>
      <c r="BU425" s="18">
        <v>2</v>
      </c>
      <c r="BV425" s="18">
        <v>11</v>
      </c>
      <c r="BW425" s="7">
        <f t="shared" si="80"/>
        <v>0.24745762711864408</v>
      </c>
      <c r="BX425" s="7">
        <f t="shared" si="81"/>
        <v>0.3105590062111801</v>
      </c>
      <c r="BY425" s="7">
        <f t="shared" si="82"/>
        <v>0.40677966101694918</v>
      </c>
      <c r="BZ425" s="7">
        <f t="shared" si="83"/>
        <v>0.71733866722812922</v>
      </c>
    </row>
    <row r="426" spans="1:78">
      <c r="A426" s="3" t="s">
        <v>216</v>
      </c>
      <c r="B426" t="s">
        <v>1444</v>
      </c>
      <c r="C426" t="s">
        <v>1445</v>
      </c>
      <c r="D426" s="3">
        <v>30</v>
      </c>
      <c r="E426" s="3" t="s">
        <v>3</v>
      </c>
      <c r="F426" s="13">
        <v>1</v>
      </c>
      <c r="G426" s="13">
        <v>0</v>
      </c>
      <c r="H426" s="13">
        <v>0</v>
      </c>
      <c r="I426" s="13">
        <v>55</v>
      </c>
      <c r="J426" s="13">
        <v>0</v>
      </c>
      <c r="K426" s="13">
        <v>10</v>
      </c>
      <c r="L426" s="13">
        <v>0</v>
      </c>
      <c r="M426" s="13">
        <v>0</v>
      </c>
      <c r="N426" s="14">
        <v>50.333333333333336</v>
      </c>
      <c r="O426" s="13">
        <v>175</v>
      </c>
      <c r="P426" s="13">
        <v>39</v>
      </c>
      <c r="Q426" s="13">
        <v>7</v>
      </c>
      <c r="R426" s="13">
        <v>0</v>
      </c>
      <c r="S426" s="13">
        <v>7</v>
      </c>
      <c r="T426" s="13">
        <v>17</v>
      </c>
      <c r="U426" s="13">
        <v>17</v>
      </c>
      <c r="V426" s="13">
        <v>22</v>
      </c>
      <c r="W426" s="13">
        <v>2</v>
      </c>
      <c r="X426" s="13">
        <v>42</v>
      </c>
      <c r="Y426" s="13">
        <v>3</v>
      </c>
      <c r="Z426" s="13">
        <v>4</v>
      </c>
      <c r="AA426" s="13">
        <v>2</v>
      </c>
      <c r="AB426" s="13">
        <v>0</v>
      </c>
      <c r="AC426" s="13">
        <v>4</v>
      </c>
      <c r="AD426" s="13">
        <v>5</v>
      </c>
      <c r="AE426" s="13">
        <v>1</v>
      </c>
      <c r="AF426" s="13">
        <v>0</v>
      </c>
      <c r="AG426" s="2">
        <f t="shared" si="72"/>
        <v>0.22285714285714286</v>
      </c>
      <c r="AH426" s="2">
        <f t="shared" si="73"/>
        <v>0.32338308457711445</v>
      </c>
      <c r="AI426" s="2">
        <f t="shared" si="74"/>
        <v>0.38285714285714284</v>
      </c>
      <c r="AJ426" s="2">
        <f t="shared" si="75"/>
        <v>0.70624022743425729</v>
      </c>
      <c r="AK426" s="15">
        <v>24.333333333333332</v>
      </c>
      <c r="AL426" s="16">
        <v>85</v>
      </c>
      <c r="AM426" s="16">
        <v>17</v>
      </c>
      <c r="AN426" s="16">
        <v>3</v>
      </c>
      <c r="AO426" s="16">
        <v>0</v>
      </c>
      <c r="AP426" s="16">
        <v>2</v>
      </c>
      <c r="AQ426" s="16">
        <v>8</v>
      </c>
      <c r="AR426" s="16">
        <v>8</v>
      </c>
      <c r="AS426" s="16">
        <v>13</v>
      </c>
      <c r="AT426" s="16">
        <v>1</v>
      </c>
      <c r="AU426" s="16">
        <v>20</v>
      </c>
      <c r="AV426" s="16">
        <v>0</v>
      </c>
      <c r="AW426" s="16">
        <v>2</v>
      </c>
      <c r="AX426" s="16">
        <v>1</v>
      </c>
      <c r="AY426" s="16">
        <v>0</v>
      </c>
      <c r="AZ426" s="16">
        <v>0</v>
      </c>
      <c r="BA426" s="16">
        <v>0</v>
      </c>
      <c r="BB426" s="5">
        <f t="shared" si="76"/>
        <v>0.2</v>
      </c>
      <c r="BC426" s="5">
        <f t="shared" si="77"/>
        <v>0.30612244897959184</v>
      </c>
      <c r="BD426" s="5">
        <f t="shared" si="78"/>
        <v>0.30588235294117649</v>
      </c>
      <c r="BE426" s="5">
        <f t="shared" si="79"/>
        <v>0.61200480192076834</v>
      </c>
      <c r="BF426" s="17">
        <v>26</v>
      </c>
      <c r="BG426" s="18">
        <v>90</v>
      </c>
      <c r="BH426" s="18">
        <v>22</v>
      </c>
      <c r="BI426" s="18">
        <v>4</v>
      </c>
      <c r="BJ426" s="18">
        <v>0</v>
      </c>
      <c r="BK426" s="18">
        <v>5</v>
      </c>
      <c r="BL426" s="18">
        <v>9</v>
      </c>
      <c r="BM426" s="18">
        <v>9</v>
      </c>
      <c r="BN426" s="18">
        <v>9</v>
      </c>
      <c r="BO426" s="18">
        <v>1</v>
      </c>
      <c r="BP426" s="18">
        <v>22</v>
      </c>
      <c r="BQ426" s="18">
        <v>3</v>
      </c>
      <c r="BR426" s="18">
        <v>2</v>
      </c>
      <c r="BS426" s="18">
        <v>1</v>
      </c>
      <c r="BT426" s="18">
        <v>0</v>
      </c>
      <c r="BU426" s="18">
        <v>4</v>
      </c>
      <c r="BV426" s="18">
        <v>5</v>
      </c>
      <c r="BW426" s="7">
        <f t="shared" si="80"/>
        <v>0.24444444444444444</v>
      </c>
      <c r="BX426" s="7">
        <f t="shared" si="81"/>
        <v>0.33980582524271846</v>
      </c>
      <c r="BY426" s="7">
        <f t="shared" si="82"/>
        <v>0.45555555555555555</v>
      </c>
      <c r="BZ426" s="7">
        <f t="shared" si="83"/>
        <v>0.79536138079827401</v>
      </c>
    </row>
    <row r="427" spans="1:78">
      <c r="A427" s="3" t="s">
        <v>216</v>
      </c>
      <c r="B427" t="s">
        <v>1594</v>
      </c>
      <c r="C427" t="s">
        <v>1595</v>
      </c>
      <c r="D427" s="3">
        <v>26</v>
      </c>
      <c r="E427" s="3" t="s">
        <v>3</v>
      </c>
      <c r="F427" s="13">
        <v>5</v>
      </c>
      <c r="G427" s="13">
        <v>2</v>
      </c>
      <c r="H427" s="13">
        <v>0</v>
      </c>
      <c r="I427" s="13">
        <v>69</v>
      </c>
      <c r="J427" s="13">
        <v>0</v>
      </c>
      <c r="K427" s="13">
        <v>13</v>
      </c>
      <c r="L427" s="13">
        <v>0</v>
      </c>
      <c r="M427" s="13">
        <v>0</v>
      </c>
      <c r="N427" s="14">
        <v>55.333333333333336</v>
      </c>
      <c r="O427" s="13">
        <v>197</v>
      </c>
      <c r="P427" s="13">
        <v>33</v>
      </c>
      <c r="Q427" s="13">
        <v>3</v>
      </c>
      <c r="R427" s="13">
        <v>1</v>
      </c>
      <c r="S427" s="13">
        <v>3</v>
      </c>
      <c r="T427" s="13">
        <v>13</v>
      </c>
      <c r="U427" s="13">
        <v>12</v>
      </c>
      <c r="V427" s="13">
        <v>11</v>
      </c>
      <c r="W427" s="13">
        <v>4</v>
      </c>
      <c r="X427" s="13">
        <v>73</v>
      </c>
      <c r="Y427" s="13">
        <v>0</v>
      </c>
      <c r="Z427" s="13">
        <v>0</v>
      </c>
      <c r="AA427" s="13">
        <v>0</v>
      </c>
      <c r="AB427" s="13">
        <v>2</v>
      </c>
      <c r="AC427" s="13">
        <v>1</v>
      </c>
      <c r="AD427" s="13">
        <v>3</v>
      </c>
      <c r="AE427" s="13">
        <v>3</v>
      </c>
      <c r="AF427" s="13">
        <v>0</v>
      </c>
      <c r="AG427" s="2">
        <f t="shared" si="72"/>
        <v>0.16751269035532995</v>
      </c>
      <c r="AH427" s="2">
        <f t="shared" si="73"/>
        <v>0.2132701421800948</v>
      </c>
      <c r="AI427" s="2">
        <f t="shared" si="74"/>
        <v>0.23857868020304568</v>
      </c>
      <c r="AJ427" s="2">
        <f t="shared" si="75"/>
        <v>0.4518488223831405</v>
      </c>
      <c r="AK427" s="15">
        <v>21</v>
      </c>
      <c r="AL427" s="16">
        <v>85</v>
      </c>
      <c r="AM427" s="16">
        <v>22</v>
      </c>
      <c r="AN427" s="16">
        <v>2</v>
      </c>
      <c r="AO427" s="16">
        <v>1</v>
      </c>
      <c r="AP427" s="16">
        <v>2</v>
      </c>
      <c r="AQ427" s="16">
        <v>8</v>
      </c>
      <c r="AR427" s="16">
        <v>7</v>
      </c>
      <c r="AS427" s="16">
        <v>3</v>
      </c>
      <c r="AT427" s="16">
        <v>0</v>
      </c>
      <c r="AU427" s="16">
        <v>29</v>
      </c>
      <c r="AV427" s="16">
        <v>0</v>
      </c>
      <c r="AW427" s="16">
        <v>0</v>
      </c>
      <c r="AX427" s="16">
        <v>0</v>
      </c>
      <c r="AY427" s="16">
        <v>1</v>
      </c>
      <c r="AZ427" s="16">
        <v>1</v>
      </c>
      <c r="BA427" s="16">
        <v>1</v>
      </c>
      <c r="BB427" s="5">
        <f t="shared" si="76"/>
        <v>0.25882352941176473</v>
      </c>
      <c r="BC427" s="5">
        <f t="shared" si="77"/>
        <v>0.28888888888888886</v>
      </c>
      <c r="BD427" s="5">
        <f t="shared" si="78"/>
        <v>0.37647058823529411</v>
      </c>
      <c r="BE427" s="5">
        <f t="shared" si="79"/>
        <v>0.66535947712418297</v>
      </c>
      <c r="BF427" s="17">
        <v>34.333333333333336</v>
      </c>
      <c r="BG427" s="18">
        <v>112</v>
      </c>
      <c r="BH427" s="18">
        <v>11</v>
      </c>
      <c r="BI427" s="18">
        <v>1</v>
      </c>
      <c r="BJ427" s="18">
        <v>0</v>
      </c>
      <c r="BK427" s="18">
        <v>1</v>
      </c>
      <c r="BL427" s="18">
        <v>5</v>
      </c>
      <c r="BM427" s="18">
        <v>5</v>
      </c>
      <c r="BN427" s="18">
        <v>8</v>
      </c>
      <c r="BO427" s="18">
        <v>4</v>
      </c>
      <c r="BP427" s="18">
        <v>44</v>
      </c>
      <c r="BQ427" s="18">
        <v>0</v>
      </c>
      <c r="BR427" s="18">
        <v>0</v>
      </c>
      <c r="BS427" s="18">
        <v>0</v>
      </c>
      <c r="BT427" s="18">
        <v>1</v>
      </c>
      <c r="BU427" s="18">
        <v>0</v>
      </c>
      <c r="BV427" s="18">
        <v>2</v>
      </c>
      <c r="BW427" s="7">
        <f t="shared" si="80"/>
        <v>9.8214285714285712E-2</v>
      </c>
      <c r="BX427" s="7">
        <f t="shared" si="81"/>
        <v>0.15702479338842976</v>
      </c>
      <c r="BY427" s="7">
        <f t="shared" si="82"/>
        <v>0.13392857142857142</v>
      </c>
      <c r="BZ427" s="7">
        <f t="shared" si="83"/>
        <v>0.29095336481700118</v>
      </c>
    </row>
    <row r="428" spans="1:78">
      <c r="A428" s="3" t="s">
        <v>216</v>
      </c>
      <c r="B428" t="s">
        <v>669</v>
      </c>
      <c r="C428" t="s">
        <v>1621</v>
      </c>
      <c r="D428" s="3">
        <v>24</v>
      </c>
      <c r="E428" s="3" t="s">
        <v>3</v>
      </c>
      <c r="F428" s="13">
        <v>11</v>
      </c>
      <c r="G428" s="13">
        <v>11</v>
      </c>
      <c r="H428" s="13">
        <v>0</v>
      </c>
      <c r="I428" s="13">
        <v>31</v>
      </c>
      <c r="J428" s="13">
        <v>31</v>
      </c>
      <c r="K428" s="13">
        <v>0</v>
      </c>
      <c r="L428" s="13">
        <v>0</v>
      </c>
      <c r="M428" s="13">
        <v>0</v>
      </c>
      <c r="N428" s="14">
        <v>177.33333333333334</v>
      </c>
      <c r="O428" s="13">
        <v>663</v>
      </c>
      <c r="P428" s="13">
        <v>158</v>
      </c>
      <c r="Q428" s="13">
        <v>38</v>
      </c>
      <c r="R428" s="13">
        <v>1</v>
      </c>
      <c r="S428" s="13">
        <v>18</v>
      </c>
      <c r="T428" s="13">
        <v>85</v>
      </c>
      <c r="U428" s="13">
        <v>75</v>
      </c>
      <c r="V428" s="13">
        <v>81</v>
      </c>
      <c r="W428" s="13">
        <v>5</v>
      </c>
      <c r="X428" s="13">
        <v>175</v>
      </c>
      <c r="Y428" s="13">
        <v>19</v>
      </c>
      <c r="Z428" s="13">
        <v>4</v>
      </c>
      <c r="AA428" s="13">
        <v>3</v>
      </c>
      <c r="AB428" s="13">
        <v>4</v>
      </c>
      <c r="AC428" s="13">
        <v>7</v>
      </c>
      <c r="AD428" s="13">
        <v>17</v>
      </c>
      <c r="AE428" s="13">
        <v>8</v>
      </c>
      <c r="AF428" s="13">
        <v>1</v>
      </c>
      <c r="AG428" s="2">
        <f t="shared" si="72"/>
        <v>0.23831070889894421</v>
      </c>
      <c r="AH428" s="2">
        <f t="shared" si="73"/>
        <v>0.32582781456953641</v>
      </c>
      <c r="AI428" s="2">
        <f t="shared" si="74"/>
        <v>0.38009049773755654</v>
      </c>
      <c r="AJ428" s="2">
        <f t="shared" si="75"/>
        <v>0.7059183123070929</v>
      </c>
      <c r="AK428" s="15">
        <v>41</v>
      </c>
      <c r="AL428" s="16">
        <v>152</v>
      </c>
      <c r="AM428" s="16">
        <v>37</v>
      </c>
      <c r="AN428" s="16">
        <v>6</v>
      </c>
      <c r="AO428" s="16">
        <v>0</v>
      </c>
      <c r="AP428" s="16">
        <v>3</v>
      </c>
      <c r="AQ428" s="16">
        <v>17</v>
      </c>
      <c r="AR428" s="16">
        <v>15</v>
      </c>
      <c r="AS428" s="16">
        <v>20</v>
      </c>
      <c r="AT428" s="16">
        <v>0</v>
      </c>
      <c r="AU428" s="16">
        <v>30</v>
      </c>
      <c r="AV428" s="16">
        <v>4</v>
      </c>
      <c r="AW428" s="16">
        <v>1</v>
      </c>
      <c r="AX428" s="16">
        <v>1</v>
      </c>
      <c r="AY428" s="16">
        <v>2</v>
      </c>
      <c r="AZ428" s="16">
        <v>4</v>
      </c>
      <c r="BA428" s="16">
        <v>4</v>
      </c>
      <c r="BB428" s="5">
        <f t="shared" si="76"/>
        <v>0.24342105263157895</v>
      </c>
      <c r="BC428" s="5">
        <f t="shared" si="77"/>
        <v>0.34269662921348315</v>
      </c>
      <c r="BD428" s="5">
        <f t="shared" si="78"/>
        <v>0.34210526315789475</v>
      </c>
      <c r="BE428" s="5">
        <f t="shared" si="79"/>
        <v>0.6848018923713779</v>
      </c>
      <c r="BF428" s="17">
        <v>136.33333333333334</v>
      </c>
      <c r="BG428" s="18">
        <v>511</v>
      </c>
      <c r="BH428" s="18">
        <v>121</v>
      </c>
      <c r="BI428" s="18">
        <v>32</v>
      </c>
      <c r="BJ428" s="18">
        <v>1</v>
      </c>
      <c r="BK428" s="18">
        <v>15</v>
      </c>
      <c r="BL428" s="18">
        <v>68</v>
      </c>
      <c r="BM428" s="18">
        <v>60</v>
      </c>
      <c r="BN428" s="18">
        <v>61</v>
      </c>
      <c r="BO428" s="18">
        <v>5</v>
      </c>
      <c r="BP428" s="18">
        <v>145</v>
      </c>
      <c r="BQ428" s="18">
        <v>15</v>
      </c>
      <c r="BR428" s="18">
        <v>3</v>
      </c>
      <c r="BS428" s="18">
        <v>2</v>
      </c>
      <c r="BT428" s="18">
        <v>2</v>
      </c>
      <c r="BU428" s="18">
        <v>3</v>
      </c>
      <c r="BV428" s="18">
        <v>13</v>
      </c>
      <c r="BW428" s="7">
        <f t="shared" si="80"/>
        <v>0.23679060665362034</v>
      </c>
      <c r="BX428" s="7">
        <f t="shared" si="81"/>
        <v>0.32062391681109187</v>
      </c>
      <c r="BY428" s="7">
        <f t="shared" si="82"/>
        <v>0.39138943248532287</v>
      </c>
      <c r="BZ428" s="7">
        <f t="shared" si="83"/>
        <v>0.71201334929641469</v>
      </c>
    </row>
    <row r="429" spans="1:78">
      <c r="A429" s="3" t="s">
        <v>216</v>
      </c>
      <c r="B429" t="s">
        <v>1645</v>
      </c>
      <c r="C429" t="s">
        <v>1646</v>
      </c>
      <c r="D429" s="3">
        <v>30</v>
      </c>
      <c r="E429" s="3" t="s">
        <v>19</v>
      </c>
      <c r="F429" s="13">
        <v>2</v>
      </c>
      <c r="G429" s="13">
        <v>3</v>
      </c>
      <c r="H429" s="13">
        <v>0</v>
      </c>
      <c r="I429" s="13">
        <v>8</v>
      </c>
      <c r="J429" s="13">
        <v>8</v>
      </c>
      <c r="K429" s="13">
        <v>0</v>
      </c>
      <c r="L429" s="13">
        <v>0</v>
      </c>
      <c r="M429" s="13">
        <v>0</v>
      </c>
      <c r="N429" s="14">
        <v>38</v>
      </c>
      <c r="O429" s="13">
        <v>141</v>
      </c>
      <c r="P429" s="13">
        <v>30</v>
      </c>
      <c r="Q429" s="13">
        <v>6</v>
      </c>
      <c r="R429" s="13">
        <v>1</v>
      </c>
      <c r="S429" s="13">
        <v>2</v>
      </c>
      <c r="T429" s="13">
        <v>17</v>
      </c>
      <c r="U429" s="13">
        <v>13</v>
      </c>
      <c r="V429" s="13">
        <v>12</v>
      </c>
      <c r="W429" s="13">
        <v>0</v>
      </c>
      <c r="X429" s="13">
        <v>34</v>
      </c>
      <c r="Y429" s="13">
        <v>8</v>
      </c>
      <c r="Z429" s="13">
        <v>1</v>
      </c>
      <c r="AA429" s="13">
        <v>0</v>
      </c>
      <c r="AB429" s="13">
        <v>1</v>
      </c>
      <c r="AC429" s="13">
        <v>2</v>
      </c>
      <c r="AD429" s="13">
        <v>4</v>
      </c>
      <c r="AE429" s="13">
        <v>2</v>
      </c>
      <c r="AF429" s="13">
        <v>0</v>
      </c>
      <c r="AG429" s="2">
        <f t="shared" si="72"/>
        <v>0.21276595744680851</v>
      </c>
      <c r="AH429" s="2">
        <f t="shared" si="73"/>
        <v>0.28205128205128205</v>
      </c>
      <c r="AI429" s="2">
        <f t="shared" si="74"/>
        <v>0.31205673758865249</v>
      </c>
      <c r="AJ429" s="2">
        <f t="shared" si="75"/>
        <v>0.59410801963993454</v>
      </c>
      <c r="AK429" s="15">
        <v>20</v>
      </c>
      <c r="AL429" s="16">
        <v>82</v>
      </c>
      <c r="AM429" s="16">
        <v>23</v>
      </c>
      <c r="AN429" s="16">
        <v>5</v>
      </c>
      <c r="AO429" s="16">
        <v>1</v>
      </c>
      <c r="AP429" s="16">
        <v>1</v>
      </c>
      <c r="AQ429" s="16">
        <v>9</v>
      </c>
      <c r="AR429" s="16">
        <v>6</v>
      </c>
      <c r="AS429" s="16">
        <v>5</v>
      </c>
      <c r="AT429" s="16">
        <v>0</v>
      </c>
      <c r="AU429" s="16">
        <v>19</v>
      </c>
      <c r="AV429" s="16">
        <v>4</v>
      </c>
      <c r="AW429" s="16">
        <v>0</v>
      </c>
      <c r="AX429" s="16">
        <v>0</v>
      </c>
      <c r="AY429" s="16">
        <v>0</v>
      </c>
      <c r="AZ429" s="16">
        <v>1</v>
      </c>
      <c r="BA429" s="16">
        <v>1</v>
      </c>
      <c r="BB429" s="5">
        <f t="shared" si="76"/>
        <v>0.28048780487804881</v>
      </c>
      <c r="BC429" s="5">
        <f t="shared" si="77"/>
        <v>0.32954545454545453</v>
      </c>
      <c r="BD429" s="5">
        <f t="shared" si="78"/>
        <v>0.40243902439024393</v>
      </c>
      <c r="BE429" s="5">
        <f t="shared" si="79"/>
        <v>0.7319844789356984</v>
      </c>
      <c r="BF429" s="17">
        <v>18</v>
      </c>
      <c r="BG429" s="18">
        <v>59</v>
      </c>
      <c r="BH429" s="18">
        <v>7</v>
      </c>
      <c r="BI429" s="18">
        <v>1</v>
      </c>
      <c r="BJ429" s="18">
        <v>0</v>
      </c>
      <c r="BK429" s="18">
        <v>1</v>
      </c>
      <c r="BL429" s="18">
        <v>8</v>
      </c>
      <c r="BM429" s="18">
        <v>7</v>
      </c>
      <c r="BN429" s="18">
        <v>7</v>
      </c>
      <c r="BO429" s="18">
        <v>0</v>
      </c>
      <c r="BP429" s="18">
        <v>15</v>
      </c>
      <c r="BQ429" s="18">
        <v>4</v>
      </c>
      <c r="BR429" s="18">
        <v>1</v>
      </c>
      <c r="BS429" s="18">
        <v>0</v>
      </c>
      <c r="BT429" s="18">
        <v>1</v>
      </c>
      <c r="BU429" s="18">
        <v>1</v>
      </c>
      <c r="BV429" s="18">
        <v>3</v>
      </c>
      <c r="BW429" s="7">
        <f t="shared" si="80"/>
        <v>0.11864406779661017</v>
      </c>
      <c r="BX429" s="7">
        <f t="shared" si="81"/>
        <v>0.22058823529411764</v>
      </c>
      <c r="BY429" s="7">
        <f t="shared" si="82"/>
        <v>0.1864406779661017</v>
      </c>
      <c r="BZ429" s="7">
        <f t="shared" si="83"/>
        <v>0.40702891326021934</v>
      </c>
    </row>
    <row r="430" spans="1:78">
      <c r="A430" s="3" t="s">
        <v>216</v>
      </c>
      <c r="B430" t="s">
        <v>761</v>
      </c>
      <c r="C430" t="s">
        <v>1698</v>
      </c>
      <c r="D430" s="3">
        <v>37</v>
      </c>
      <c r="E430" s="3" t="s">
        <v>19</v>
      </c>
      <c r="F430" s="13">
        <v>2</v>
      </c>
      <c r="G430" s="13">
        <v>6</v>
      </c>
      <c r="H430" s="13">
        <v>2</v>
      </c>
      <c r="I430" s="13">
        <v>76</v>
      </c>
      <c r="J430" s="13">
        <v>0</v>
      </c>
      <c r="K430" s="13">
        <v>9</v>
      </c>
      <c r="L430" s="13">
        <v>0</v>
      </c>
      <c r="M430" s="13">
        <v>0</v>
      </c>
      <c r="N430" s="14">
        <v>67</v>
      </c>
      <c r="O430" s="13">
        <v>245</v>
      </c>
      <c r="P430" s="13">
        <v>49</v>
      </c>
      <c r="Q430" s="13">
        <v>14</v>
      </c>
      <c r="R430" s="13">
        <v>1</v>
      </c>
      <c r="S430" s="13">
        <v>9</v>
      </c>
      <c r="T430" s="13">
        <v>28</v>
      </c>
      <c r="U430" s="13">
        <v>27</v>
      </c>
      <c r="V430" s="13">
        <v>17</v>
      </c>
      <c r="W430" s="13">
        <v>2</v>
      </c>
      <c r="X430" s="13">
        <v>84</v>
      </c>
      <c r="Y430" s="13">
        <v>3</v>
      </c>
      <c r="Z430" s="13">
        <v>1</v>
      </c>
      <c r="AA430" s="13">
        <v>0</v>
      </c>
      <c r="AB430" s="13">
        <v>1</v>
      </c>
      <c r="AC430" s="13">
        <v>1</v>
      </c>
      <c r="AD430" s="13">
        <v>1</v>
      </c>
      <c r="AE430" s="13">
        <v>5</v>
      </c>
      <c r="AF430" s="13">
        <v>0</v>
      </c>
      <c r="AG430" s="2">
        <f t="shared" si="72"/>
        <v>0.2</v>
      </c>
      <c r="AH430" s="2">
        <f t="shared" si="73"/>
        <v>0.25378787878787878</v>
      </c>
      <c r="AI430" s="2">
        <f t="shared" si="74"/>
        <v>0.37551020408163266</v>
      </c>
      <c r="AJ430" s="2">
        <f t="shared" si="75"/>
        <v>0.62929808286951139</v>
      </c>
      <c r="AK430" s="15">
        <v>35.333333333333336</v>
      </c>
      <c r="AL430" s="16">
        <v>127</v>
      </c>
      <c r="AM430" s="16">
        <v>22</v>
      </c>
      <c r="AN430" s="16">
        <v>5</v>
      </c>
      <c r="AO430" s="16">
        <v>1</v>
      </c>
      <c r="AP430" s="16">
        <v>4</v>
      </c>
      <c r="AQ430" s="16">
        <v>9</v>
      </c>
      <c r="AR430" s="16">
        <v>9</v>
      </c>
      <c r="AS430" s="16">
        <v>9</v>
      </c>
      <c r="AT430" s="16">
        <v>2</v>
      </c>
      <c r="AU430" s="16">
        <v>50</v>
      </c>
      <c r="AV430" s="16">
        <v>0</v>
      </c>
      <c r="AW430" s="16">
        <v>0</v>
      </c>
      <c r="AX430" s="16">
        <v>0</v>
      </c>
      <c r="AY430" s="16">
        <v>0</v>
      </c>
      <c r="AZ430" s="16">
        <v>1</v>
      </c>
      <c r="BA430" s="16">
        <v>1</v>
      </c>
      <c r="BB430" s="5">
        <f t="shared" si="76"/>
        <v>0.17322834645669291</v>
      </c>
      <c r="BC430" s="5">
        <f t="shared" si="77"/>
        <v>0.23357664233576642</v>
      </c>
      <c r="BD430" s="5">
        <f t="shared" si="78"/>
        <v>0.32283464566929132</v>
      </c>
      <c r="BE430" s="5">
        <f t="shared" si="79"/>
        <v>0.55641128800505779</v>
      </c>
      <c r="BF430" s="17">
        <v>31.666666666666668</v>
      </c>
      <c r="BG430" s="18">
        <v>118</v>
      </c>
      <c r="BH430" s="18">
        <v>27</v>
      </c>
      <c r="BI430" s="18">
        <v>9</v>
      </c>
      <c r="BJ430" s="18">
        <v>0</v>
      </c>
      <c r="BK430" s="18">
        <v>5</v>
      </c>
      <c r="BL430" s="18">
        <v>19</v>
      </c>
      <c r="BM430" s="18">
        <v>18</v>
      </c>
      <c r="BN430" s="18">
        <v>8</v>
      </c>
      <c r="BO430" s="18">
        <v>0</v>
      </c>
      <c r="BP430" s="18">
        <v>34</v>
      </c>
      <c r="BQ430" s="18">
        <v>3</v>
      </c>
      <c r="BR430" s="18">
        <v>1</v>
      </c>
      <c r="BS430" s="18">
        <v>0</v>
      </c>
      <c r="BT430" s="18">
        <v>1</v>
      </c>
      <c r="BU430" s="18">
        <v>0</v>
      </c>
      <c r="BV430" s="18">
        <v>0</v>
      </c>
      <c r="BW430" s="7">
        <f t="shared" si="80"/>
        <v>0.2288135593220339</v>
      </c>
      <c r="BX430" s="7">
        <f t="shared" si="81"/>
        <v>0.27559055118110237</v>
      </c>
      <c r="BY430" s="7">
        <f t="shared" si="82"/>
        <v>0.43220338983050849</v>
      </c>
      <c r="BZ430" s="7">
        <f t="shared" si="83"/>
        <v>0.70779394101161086</v>
      </c>
    </row>
    <row r="431" spans="1:78">
      <c r="A431" s="3" t="s">
        <v>216</v>
      </c>
      <c r="B431" t="s">
        <v>1715</v>
      </c>
      <c r="C431" t="s">
        <v>1716</v>
      </c>
      <c r="D431" s="3">
        <v>27</v>
      </c>
      <c r="E431" s="3" t="s">
        <v>3</v>
      </c>
      <c r="F431" s="13">
        <v>20</v>
      </c>
      <c r="G431" s="13">
        <v>5</v>
      </c>
      <c r="H431" s="13">
        <v>0</v>
      </c>
      <c r="I431" s="13">
        <v>31</v>
      </c>
      <c r="J431" s="13">
        <v>31</v>
      </c>
      <c r="K431" s="13">
        <v>0</v>
      </c>
      <c r="L431" s="13">
        <v>2</v>
      </c>
      <c r="M431" s="13">
        <v>1</v>
      </c>
      <c r="N431" s="14">
        <v>211</v>
      </c>
      <c r="O431" s="13">
        <v>767</v>
      </c>
      <c r="P431" s="13">
        <v>173</v>
      </c>
      <c r="Q431" s="13">
        <v>23</v>
      </c>
      <c r="R431" s="13">
        <v>0</v>
      </c>
      <c r="S431" s="13">
        <v>16</v>
      </c>
      <c r="T431" s="13">
        <v>63</v>
      </c>
      <c r="U431" s="13">
        <v>60</v>
      </c>
      <c r="V431" s="13">
        <v>59</v>
      </c>
      <c r="W431" s="13">
        <v>2</v>
      </c>
      <c r="X431" s="13">
        <v>205</v>
      </c>
      <c r="Y431" s="13">
        <v>11</v>
      </c>
      <c r="Z431" s="13">
        <v>10</v>
      </c>
      <c r="AA431" s="13">
        <v>2</v>
      </c>
      <c r="AB431" s="13">
        <v>3</v>
      </c>
      <c r="AC431" s="13">
        <v>5</v>
      </c>
      <c r="AD431" s="13">
        <v>20</v>
      </c>
      <c r="AE431" s="13">
        <v>8</v>
      </c>
      <c r="AF431" s="13">
        <v>1</v>
      </c>
      <c r="AG431" s="2">
        <f t="shared" si="72"/>
        <v>0.2255541069100391</v>
      </c>
      <c r="AH431" s="2">
        <f t="shared" si="73"/>
        <v>0.28417266187050361</v>
      </c>
      <c r="AI431" s="2">
        <f t="shared" si="74"/>
        <v>0.31812255541069101</v>
      </c>
      <c r="AJ431" s="2">
        <f t="shared" si="75"/>
        <v>0.60229521728119462</v>
      </c>
      <c r="AK431" s="15">
        <v>49.333333333333336</v>
      </c>
      <c r="AL431" s="16">
        <v>176</v>
      </c>
      <c r="AM431" s="16">
        <v>36</v>
      </c>
      <c r="AN431" s="16">
        <v>3</v>
      </c>
      <c r="AO431" s="16">
        <v>0</v>
      </c>
      <c r="AP431" s="16">
        <v>3</v>
      </c>
      <c r="AQ431" s="16">
        <v>12</v>
      </c>
      <c r="AR431" s="16">
        <v>11</v>
      </c>
      <c r="AS431" s="16">
        <v>8</v>
      </c>
      <c r="AT431" s="16">
        <v>0</v>
      </c>
      <c r="AU431" s="16">
        <v>45</v>
      </c>
      <c r="AV431" s="16">
        <v>3</v>
      </c>
      <c r="AW431" s="16">
        <v>1</v>
      </c>
      <c r="AX431" s="16">
        <v>0</v>
      </c>
      <c r="AY431" s="16">
        <v>0</v>
      </c>
      <c r="AZ431" s="16">
        <v>2</v>
      </c>
      <c r="BA431" s="16">
        <v>4</v>
      </c>
      <c r="BB431" s="5">
        <f t="shared" si="76"/>
        <v>0.20454545454545456</v>
      </c>
      <c r="BC431" s="5">
        <f t="shared" si="77"/>
        <v>0.24731182795698925</v>
      </c>
      <c r="BD431" s="5">
        <f t="shared" si="78"/>
        <v>0.27272727272727271</v>
      </c>
      <c r="BE431" s="5">
        <f t="shared" si="79"/>
        <v>0.52003910068426196</v>
      </c>
      <c r="BF431" s="17">
        <v>161.66666666666666</v>
      </c>
      <c r="BG431" s="18">
        <v>591</v>
      </c>
      <c r="BH431" s="18">
        <v>137</v>
      </c>
      <c r="BI431" s="18">
        <v>20</v>
      </c>
      <c r="BJ431" s="18">
        <v>0</v>
      </c>
      <c r="BK431" s="18">
        <v>13</v>
      </c>
      <c r="BL431" s="18">
        <v>51</v>
      </c>
      <c r="BM431" s="18">
        <v>49</v>
      </c>
      <c r="BN431" s="18">
        <v>51</v>
      </c>
      <c r="BO431" s="18">
        <v>2</v>
      </c>
      <c r="BP431" s="18">
        <v>160</v>
      </c>
      <c r="BQ431" s="18">
        <v>8</v>
      </c>
      <c r="BR431" s="18">
        <v>9</v>
      </c>
      <c r="BS431" s="18">
        <v>2</v>
      </c>
      <c r="BT431" s="18">
        <v>3</v>
      </c>
      <c r="BU431" s="18">
        <v>3</v>
      </c>
      <c r="BV431" s="18">
        <v>16</v>
      </c>
      <c r="BW431" s="7">
        <f t="shared" si="80"/>
        <v>0.23181049069373943</v>
      </c>
      <c r="BX431" s="7">
        <f t="shared" si="81"/>
        <v>0.29475308641975306</v>
      </c>
      <c r="BY431" s="7">
        <f t="shared" si="82"/>
        <v>0.33164128595600678</v>
      </c>
      <c r="BZ431" s="7">
        <f t="shared" si="83"/>
        <v>0.6263943723757599</v>
      </c>
    </row>
    <row r="432" spans="1:78">
      <c r="A432" s="3" t="s">
        <v>216</v>
      </c>
      <c r="B432" t="s">
        <v>807</v>
      </c>
      <c r="C432" t="s">
        <v>1732</v>
      </c>
      <c r="D432" s="3">
        <v>29</v>
      </c>
      <c r="E432" s="3" t="s">
        <v>3</v>
      </c>
      <c r="F432" s="13">
        <v>1</v>
      </c>
      <c r="G432" s="13">
        <v>0</v>
      </c>
      <c r="H432" s="13">
        <v>0</v>
      </c>
      <c r="I432" s="13">
        <v>17</v>
      </c>
      <c r="J432" s="13">
        <v>1</v>
      </c>
      <c r="K432" s="13">
        <v>9</v>
      </c>
      <c r="L432" s="13">
        <v>0</v>
      </c>
      <c r="M432" s="13">
        <v>0</v>
      </c>
      <c r="N432" s="14">
        <v>30</v>
      </c>
      <c r="O432" s="13">
        <v>108</v>
      </c>
      <c r="P432" s="13">
        <v>19</v>
      </c>
      <c r="Q432" s="13">
        <v>0</v>
      </c>
      <c r="R432" s="13">
        <v>0</v>
      </c>
      <c r="S432" s="13">
        <v>2</v>
      </c>
      <c r="T432" s="13">
        <v>7</v>
      </c>
      <c r="U432" s="13">
        <v>7</v>
      </c>
      <c r="V432" s="13">
        <v>10</v>
      </c>
      <c r="W432" s="13">
        <v>0</v>
      </c>
      <c r="X432" s="13">
        <v>29</v>
      </c>
      <c r="Y432" s="13">
        <v>3</v>
      </c>
      <c r="Z432" s="13">
        <v>0</v>
      </c>
      <c r="AA432" s="13">
        <v>0</v>
      </c>
      <c r="AB432" s="13">
        <v>0</v>
      </c>
      <c r="AC432" s="13">
        <v>2</v>
      </c>
      <c r="AD432" s="13">
        <v>1</v>
      </c>
      <c r="AE432" s="13">
        <v>0</v>
      </c>
      <c r="AF432" s="13">
        <v>0</v>
      </c>
      <c r="AG432" s="2">
        <f t="shared" si="72"/>
        <v>0.17592592592592593</v>
      </c>
      <c r="AH432" s="2">
        <f t="shared" si="73"/>
        <v>0.25833333333333336</v>
      </c>
      <c r="AI432" s="2">
        <f t="shared" si="74"/>
        <v>0.23148148148148148</v>
      </c>
      <c r="AJ432" s="2">
        <f t="shared" si="75"/>
        <v>0.48981481481481481</v>
      </c>
      <c r="AK432" s="15">
        <v>15</v>
      </c>
      <c r="AL432" s="16">
        <v>54</v>
      </c>
      <c r="AM432" s="16">
        <v>12</v>
      </c>
      <c r="AN432" s="16">
        <v>0</v>
      </c>
      <c r="AO432" s="16">
        <v>0</v>
      </c>
      <c r="AP432" s="16">
        <v>0</v>
      </c>
      <c r="AQ432" s="16">
        <v>5</v>
      </c>
      <c r="AR432" s="16">
        <v>5</v>
      </c>
      <c r="AS432" s="16">
        <v>3</v>
      </c>
      <c r="AT432" s="16">
        <v>0</v>
      </c>
      <c r="AU432" s="16">
        <v>13</v>
      </c>
      <c r="AV432" s="16">
        <v>1</v>
      </c>
      <c r="AW432" s="16">
        <v>0</v>
      </c>
      <c r="AX432" s="16">
        <v>0</v>
      </c>
      <c r="AY432" s="16">
        <v>0</v>
      </c>
      <c r="AZ432" s="16">
        <v>2</v>
      </c>
      <c r="BA432" s="16">
        <v>1</v>
      </c>
      <c r="BB432" s="5">
        <f t="shared" si="76"/>
        <v>0.22222222222222221</v>
      </c>
      <c r="BC432" s="5">
        <f t="shared" si="77"/>
        <v>0.28813559322033899</v>
      </c>
      <c r="BD432" s="5">
        <f t="shared" si="78"/>
        <v>0.22222222222222221</v>
      </c>
      <c r="BE432" s="5">
        <f t="shared" si="79"/>
        <v>0.5103578154425612</v>
      </c>
      <c r="BF432" s="17">
        <v>15</v>
      </c>
      <c r="BG432" s="18">
        <v>54</v>
      </c>
      <c r="BH432" s="18">
        <v>7</v>
      </c>
      <c r="BI432" s="18">
        <v>0</v>
      </c>
      <c r="BJ432" s="18">
        <v>0</v>
      </c>
      <c r="BK432" s="18">
        <v>2</v>
      </c>
      <c r="BL432" s="18">
        <v>2</v>
      </c>
      <c r="BM432" s="18">
        <v>2</v>
      </c>
      <c r="BN432" s="18">
        <v>7</v>
      </c>
      <c r="BO432" s="18">
        <v>0</v>
      </c>
      <c r="BP432" s="18">
        <v>16</v>
      </c>
      <c r="BQ432" s="18">
        <v>2</v>
      </c>
      <c r="BR432" s="18">
        <v>0</v>
      </c>
      <c r="BS432" s="18">
        <v>0</v>
      </c>
      <c r="BT432" s="18">
        <v>0</v>
      </c>
      <c r="BU432" s="18">
        <v>0</v>
      </c>
      <c r="BV432" s="18">
        <v>0</v>
      </c>
      <c r="BW432" s="7">
        <f t="shared" si="80"/>
        <v>0.12962962962962962</v>
      </c>
      <c r="BX432" s="7">
        <f t="shared" si="81"/>
        <v>0.22950819672131148</v>
      </c>
      <c r="BY432" s="7">
        <f t="shared" si="82"/>
        <v>0.24074074074074073</v>
      </c>
      <c r="BZ432" s="7">
        <f t="shared" si="83"/>
        <v>0.47024893746205221</v>
      </c>
    </row>
    <row r="433" spans="1:78">
      <c r="A433" s="3" t="s">
        <v>216</v>
      </c>
      <c r="B433" t="s">
        <v>1749</v>
      </c>
      <c r="C433" t="s">
        <v>1750</v>
      </c>
      <c r="D433" s="3">
        <v>36</v>
      </c>
      <c r="E433" s="3" t="s">
        <v>19</v>
      </c>
      <c r="F433" s="13">
        <v>2</v>
      </c>
      <c r="G433" s="13">
        <v>2</v>
      </c>
      <c r="H433" s="13">
        <v>48</v>
      </c>
      <c r="I433" s="13">
        <v>76</v>
      </c>
      <c r="J433" s="13">
        <v>0</v>
      </c>
      <c r="K433" s="13">
        <v>65</v>
      </c>
      <c r="L433" s="13">
        <v>0</v>
      </c>
      <c r="M433" s="13">
        <v>0</v>
      </c>
      <c r="N433" s="14">
        <v>74.666666666666671</v>
      </c>
      <c r="O433" s="13">
        <v>258</v>
      </c>
      <c r="P433" s="13">
        <v>43</v>
      </c>
      <c r="Q433" s="13">
        <v>2</v>
      </c>
      <c r="R433" s="13">
        <v>0</v>
      </c>
      <c r="S433" s="13">
        <v>2</v>
      </c>
      <c r="T433" s="13">
        <v>9</v>
      </c>
      <c r="U433" s="13">
        <v>5</v>
      </c>
      <c r="V433" s="13">
        <v>15</v>
      </c>
      <c r="W433" s="13">
        <v>1</v>
      </c>
      <c r="X433" s="13">
        <v>76</v>
      </c>
      <c r="Y433" s="13">
        <v>2</v>
      </c>
      <c r="Z433" s="13">
        <v>1</v>
      </c>
      <c r="AA433" s="13">
        <v>4</v>
      </c>
      <c r="AB433" s="13">
        <v>2</v>
      </c>
      <c r="AC433" s="13">
        <v>3</v>
      </c>
      <c r="AD433" s="13">
        <v>5</v>
      </c>
      <c r="AE433" s="13">
        <v>4</v>
      </c>
      <c r="AF433" s="13">
        <v>0</v>
      </c>
      <c r="AG433" s="2">
        <f t="shared" si="72"/>
        <v>0.16666666666666666</v>
      </c>
      <c r="AH433" s="2">
        <f t="shared" si="73"/>
        <v>0.21942446043165467</v>
      </c>
      <c r="AI433" s="2">
        <f t="shared" si="74"/>
        <v>0.19767441860465115</v>
      </c>
      <c r="AJ433" s="2">
        <f t="shared" si="75"/>
        <v>0.41709887903630583</v>
      </c>
      <c r="AK433" s="15">
        <v>41.666666666666664</v>
      </c>
      <c r="AL433" s="16">
        <v>145</v>
      </c>
      <c r="AM433" s="16">
        <v>24</v>
      </c>
      <c r="AN433" s="16">
        <v>1</v>
      </c>
      <c r="AO433" s="16">
        <v>0</v>
      </c>
      <c r="AP433" s="16">
        <v>2</v>
      </c>
      <c r="AQ433" s="16">
        <v>5</v>
      </c>
      <c r="AR433" s="16">
        <v>3</v>
      </c>
      <c r="AS433" s="16">
        <v>10</v>
      </c>
      <c r="AT433" s="16">
        <v>1</v>
      </c>
      <c r="AU433" s="16">
        <v>37</v>
      </c>
      <c r="AV433" s="16">
        <v>1</v>
      </c>
      <c r="AW433" s="16">
        <v>1</v>
      </c>
      <c r="AX433" s="16">
        <v>2</v>
      </c>
      <c r="AY433" s="16">
        <v>2</v>
      </c>
      <c r="AZ433" s="16">
        <v>1</v>
      </c>
      <c r="BA433" s="16">
        <v>3</v>
      </c>
      <c r="BB433" s="5">
        <f t="shared" si="76"/>
        <v>0.16551724137931034</v>
      </c>
      <c r="BC433" s="5">
        <f t="shared" si="77"/>
        <v>0.22151898734177214</v>
      </c>
      <c r="BD433" s="5">
        <f t="shared" si="78"/>
        <v>0.21379310344827587</v>
      </c>
      <c r="BE433" s="5">
        <f t="shared" si="79"/>
        <v>0.43531209079004801</v>
      </c>
      <c r="BF433" s="17">
        <v>33</v>
      </c>
      <c r="BG433" s="18">
        <v>113</v>
      </c>
      <c r="BH433" s="18">
        <v>19</v>
      </c>
      <c r="BI433" s="18">
        <v>1</v>
      </c>
      <c r="BJ433" s="18">
        <v>0</v>
      </c>
      <c r="BK433" s="18">
        <v>0</v>
      </c>
      <c r="BL433" s="18">
        <v>4</v>
      </c>
      <c r="BM433" s="18">
        <v>2</v>
      </c>
      <c r="BN433" s="18">
        <v>5</v>
      </c>
      <c r="BO433" s="18">
        <v>0</v>
      </c>
      <c r="BP433" s="18">
        <v>39</v>
      </c>
      <c r="BQ433" s="18">
        <v>1</v>
      </c>
      <c r="BR433" s="18">
        <v>0</v>
      </c>
      <c r="BS433" s="18">
        <v>2</v>
      </c>
      <c r="BT433" s="18">
        <v>0</v>
      </c>
      <c r="BU433" s="18">
        <v>2</v>
      </c>
      <c r="BV433" s="18">
        <v>2</v>
      </c>
      <c r="BW433" s="7">
        <f t="shared" si="80"/>
        <v>0.16814159292035399</v>
      </c>
      <c r="BX433" s="7">
        <f t="shared" si="81"/>
        <v>0.21666666666666667</v>
      </c>
      <c r="BY433" s="7">
        <f t="shared" si="82"/>
        <v>0.17699115044247787</v>
      </c>
      <c r="BZ433" s="7">
        <f t="shared" si="83"/>
        <v>0.39365781710914455</v>
      </c>
    </row>
    <row r="434" spans="1:78">
      <c r="A434" s="3" t="s">
        <v>216</v>
      </c>
      <c r="B434" t="s">
        <v>1806</v>
      </c>
      <c r="C434" t="s">
        <v>1807</v>
      </c>
      <c r="D434" s="3">
        <v>31</v>
      </c>
      <c r="E434" s="3" t="s">
        <v>19</v>
      </c>
      <c r="F434" s="13">
        <v>15</v>
      </c>
      <c r="G434" s="13">
        <v>10</v>
      </c>
      <c r="H434" s="13">
        <v>0</v>
      </c>
      <c r="I434" s="13">
        <v>33</v>
      </c>
      <c r="J434" s="13">
        <v>33</v>
      </c>
      <c r="K434" s="13">
        <v>0</v>
      </c>
      <c r="L434" s="13">
        <v>3</v>
      </c>
      <c r="M434" s="13">
        <v>2</v>
      </c>
      <c r="N434" s="14">
        <v>227.66666666666666</v>
      </c>
      <c r="O434" s="13">
        <v>869</v>
      </c>
      <c r="P434" s="13">
        <v>208</v>
      </c>
      <c r="Q434" s="13">
        <v>36</v>
      </c>
      <c r="R434" s="13">
        <v>7</v>
      </c>
      <c r="S434" s="13">
        <v>25</v>
      </c>
      <c r="T434" s="13">
        <v>103</v>
      </c>
      <c r="U434" s="13">
        <v>89</v>
      </c>
      <c r="V434" s="13">
        <v>58</v>
      </c>
      <c r="W434" s="13">
        <v>2</v>
      </c>
      <c r="X434" s="13">
        <v>223</v>
      </c>
      <c r="Y434" s="13">
        <v>14</v>
      </c>
      <c r="Z434" s="13">
        <v>2</v>
      </c>
      <c r="AA434" s="13">
        <v>3</v>
      </c>
      <c r="AB434" s="13">
        <v>2</v>
      </c>
      <c r="AC434" s="13">
        <v>11</v>
      </c>
      <c r="AD434" s="13">
        <v>20</v>
      </c>
      <c r="AE434" s="13">
        <v>7</v>
      </c>
      <c r="AF434" s="13">
        <v>1</v>
      </c>
      <c r="AG434" s="2">
        <f t="shared" si="72"/>
        <v>0.23935558112773303</v>
      </c>
      <c r="AH434" s="2">
        <f t="shared" si="73"/>
        <v>0.2946808510638298</v>
      </c>
      <c r="AI434" s="2">
        <f t="shared" si="74"/>
        <v>0.38319907940161102</v>
      </c>
      <c r="AJ434" s="2">
        <f t="shared" si="75"/>
        <v>0.67787993046544082</v>
      </c>
      <c r="AK434" s="15">
        <v>123.33333333333333</v>
      </c>
      <c r="AL434" s="16">
        <v>466</v>
      </c>
      <c r="AM434" s="16">
        <v>108</v>
      </c>
      <c r="AN434" s="16">
        <v>22</v>
      </c>
      <c r="AO434" s="16">
        <v>4</v>
      </c>
      <c r="AP434" s="16">
        <v>19</v>
      </c>
      <c r="AQ434" s="16">
        <v>65</v>
      </c>
      <c r="AR434" s="16">
        <v>59</v>
      </c>
      <c r="AS434" s="16">
        <v>33</v>
      </c>
      <c r="AT434" s="16">
        <v>1</v>
      </c>
      <c r="AU434" s="16">
        <v>113</v>
      </c>
      <c r="AV434" s="16">
        <v>9</v>
      </c>
      <c r="AW434" s="16">
        <v>2</v>
      </c>
      <c r="AX434" s="16">
        <v>1</v>
      </c>
      <c r="AY434" s="16">
        <v>1</v>
      </c>
      <c r="AZ434" s="16">
        <v>4</v>
      </c>
      <c r="BA434" s="16">
        <v>12</v>
      </c>
      <c r="BB434" s="5">
        <f t="shared" si="76"/>
        <v>0.23175965665236051</v>
      </c>
      <c r="BC434" s="5">
        <f t="shared" si="77"/>
        <v>0.28769841269841268</v>
      </c>
      <c r="BD434" s="5">
        <f t="shared" si="78"/>
        <v>0.41845493562231761</v>
      </c>
      <c r="BE434" s="5">
        <f t="shared" si="79"/>
        <v>0.70615334832073029</v>
      </c>
      <c r="BF434" s="17">
        <v>104.33333333333333</v>
      </c>
      <c r="BG434" s="18">
        <v>403</v>
      </c>
      <c r="BH434" s="18">
        <v>100</v>
      </c>
      <c r="BI434" s="18">
        <v>14</v>
      </c>
      <c r="BJ434" s="18">
        <v>3</v>
      </c>
      <c r="BK434" s="18">
        <v>6</v>
      </c>
      <c r="BL434" s="18">
        <v>38</v>
      </c>
      <c r="BM434" s="18">
        <v>30</v>
      </c>
      <c r="BN434" s="18">
        <v>25</v>
      </c>
      <c r="BO434" s="18">
        <v>1</v>
      </c>
      <c r="BP434" s="18">
        <v>110</v>
      </c>
      <c r="BQ434" s="18">
        <v>5</v>
      </c>
      <c r="BR434" s="18">
        <v>0</v>
      </c>
      <c r="BS434" s="18">
        <v>2</v>
      </c>
      <c r="BT434" s="18">
        <v>1</v>
      </c>
      <c r="BU434" s="18">
        <v>7</v>
      </c>
      <c r="BV434" s="18">
        <v>8</v>
      </c>
      <c r="BW434" s="7">
        <f t="shared" si="80"/>
        <v>0.24813895781637718</v>
      </c>
      <c r="BX434" s="7">
        <f t="shared" si="81"/>
        <v>0.30275229357798167</v>
      </c>
      <c r="BY434" s="7">
        <f t="shared" si="82"/>
        <v>0.34243176178660051</v>
      </c>
      <c r="BZ434" s="7">
        <f t="shared" si="83"/>
        <v>0.64518405536458223</v>
      </c>
    </row>
    <row r="435" spans="1:78">
      <c r="A435" s="3" t="s">
        <v>28</v>
      </c>
      <c r="B435" t="s">
        <v>11</v>
      </c>
      <c r="C435" t="s">
        <v>1083</v>
      </c>
      <c r="D435" s="3">
        <v>34</v>
      </c>
      <c r="E435" s="3" t="s">
        <v>19</v>
      </c>
      <c r="F435" s="13">
        <v>5</v>
      </c>
      <c r="G435" s="13">
        <v>3</v>
      </c>
      <c r="H435" s="13">
        <v>1</v>
      </c>
      <c r="I435" s="13">
        <v>61</v>
      </c>
      <c r="J435" s="13">
        <v>0</v>
      </c>
      <c r="K435" s="13">
        <v>7</v>
      </c>
      <c r="L435" s="13">
        <v>0</v>
      </c>
      <c r="M435" s="13">
        <v>0</v>
      </c>
      <c r="N435" s="14">
        <v>52.333333333333336</v>
      </c>
      <c r="O435" s="13">
        <v>208</v>
      </c>
      <c r="P435" s="13">
        <v>56</v>
      </c>
      <c r="Q435" s="13">
        <v>12</v>
      </c>
      <c r="R435" s="13">
        <v>0</v>
      </c>
      <c r="S435" s="13">
        <v>4</v>
      </c>
      <c r="T435" s="13">
        <v>21</v>
      </c>
      <c r="U435" s="13">
        <v>19</v>
      </c>
      <c r="V435" s="13">
        <v>17</v>
      </c>
      <c r="W435" s="13">
        <v>1</v>
      </c>
      <c r="X435" s="13">
        <v>45</v>
      </c>
      <c r="Y435" s="13">
        <v>11</v>
      </c>
      <c r="Z435" s="13">
        <v>1</v>
      </c>
      <c r="AA435" s="13">
        <v>0</v>
      </c>
      <c r="AB435" s="13">
        <v>0</v>
      </c>
      <c r="AC435" s="13">
        <v>3</v>
      </c>
      <c r="AD435" s="13">
        <v>5</v>
      </c>
      <c r="AE435" s="13">
        <v>2</v>
      </c>
      <c r="AF435" s="13">
        <v>0</v>
      </c>
      <c r="AG435" s="2">
        <f t="shared" si="72"/>
        <v>0.26923076923076922</v>
      </c>
      <c r="AH435" s="2">
        <f t="shared" si="73"/>
        <v>0.33333333333333331</v>
      </c>
      <c r="AI435" s="2">
        <f t="shared" si="74"/>
        <v>0.38461538461538464</v>
      </c>
      <c r="AJ435" s="2">
        <f t="shared" si="75"/>
        <v>0.71794871794871795</v>
      </c>
      <c r="AK435" s="15">
        <v>26.666666666666668</v>
      </c>
      <c r="AL435" s="16">
        <v>107</v>
      </c>
      <c r="AM435" s="16">
        <v>31</v>
      </c>
      <c r="AN435" s="16">
        <v>7</v>
      </c>
      <c r="AO435" s="16">
        <v>0</v>
      </c>
      <c r="AP435" s="16">
        <v>2</v>
      </c>
      <c r="AQ435" s="16">
        <v>9</v>
      </c>
      <c r="AR435" s="16">
        <v>8</v>
      </c>
      <c r="AS435" s="16">
        <v>11</v>
      </c>
      <c r="AT435" s="16">
        <v>1</v>
      </c>
      <c r="AU435" s="16">
        <v>23</v>
      </c>
      <c r="AV435" s="16">
        <v>5</v>
      </c>
      <c r="AW435" s="16">
        <v>1</v>
      </c>
      <c r="AX435" s="16">
        <v>0</v>
      </c>
      <c r="AY435" s="16">
        <v>0</v>
      </c>
      <c r="AZ435" s="16">
        <v>3</v>
      </c>
      <c r="BA435" s="16">
        <v>3</v>
      </c>
      <c r="BB435" s="5">
        <f t="shared" si="76"/>
        <v>0.28971962616822428</v>
      </c>
      <c r="BC435" s="5">
        <f t="shared" si="77"/>
        <v>0.37190082644628097</v>
      </c>
      <c r="BD435" s="5">
        <f t="shared" si="78"/>
        <v>0.41121495327102803</v>
      </c>
      <c r="BE435" s="5">
        <f t="shared" si="79"/>
        <v>0.78311577971730895</v>
      </c>
      <c r="BF435" s="17">
        <v>25.666666666666668</v>
      </c>
      <c r="BG435" s="18">
        <v>101</v>
      </c>
      <c r="BH435" s="18">
        <v>25</v>
      </c>
      <c r="BI435" s="18">
        <v>5</v>
      </c>
      <c r="BJ435" s="18">
        <v>0</v>
      </c>
      <c r="BK435" s="18">
        <v>2</v>
      </c>
      <c r="BL435" s="18">
        <v>12</v>
      </c>
      <c r="BM435" s="18">
        <v>11</v>
      </c>
      <c r="BN435" s="18">
        <v>6</v>
      </c>
      <c r="BO435" s="18">
        <v>0</v>
      </c>
      <c r="BP435" s="18">
        <v>22</v>
      </c>
      <c r="BQ435" s="18">
        <v>6</v>
      </c>
      <c r="BR435" s="18">
        <v>0</v>
      </c>
      <c r="BS435" s="18">
        <v>0</v>
      </c>
      <c r="BT435" s="18">
        <v>0</v>
      </c>
      <c r="BU435" s="18">
        <v>0</v>
      </c>
      <c r="BV435" s="18">
        <v>2</v>
      </c>
      <c r="BW435" s="7">
        <f t="shared" si="80"/>
        <v>0.24752475247524752</v>
      </c>
      <c r="BX435" s="7">
        <f t="shared" si="81"/>
        <v>0.28971962616822428</v>
      </c>
      <c r="BY435" s="7">
        <f t="shared" si="82"/>
        <v>0.35643564356435642</v>
      </c>
      <c r="BZ435" s="7">
        <f t="shared" si="83"/>
        <v>0.64615526973258075</v>
      </c>
    </row>
    <row r="436" spans="1:78">
      <c r="A436" s="3" t="s">
        <v>28</v>
      </c>
      <c r="B436" t="s">
        <v>1261</v>
      </c>
      <c r="C436" t="s">
        <v>1262</v>
      </c>
      <c r="D436" s="3">
        <v>26</v>
      </c>
      <c r="E436" s="3" t="s">
        <v>19</v>
      </c>
      <c r="F436" s="13">
        <v>16</v>
      </c>
      <c r="G436" s="13">
        <v>9</v>
      </c>
      <c r="H436" s="13">
        <v>0</v>
      </c>
      <c r="I436" s="13">
        <v>29</v>
      </c>
      <c r="J436" s="13">
        <v>29</v>
      </c>
      <c r="K436" s="13">
        <v>0</v>
      </c>
      <c r="L436" s="13">
        <v>0</v>
      </c>
      <c r="M436" s="13">
        <v>0</v>
      </c>
      <c r="N436" s="14">
        <v>191.33333333333334</v>
      </c>
      <c r="O436" s="13">
        <v>708</v>
      </c>
      <c r="P436" s="13">
        <v>156</v>
      </c>
      <c r="Q436" s="13">
        <v>39</v>
      </c>
      <c r="R436" s="13">
        <v>4</v>
      </c>
      <c r="S436" s="13">
        <v>14</v>
      </c>
      <c r="T436" s="13">
        <v>89</v>
      </c>
      <c r="U436" s="13">
        <v>83</v>
      </c>
      <c r="V436" s="13">
        <v>89</v>
      </c>
      <c r="W436" s="13">
        <v>1</v>
      </c>
      <c r="X436" s="13">
        <v>221</v>
      </c>
      <c r="Y436" s="13">
        <v>23</v>
      </c>
      <c r="Z436" s="13">
        <v>4</v>
      </c>
      <c r="AA436" s="13">
        <v>2</v>
      </c>
      <c r="AB436" s="13">
        <v>7</v>
      </c>
      <c r="AC436" s="13">
        <v>10</v>
      </c>
      <c r="AD436" s="13">
        <v>12</v>
      </c>
      <c r="AE436" s="13">
        <v>8</v>
      </c>
      <c r="AF436" s="13">
        <v>0</v>
      </c>
      <c r="AG436" s="2">
        <f t="shared" si="72"/>
        <v>0.22033898305084745</v>
      </c>
      <c r="AH436" s="2">
        <f t="shared" si="73"/>
        <v>0.31326781326781328</v>
      </c>
      <c r="AI436" s="2">
        <f t="shared" si="74"/>
        <v>0.346045197740113</v>
      </c>
      <c r="AJ436" s="2">
        <f t="shared" si="75"/>
        <v>0.65931301100792628</v>
      </c>
      <c r="AK436" s="15">
        <v>106.33333333333333</v>
      </c>
      <c r="AL436" s="16">
        <v>403</v>
      </c>
      <c r="AM436" s="16">
        <v>93</v>
      </c>
      <c r="AN436" s="16">
        <v>26</v>
      </c>
      <c r="AO436" s="16">
        <v>4</v>
      </c>
      <c r="AP436" s="16">
        <v>5</v>
      </c>
      <c r="AQ436" s="16">
        <v>49</v>
      </c>
      <c r="AR436" s="16">
        <v>45</v>
      </c>
      <c r="AS436" s="16">
        <v>54</v>
      </c>
      <c r="AT436" s="16">
        <v>1</v>
      </c>
      <c r="AU436" s="16">
        <v>120</v>
      </c>
      <c r="AV436" s="16">
        <v>15</v>
      </c>
      <c r="AW436" s="16">
        <v>1</v>
      </c>
      <c r="AX436" s="16">
        <v>1</v>
      </c>
      <c r="AY436" s="16">
        <v>4</v>
      </c>
      <c r="AZ436" s="16">
        <v>2</v>
      </c>
      <c r="BA436" s="16">
        <v>4</v>
      </c>
      <c r="BB436" s="5">
        <f t="shared" si="76"/>
        <v>0.23076923076923078</v>
      </c>
      <c r="BC436" s="5">
        <f t="shared" si="77"/>
        <v>0.32181425485961124</v>
      </c>
      <c r="BD436" s="5">
        <f t="shared" si="78"/>
        <v>0.35235732009925558</v>
      </c>
      <c r="BE436" s="5">
        <f t="shared" si="79"/>
        <v>0.67417157495886681</v>
      </c>
      <c r="BF436" s="17">
        <v>85</v>
      </c>
      <c r="BG436" s="18">
        <v>305</v>
      </c>
      <c r="BH436" s="18">
        <v>63</v>
      </c>
      <c r="BI436" s="18">
        <v>13</v>
      </c>
      <c r="BJ436" s="18">
        <v>0</v>
      </c>
      <c r="BK436" s="18">
        <v>9</v>
      </c>
      <c r="BL436" s="18">
        <v>40</v>
      </c>
      <c r="BM436" s="18">
        <v>38</v>
      </c>
      <c r="BN436" s="18">
        <v>35</v>
      </c>
      <c r="BO436" s="18">
        <v>0</v>
      </c>
      <c r="BP436" s="18">
        <v>101</v>
      </c>
      <c r="BQ436" s="18">
        <v>8</v>
      </c>
      <c r="BR436" s="18">
        <v>3</v>
      </c>
      <c r="BS436" s="18">
        <v>1</v>
      </c>
      <c r="BT436" s="18">
        <v>3</v>
      </c>
      <c r="BU436" s="18">
        <v>8</v>
      </c>
      <c r="BV436" s="18">
        <v>8</v>
      </c>
      <c r="BW436" s="7">
        <f t="shared" si="80"/>
        <v>0.20655737704918034</v>
      </c>
      <c r="BX436" s="7">
        <f t="shared" si="81"/>
        <v>0.30199430199430199</v>
      </c>
      <c r="BY436" s="7">
        <f t="shared" si="82"/>
        <v>0.3377049180327869</v>
      </c>
      <c r="BZ436" s="7">
        <f t="shared" si="83"/>
        <v>0.6396992200270889</v>
      </c>
    </row>
    <row r="437" spans="1:78">
      <c r="A437" s="3" t="s">
        <v>28</v>
      </c>
      <c r="B437" t="s">
        <v>1272</v>
      </c>
      <c r="C437" t="s">
        <v>1273</v>
      </c>
      <c r="D437" s="3">
        <v>36</v>
      </c>
      <c r="E437" s="3" t="s">
        <v>19</v>
      </c>
      <c r="F437" s="13">
        <v>12</v>
      </c>
      <c r="G437" s="13">
        <v>8</v>
      </c>
      <c r="H437" s="13">
        <v>0</v>
      </c>
      <c r="I437" s="13">
        <v>28</v>
      </c>
      <c r="J437" s="13">
        <v>28</v>
      </c>
      <c r="K437" s="13">
        <v>0</v>
      </c>
      <c r="L437" s="13">
        <v>0</v>
      </c>
      <c r="M437" s="13">
        <v>0</v>
      </c>
      <c r="N437" s="14">
        <v>173</v>
      </c>
      <c r="O437" s="13">
        <v>654</v>
      </c>
      <c r="P437" s="13">
        <v>155</v>
      </c>
      <c r="Q437" s="13">
        <v>31</v>
      </c>
      <c r="R437" s="13">
        <v>4</v>
      </c>
      <c r="S437" s="13">
        <v>19</v>
      </c>
      <c r="T437" s="13">
        <v>71</v>
      </c>
      <c r="U437" s="13">
        <v>65</v>
      </c>
      <c r="V437" s="13">
        <v>52</v>
      </c>
      <c r="W437" s="13">
        <v>0</v>
      </c>
      <c r="X437" s="13">
        <v>153</v>
      </c>
      <c r="Y437" s="13">
        <v>22</v>
      </c>
      <c r="Z437" s="13">
        <v>4</v>
      </c>
      <c r="AA437" s="13">
        <v>5</v>
      </c>
      <c r="AB437" s="13">
        <v>4</v>
      </c>
      <c r="AC437" s="13">
        <v>2</v>
      </c>
      <c r="AD437" s="13">
        <v>8</v>
      </c>
      <c r="AE437" s="13">
        <v>2</v>
      </c>
      <c r="AF437" s="13">
        <v>1</v>
      </c>
      <c r="AG437" s="2">
        <f t="shared" si="72"/>
        <v>0.23700305810397554</v>
      </c>
      <c r="AH437" s="2">
        <f t="shared" si="73"/>
        <v>0.29353932584269665</v>
      </c>
      <c r="AI437" s="2">
        <f t="shared" si="74"/>
        <v>0.38379204892966362</v>
      </c>
      <c r="AJ437" s="2">
        <f t="shared" si="75"/>
        <v>0.67733137477236027</v>
      </c>
      <c r="AK437" s="15">
        <v>91.666666666666671</v>
      </c>
      <c r="AL437" s="16">
        <v>339</v>
      </c>
      <c r="AM437" s="16">
        <v>74</v>
      </c>
      <c r="AN437" s="16">
        <v>13</v>
      </c>
      <c r="AO437" s="16">
        <v>2</v>
      </c>
      <c r="AP437" s="16">
        <v>8</v>
      </c>
      <c r="AQ437" s="16">
        <v>38</v>
      </c>
      <c r="AR437" s="16">
        <v>34</v>
      </c>
      <c r="AS437" s="16">
        <v>29</v>
      </c>
      <c r="AT437" s="16">
        <v>0</v>
      </c>
      <c r="AU437" s="16">
        <v>93</v>
      </c>
      <c r="AV437" s="16">
        <v>8</v>
      </c>
      <c r="AW437" s="16">
        <v>3</v>
      </c>
      <c r="AX437" s="16">
        <v>4</v>
      </c>
      <c r="AY437" s="16">
        <v>2</v>
      </c>
      <c r="AZ437" s="16">
        <v>0</v>
      </c>
      <c r="BA437" s="16">
        <v>3</v>
      </c>
      <c r="BB437" s="5">
        <f t="shared" si="76"/>
        <v>0.21828908554572271</v>
      </c>
      <c r="BC437" s="5">
        <f t="shared" si="77"/>
        <v>0.27837837837837837</v>
      </c>
      <c r="BD437" s="5">
        <f t="shared" si="78"/>
        <v>0.33923303834808261</v>
      </c>
      <c r="BE437" s="5">
        <f t="shared" si="79"/>
        <v>0.61761141672646103</v>
      </c>
      <c r="BF437" s="17">
        <v>81.333333333333329</v>
      </c>
      <c r="BG437" s="18">
        <v>315</v>
      </c>
      <c r="BH437" s="18">
        <v>81</v>
      </c>
      <c r="BI437" s="18">
        <v>18</v>
      </c>
      <c r="BJ437" s="18">
        <v>2</v>
      </c>
      <c r="BK437" s="18">
        <v>11</v>
      </c>
      <c r="BL437" s="18">
        <v>33</v>
      </c>
      <c r="BM437" s="18">
        <v>31</v>
      </c>
      <c r="BN437" s="18">
        <v>23</v>
      </c>
      <c r="BO437" s="18">
        <v>0</v>
      </c>
      <c r="BP437" s="18">
        <v>60</v>
      </c>
      <c r="BQ437" s="18">
        <v>14</v>
      </c>
      <c r="BR437" s="18">
        <v>1</v>
      </c>
      <c r="BS437" s="18">
        <v>1</v>
      </c>
      <c r="BT437" s="18">
        <v>2</v>
      </c>
      <c r="BU437" s="18">
        <v>2</v>
      </c>
      <c r="BV437" s="18">
        <v>5</v>
      </c>
      <c r="BW437" s="7">
        <f t="shared" si="80"/>
        <v>0.25714285714285712</v>
      </c>
      <c r="BX437" s="7">
        <f t="shared" si="81"/>
        <v>0.30994152046783624</v>
      </c>
      <c r="BY437" s="7">
        <f t="shared" si="82"/>
        <v>0.43174603174603177</v>
      </c>
      <c r="BZ437" s="7">
        <f t="shared" si="83"/>
        <v>0.74168755221386795</v>
      </c>
    </row>
    <row r="438" spans="1:78">
      <c r="A438" s="3" t="s">
        <v>28</v>
      </c>
      <c r="B438" t="s">
        <v>1319</v>
      </c>
      <c r="C438" t="s">
        <v>1320</v>
      </c>
      <c r="D438" s="3">
        <v>30</v>
      </c>
      <c r="E438" s="3" t="s">
        <v>19</v>
      </c>
      <c r="F438" s="13">
        <v>6</v>
      </c>
      <c r="G438" s="13">
        <v>11</v>
      </c>
      <c r="H438" s="13">
        <v>0</v>
      </c>
      <c r="I438" s="13">
        <v>29</v>
      </c>
      <c r="J438" s="13">
        <v>21</v>
      </c>
      <c r="K438" s="13">
        <v>5</v>
      </c>
      <c r="L438" s="13">
        <v>0</v>
      </c>
      <c r="M438" s="13">
        <v>0</v>
      </c>
      <c r="N438" s="14">
        <v>123.66666666666667</v>
      </c>
      <c r="O438" s="13">
        <v>498</v>
      </c>
      <c r="P438" s="13">
        <v>139</v>
      </c>
      <c r="Q438" s="13">
        <v>20</v>
      </c>
      <c r="R438" s="13">
        <v>5</v>
      </c>
      <c r="S438" s="13">
        <v>14</v>
      </c>
      <c r="T438" s="13">
        <v>79</v>
      </c>
      <c r="U438" s="13">
        <v>70</v>
      </c>
      <c r="V438" s="13">
        <v>32</v>
      </c>
      <c r="W438" s="13">
        <v>2</v>
      </c>
      <c r="X438" s="13">
        <v>96</v>
      </c>
      <c r="Y438" s="13">
        <v>20</v>
      </c>
      <c r="Z438" s="13">
        <v>3</v>
      </c>
      <c r="AA438" s="13">
        <v>0</v>
      </c>
      <c r="AB438" s="13">
        <v>5</v>
      </c>
      <c r="AC438" s="13">
        <v>1</v>
      </c>
      <c r="AD438" s="13">
        <v>8</v>
      </c>
      <c r="AE438" s="13">
        <v>2</v>
      </c>
      <c r="AF438" s="13">
        <v>1</v>
      </c>
      <c r="AG438" s="2">
        <f t="shared" si="72"/>
        <v>0.27911646586345379</v>
      </c>
      <c r="AH438" s="2">
        <f t="shared" si="73"/>
        <v>0.32089552238805968</v>
      </c>
      <c r="AI438" s="2">
        <f t="shared" si="74"/>
        <v>0.42369477911646586</v>
      </c>
      <c r="AJ438" s="2">
        <f t="shared" si="75"/>
        <v>0.74459030150452554</v>
      </c>
      <c r="AK438" s="15">
        <v>66.666666666666671</v>
      </c>
      <c r="AL438" s="16">
        <v>268</v>
      </c>
      <c r="AM438" s="16">
        <v>74</v>
      </c>
      <c r="AN438" s="16">
        <v>10</v>
      </c>
      <c r="AO438" s="16">
        <v>3</v>
      </c>
      <c r="AP438" s="16">
        <v>8</v>
      </c>
      <c r="AQ438" s="16">
        <v>51</v>
      </c>
      <c r="AR438" s="16">
        <v>45</v>
      </c>
      <c r="AS438" s="16">
        <v>21</v>
      </c>
      <c r="AT438" s="16">
        <v>2</v>
      </c>
      <c r="AU438" s="16">
        <v>45</v>
      </c>
      <c r="AV438" s="16">
        <v>5</v>
      </c>
      <c r="AW438" s="16">
        <v>2</v>
      </c>
      <c r="AX438" s="16">
        <v>0</v>
      </c>
      <c r="AY438" s="16">
        <v>4</v>
      </c>
      <c r="AZ438" s="16">
        <v>1</v>
      </c>
      <c r="BA438" s="16">
        <v>3</v>
      </c>
      <c r="BB438" s="5">
        <f t="shared" si="76"/>
        <v>0.27611940298507465</v>
      </c>
      <c r="BC438" s="5">
        <f t="shared" si="77"/>
        <v>0.32653061224489793</v>
      </c>
      <c r="BD438" s="5">
        <f t="shared" si="78"/>
        <v>0.42537313432835822</v>
      </c>
      <c r="BE438" s="5">
        <f t="shared" si="79"/>
        <v>0.75190374657325609</v>
      </c>
      <c r="BF438" s="17">
        <v>57</v>
      </c>
      <c r="BG438" s="18">
        <v>230</v>
      </c>
      <c r="BH438" s="18">
        <v>65</v>
      </c>
      <c r="BI438" s="18">
        <v>10</v>
      </c>
      <c r="BJ438" s="18">
        <v>2</v>
      </c>
      <c r="BK438" s="18">
        <v>6</v>
      </c>
      <c r="BL438" s="18">
        <v>28</v>
      </c>
      <c r="BM438" s="18">
        <v>25</v>
      </c>
      <c r="BN438" s="18">
        <v>11</v>
      </c>
      <c r="BO438" s="18">
        <v>0</v>
      </c>
      <c r="BP438" s="18">
        <v>51</v>
      </c>
      <c r="BQ438" s="18">
        <v>15</v>
      </c>
      <c r="BR438" s="18">
        <v>1</v>
      </c>
      <c r="BS438" s="18">
        <v>0</v>
      </c>
      <c r="BT438" s="18">
        <v>1</v>
      </c>
      <c r="BU438" s="18">
        <v>0</v>
      </c>
      <c r="BV438" s="18">
        <v>5</v>
      </c>
      <c r="BW438" s="7">
        <f t="shared" si="80"/>
        <v>0.28260869565217389</v>
      </c>
      <c r="BX438" s="7">
        <f t="shared" si="81"/>
        <v>0.31404958677685951</v>
      </c>
      <c r="BY438" s="7">
        <f t="shared" si="82"/>
        <v>0.42173913043478262</v>
      </c>
      <c r="BZ438" s="7">
        <f t="shared" si="83"/>
        <v>0.73578871721164218</v>
      </c>
    </row>
    <row r="439" spans="1:78">
      <c r="A439" s="3" t="s">
        <v>28</v>
      </c>
      <c r="B439" t="s">
        <v>1321</v>
      </c>
      <c r="C439" t="s">
        <v>1322</v>
      </c>
      <c r="D439" s="3">
        <v>25</v>
      </c>
      <c r="E439" s="3" t="s">
        <v>19</v>
      </c>
      <c r="F439" s="13">
        <v>3</v>
      </c>
      <c r="G439" s="13">
        <v>1</v>
      </c>
      <c r="H439" s="13">
        <v>0</v>
      </c>
      <c r="I439" s="13">
        <v>8</v>
      </c>
      <c r="J439" s="13">
        <v>7</v>
      </c>
      <c r="K439" s="13">
        <v>0</v>
      </c>
      <c r="L439" s="13">
        <v>1</v>
      </c>
      <c r="M439" s="13">
        <v>0</v>
      </c>
      <c r="N439" s="14">
        <v>42.666666666666664</v>
      </c>
      <c r="O439" s="13">
        <v>150</v>
      </c>
      <c r="P439" s="13">
        <v>28</v>
      </c>
      <c r="Q439" s="13">
        <v>3</v>
      </c>
      <c r="R439" s="13">
        <v>1</v>
      </c>
      <c r="S439" s="13">
        <v>5</v>
      </c>
      <c r="T439" s="13">
        <v>15</v>
      </c>
      <c r="U439" s="13">
        <v>15</v>
      </c>
      <c r="V439" s="13">
        <v>23</v>
      </c>
      <c r="W439" s="13">
        <v>0</v>
      </c>
      <c r="X439" s="13">
        <v>37</v>
      </c>
      <c r="Y439" s="13">
        <v>3</v>
      </c>
      <c r="Z439" s="13">
        <v>0</v>
      </c>
      <c r="AA439" s="13">
        <v>0</v>
      </c>
      <c r="AB439" s="13">
        <v>0</v>
      </c>
      <c r="AC439" s="13">
        <v>2</v>
      </c>
      <c r="AD439" s="13">
        <v>5</v>
      </c>
      <c r="AE439" s="13">
        <v>0</v>
      </c>
      <c r="AF439" s="13">
        <v>0</v>
      </c>
      <c r="AG439" s="2">
        <f t="shared" si="72"/>
        <v>0.18666666666666668</v>
      </c>
      <c r="AH439" s="2">
        <f t="shared" si="73"/>
        <v>0.30285714285714288</v>
      </c>
      <c r="AI439" s="2">
        <f t="shared" si="74"/>
        <v>0.32</v>
      </c>
      <c r="AJ439" s="2">
        <f t="shared" si="75"/>
        <v>0.62285714285714289</v>
      </c>
      <c r="AK439" s="15">
        <v>24</v>
      </c>
      <c r="AL439" s="16">
        <v>81</v>
      </c>
      <c r="AM439" s="16">
        <v>14</v>
      </c>
      <c r="AN439" s="16">
        <v>1</v>
      </c>
      <c r="AO439" s="16">
        <v>1</v>
      </c>
      <c r="AP439" s="16">
        <v>3</v>
      </c>
      <c r="AQ439" s="16">
        <v>9</v>
      </c>
      <c r="AR439" s="16">
        <v>9</v>
      </c>
      <c r="AS439" s="16">
        <v>14</v>
      </c>
      <c r="AT439" s="16">
        <v>0</v>
      </c>
      <c r="AU439" s="16">
        <v>18</v>
      </c>
      <c r="AV439" s="16">
        <v>1</v>
      </c>
      <c r="AW439" s="16">
        <v>0</v>
      </c>
      <c r="AX439" s="16">
        <v>0</v>
      </c>
      <c r="AY439" s="16">
        <v>0</v>
      </c>
      <c r="AZ439" s="16">
        <v>1</v>
      </c>
      <c r="BA439" s="16">
        <v>4</v>
      </c>
      <c r="BB439" s="5">
        <f t="shared" si="76"/>
        <v>0.1728395061728395</v>
      </c>
      <c r="BC439" s="5">
        <f t="shared" si="77"/>
        <v>0.30208333333333331</v>
      </c>
      <c r="BD439" s="5">
        <f t="shared" si="78"/>
        <v>0.32098765432098764</v>
      </c>
      <c r="BE439" s="5">
        <f t="shared" si="79"/>
        <v>0.62307098765432101</v>
      </c>
      <c r="BF439" s="17">
        <v>18.666666666666668</v>
      </c>
      <c r="BG439" s="18">
        <v>69</v>
      </c>
      <c r="BH439" s="18">
        <v>14</v>
      </c>
      <c r="BI439" s="18">
        <v>2</v>
      </c>
      <c r="BJ439" s="18">
        <v>0</v>
      </c>
      <c r="BK439" s="18">
        <v>2</v>
      </c>
      <c r="BL439" s="18">
        <v>6</v>
      </c>
      <c r="BM439" s="18">
        <v>6</v>
      </c>
      <c r="BN439" s="18">
        <v>9</v>
      </c>
      <c r="BO439" s="18">
        <v>0</v>
      </c>
      <c r="BP439" s="18">
        <v>19</v>
      </c>
      <c r="BQ439" s="18">
        <v>2</v>
      </c>
      <c r="BR439" s="18">
        <v>0</v>
      </c>
      <c r="BS439" s="18">
        <v>0</v>
      </c>
      <c r="BT439" s="18">
        <v>0</v>
      </c>
      <c r="BU439" s="18">
        <v>1</v>
      </c>
      <c r="BV439" s="18">
        <v>1</v>
      </c>
      <c r="BW439" s="7">
        <f t="shared" si="80"/>
        <v>0.20289855072463769</v>
      </c>
      <c r="BX439" s="7">
        <f t="shared" si="81"/>
        <v>0.30379746835443039</v>
      </c>
      <c r="BY439" s="7">
        <f t="shared" si="82"/>
        <v>0.3188405797101449</v>
      </c>
      <c r="BZ439" s="7">
        <f t="shared" si="83"/>
        <v>0.62263804806457523</v>
      </c>
    </row>
    <row r="440" spans="1:78">
      <c r="A440" s="3" t="s">
        <v>28</v>
      </c>
      <c r="B440" t="s">
        <v>427</v>
      </c>
      <c r="C440" t="s">
        <v>1414</v>
      </c>
      <c r="D440" s="3">
        <v>27</v>
      </c>
      <c r="E440" s="3" t="s">
        <v>3</v>
      </c>
      <c r="F440" s="13">
        <v>18</v>
      </c>
      <c r="G440" s="13">
        <v>11</v>
      </c>
      <c r="H440" s="13">
        <v>0</v>
      </c>
      <c r="I440" s="13">
        <v>32</v>
      </c>
      <c r="J440" s="13">
        <v>32</v>
      </c>
      <c r="K440" s="13">
        <v>0</v>
      </c>
      <c r="L440" s="13">
        <v>4</v>
      </c>
      <c r="M440" s="13">
        <v>2</v>
      </c>
      <c r="N440" s="14">
        <v>213.33333333333334</v>
      </c>
      <c r="O440" s="13">
        <v>813</v>
      </c>
      <c r="P440" s="13">
        <v>210</v>
      </c>
      <c r="Q440" s="13">
        <v>40</v>
      </c>
      <c r="R440" s="13">
        <v>7</v>
      </c>
      <c r="S440" s="13">
        <v>22</v>
      </c>
      <c r="T440" s="13">
        <v>82</v>
      </c>
      <c r="U440" s="13">
        <v>78</v>
      </c>
      <c r="V440" s="13">
        <v>59</v>
      </c>
      <c r="W440" s="13">
        <v>0</v>
      </c>
      <c r="X440" s="13">
        <v>133</v>
      </c>
      <c r="Y440" s="13">
        <v>1</v>
      </c>
      <c r="Z440" s="13">
        <v>3</v>
      </c>
      <c r="AA440" s="13">
        <v>1</v>
      </c>
      <c r="AB440" s="13">
        <v>2</v>
      </c>
      <c r="AC440" s="13">
        <v>1</v>
      </c>
      <c r="AD440" s="13">
        <v>27</v>
      </c>
      <c r="AE440" s="13">
        <v>2</v>
      </c>
      <c r="AF440" s="13">
        <v>0</v>
      </c>
      <c r="AG440" s="2">
        <f t="shared" si="72"/>
        <v>0.25830258302583026</v>
      </c>
      <c r="AH440" s="2">
        <f t="shared" si="73"/>
        <v>0.30857142857142855</v>
      </c>
      <c r="AI440" s="2">
        <f t="shared" si="74"/>
        <v>0.4059040590405904</v>
      </c>
      <c r="AJ440" s="2">
        <f t="shared" si="75"/>
        <v>0.71447548761201896</v>
      </c>
      <c r="AK440" s="15">
        <v>57.333333333333336</v>
      </c>
      <c r="AL440" s="16">
        <v>211</v>
      </c>
      <c r="AM440" s="16">
        <v>44</v>
      </c>
      <c r="AN440" s="16">
        <v>6</v>
      </c>
      <c r="AO440" s="16">
        <v>2</v>
      </c>
      <c r="AP440" s="16">
        <v>5</v>
      </c>
      <c r="AQ440" s="16">
        <v>20</v>
      </c>
      <c r="AR440" s="16">
        <v>19</v>
      </c>
      <c r="AS440" s="16">
        <v>10</v>
      </c>
      <c r="AT440" s="16">
        <v>0</v>
      </c>
      <c r="AU440" s="16">
        <v>37</v>
      </c>
      <c r="AV440" s="16">
        <v>0</v>
      </c>
      <c r="AW440" s="16">
        <v>0</v>
      </c>
      <c r="AX440" s="16">
        <v>0</v>
      </c>
      <c r="AY440" s="16">
        <v>0</v>
      </c>
      <c r="AZ440" s="16">
        <v>0</v>
      </c>
      <c r="BA440" s="16">
        <v>6</v>
      </c>
      <c r="BB440" s="5">
        <f t="shared" si="76"/>
        <v>0.20853080568720378</v>
      </c>
      <c r="BC440" s="5">
        <f t="shared" si="77"/>
        <v>0.24434389140271492</v>
      </c>
      <c r="BD440" s="5">
        <f t="shared" si="78"/>
        <v>0.32701421800947866</v>
      </c>
      <c r="BE440" s="5">
        <f t="shared" si="79"/>
        <v>0.57135810941219356</v>
      </c>
      <c r="BF440" s="17">
        <v>156</v>
      </c>
      <c r="BG440" s="18">
        <v>602</v>
      </c>
      <c r="BH440" s="18">
        <v>166</v>
      </c>
      <c r="BI440" s="18">
        <v>34</v>
      </c>
      <c r="BJ440" s="18">
        <v>5</v>
      </c>
      <c r="BK440" s="18">
        <v>17</v>
      </c>
      <c r="BL440" s="18">
        <v>62</v>
      </c>
      <c r="BM440" s="18">
        <v>59</v>
      </c>
      <c r="BN440" s="18">
        <v>49</v>
      </c>
      <c r="BO440" s="18">
        <v>0</v>
      </c>
      <c r="BP440" s="18">
        <v>96</v>
      </c>
      <c r="BQ440" s="18">
        <v>1</v>
      </c>
      <c r="BR440" s="18">
        <v>3</v>
      </c>
      <c r="BS440" s="18">
        <v>1</v>
      </c>
      <c r="BT440" s="18">
        <v>2</v>
      </c>
      <c r="BU440" s="18">
        <v>1</v>
      </c>
      <c r="BV440" s="18">
        <v>21</v>
      </c>
      <c r="BW440" s="7">
        <f t="shared" si="80"/>
        <v>0.27574750830564781</v>
      </c>
      <c r="BX440" s="7">
        <f t="shared" si="81"/>
        <v>0.33027522935779818</v>
      </c>
      <c r="BY440" s="7">
        <f t="shared" si="82"/>
        <v>0.43355481727574752</v>
      </c>
      <c r="BZ440" s="7">
        <f t="shared" si="83"/>
        <v>0.7638300466335457</v>
      </c>
    </row>
    <row r="441" spans="1:78">
      <c r="A441" s="3" t="s">
        <v>28</v>
      </c>
      <c r="B441" t="s">
        <v>1437</v>
      </c>
      <c r="C441" t="s">
        <v>1438</v>
      </c>
      <c r="D441" s="3">
        <v>26</v>
      </c>
      <c r="E441" s="3" t="s">
        <v>3</v>
      </c>
      <c r="F441" s="13">
        <v>12</v>
      </c>
      <c r="G441" s="13">
        <v>7</v>
      </c>
      <c r="H441" s="13">
        <v>0</v>
      </c>
      <c r="I441" s="13">
        <v>29</v>
      </c>
      <c r="J441" s="13">
        <v>27</v>
      </c>
      <c r="K441" s="13">
        <v>1</v>
      </c>
      <c r="L441" s="13">
        <v>0</v>
      </c>
      <c r="M441" s="13">
        <v>0</v>
      </c>
      <c r="N441" s="14">
        <v>175.33333333333334</v>
      </c>
      <c r="O441" s="13">
        <v>666</v>
      </c>
      <c r="P441" s="13">
        <v>162</v>
      </c>
      <c r="Q441" s="13">
        <v>29</v>
      </c>
      <c r="R441" s="13">
        <v>5</v>
      </c>
      <c r="S441" s="13">
        <v>32</v>
      </c>
      <c r="T441" s="13">
        <v>100</v>
      </c>
      <c r="U441" s="13">
        <v>91</v>
      </c>
      <c r="V441" s="13">
        <v>52</v>
      </c>
      <c r="W441" s="13">
        <v>0</v>
      </c>
      <c r="X441" s="13">
        <v>145</v>
      </c>
      <c r="Y441" s="13">
        <v>9</v>
      </c>
      <c r="Z441" s="13">
        <v>3</v>
      </c>
      <c r="AA441" s="13">
        <v>5</v>
      </c>
      <c r="AB441" s="13">
        <v>4</v>
      </c>
      <c r="AC441" s="13">
        <v>3</v>
      </c>
      <c r="AD441" s="13">
        <v>9</v>
      </c>
      <c r="AE441" s="13">
        <v>1</v>
      </c>
      <c r="AF441" s="13">
        <v>0</v>
      </c>
      <c r="AG441" s="2">
        <f t="shared" si="72"/>
        <v>0.24324324324324326</v>
      </c>
      <c r="AH441" s="2">
        <f t="shared" si="73"/>
        <v>0.29931034482758623</v>
      </c>
      <c r="AI441" s="2">
        <f t="shared" si="74"/>
        <v>0.44594594594594594</v>
      </c>
      <c r="AJ441" s="2">
        <f t="shared" si="75"/>
        <v>0.74525629077353217</v>
      </c>
      <c r="AK441" s="15">
        <v>37.666666666666664</v>
      </c>
      <c r="AL441" s="16">
        <v>144</v>
      </c>
      <c r="AM441" s="16">
        <v>35</v>
      </c>
      <c r="AN441" s="16">
        <v>5</v>
      </c>
      <c r="AO441" s="16">
        <v>1</v>
      </c>
      <c r="AP441" s="16">
        <v>2</v>
      </c>
      <c r="AQ441" s="16">
        <v>20</v>
      </c>
      <c r="AR441" s="16">
        <v>18</v>
      </c>
      <c r="AS441" s="16">
        <v>14</v>
      </c>
      <c r="AT441" s="16">
        <v>0</v>
      </c>
      <c r="AU441" s="16">
        <v>29</v>
      </c>
      <c r="AV441" s="16">
        <v>2</v>
      </c>
      <c r="AW441" s="16">
        <v>1</v>
      </c>
      <c r="AX441" s="16">
        <v>3</v>
      </c>
      <c r="AY441" s="16">
        <v>0</v>
      </c>
      <c r="AZ441" s="16">
        <v>3</v>
      </c>
      <c r="BA441" s="16">
        <v>1</v>
      </c>
      <c r="BB441" s="5">
        <f t="shared" si="76"/>
        <v>0.24305555555555555</v>
      </c>
      <c r="BC441" s="5">
        <f t="shared" si="77"/>
        <v>0.32298136645962733</v>
      </c>
      <c r="BD441" s="5">
        <f t="shared" si="78"/>
        <v>0.33333333333333331</v>
      </c>
      <c r="BE441" s="5">
        <f t="shared" si="79"/>
        <v>0.65631469979296064</v>
      </c>
      <c r="BF441" s="17">
        <v>137.66666666666666</v>
      </c>
      <c r="BG441" s="18">
        <v>522</v>
      </c>
      <c r="BH441" s="18">
        <v>127</v>
      </c>
      <c r="BI441" s="18">
        <v>24</v>
      </c>
      <c r="BJ441" s="18">
        <v>4</v>
      </c>
      <c r="BK441" s="18">
        <v>30</v>
      </c>
      <c r="BL441" s="18">
        <v>80</v>
      </c>
      <c r="BM441" s="18">
        <v>73</v>
      </c>
      <c r="BN441" s="18">
        <v>38</v>
      </c>
      <c r="BO441" s="18">
        <v>0</v>
      </c>
      <c r="BP441" s="18">
        <v>116</v>
      </c>
      <c r="BQ441" s="18">
        <v>7</v>
      </c>
      <c r="BR441" s="18">
        <v>2</v>
      </c>
      <c r="BS441" s="18">
        <v>2</v>
      </c>
      <c r="BT441" s="18">
        <v>4</v>
      </c>
      <c r="BU441" s="18">
        <v>0</v>
      </c>
      <c r="BV441" s="18">
        <v>8</v>
      </c>
      <c r="BW441" s="7">
        <f t="shared" si="80"/>
        <v>0.24329501915708812</v>
      </c>
      <c r="BX441" s="7">
        <f t="shared" si="81"/>
        <v>0.29255319148936171</v>
      </c>
      <c r="BY441" s="7">
        <f t="shared" si="82"/>
        <v>0.47701149425287354</v>
      </c>
      <c r="BZ441" s="7">
        <f t="shared" si="83"/>
        <v>0.76956468574223524</v>
      </c>
    </row>
    <row r="442" spans="1:78">
      <c r="A442" s="3" t="s">
        <v>28</v>
      </c>
      <c r="B442" t="s">
        <v>1496</v>
      </c>
      <c r="C442" t="s">
        <v>1497</v>
      </c>
      <c r="D442" s="3">
        <v>26</v>
      </c>
      <c r="E442" s="3" t="s">
        <v>3</v>
      </c>
      <c r="F442" s="13">
        <v>1</v>
      </c>
      <c r="G442" s="13">
        <v>2</v>
      </c>
      <c r="H442" s="13">
        <v>0</v>
      </c>
      <c r="I442" s="13">
        <v>28</v>
      </c>
      <c r="J442" s="13">
        <v>0</v>
      </c>
      <c r="K442" s="13">
        <v>9</v>
      </c>
      <c r="L442" s="13">
        <v>0</v>
      </c>
      <c r="M442" s="13">
        <v>0</v>
      </c>
      <c r="N442" s="14">
        <v>35.333333333333336</v>
      </c>
      <c r="O442" s="13">
        <v>132</v>
      </c>
      <c r="P442" s="13">
        <v>24</v>
      </c>
      <c r="Q442" s="13">
        <v>5</v>
      </c>
      <c r="R442" s="13">
        <v>0</v>
      </c>
      <c r="S442" s="13">
        <v>5</v>
      </c>
      <c r="T442" s="13">
        <v>16</v>
      </c>
      <c r="U442" s="13">
        <v>15</v>
      </c>
      <c r="V442" s="13">
        <v>17</v>
      </c>
      <c r="W442" s="13">
        <v>1</v>
      </c>
      <c r="X442" s="13">
        <v>38</v>
      </c>
      <c r="Y442" s="13">
        <v>1</v>
      </c>
      <c r="Z442" s="13">
        <v>0</v>
      </c>
      <c r="AA442" s="13">
        <v>0</v>
      </c>
      <c r="AB442" s="13">
        <v>1</v>
      </c>
      <c r="AC442" s="13">
        <v>1</v>
      </c>
      <c r="AD442" s="13">
        <v>2</v>
      </c>
      <c r="AE442" s="13">
        <v>2</v>
      </c>
      <c r="AF442" s="13">
        <v>0</v>
      </c>
      <c r="AG442" s="2">
        <f t="shared" si="72"/>
        <v>0.18181818181818182</v>
      </c>
      <c r="AH442" s="2">
        <f t="shared" si="73"/>
        <v>0.27814569536423839</v>
      </c>
      <c r="AI442" s="2">
        <f t="shared" si="74"/>
        <v>0.33333333333333331</v>
      </c>
      <c r="AJ442" s="2">
        <f t="shared" si="75"/>
        <v>0.61147902869757176</v>
      </c>
      <c r="AK442" s="15">
        <v>13.666666666666666</v>
      </c>
      <c r="AL442" s="16">
        <v>51</v>
      </c>
      <c r="AM442" s="16">
        <v>11</v>
      </c>
      <c r="AN442" s="16">
        <v>3</v>
      </c>
      <c r="AO442" s="16">
        <v>0</v>
      </c>
      <c r="AP442" s="16">
        <v>2</v>
      </c>
      <c r="AQ442" s="16">
        <v>7</v>
      </c>
      <c r="AR442" s="16">
        <v>6</v>
      </c>
      <c r="AS442" s="16">
        <v>7</v>
      </c>
      <c r="AT442" s="16">
        <v>0</v>
      </c>
      <c r="AU442" s="16">
        <v>18</v>
      </c>
      <c r="AV442" s="16">
        <v>1</v>
      </c>
      <c r="AW442" s="16">
        <v>0</v>
      </c>
      <c r="AX442" s="16">
        <v>0</v>
      </c>
      <c r="AY442" s="16">
        <v>1</v>
      </c>
      <c r="AZ442" s="16">
        <v>1</v>
      </c>
      <c r="BA442" s="16">
        <v>1</v>
      </c>
      <c r="BB442" s="5">
        <f t="shared" si="76"/>
        <v>0.21568627450980393</v>
      </c>
      <c r="BC442" s="5">
        <f t="shared" si="77"/>
        <v>0.31666666666666665</v>
      </c>
      <c r="BD442" s="5">
        <f t="shared" si="78"/>
        <v>0.39215686274509803</v>
      </c>
      <c r="BE442" s="5">
        <f t="shared" si="79"/>
        <v>0.70882352941176463</v>
      </c>
      <c r="BF442" s="17">
        <v>21.666666666666668</v>
      </c>
      <c r="BG442" s="18">
        <v>81</v>
      </c>
      <c r="BH442" s="18">
        <v>13</v>
      </c>
      <c r="BI442" s="18">
        <v>2</v>
      </c>
      <c r="BJ442" s="18">
        <v>0</v>
      </c>
      <c r="BK442" s="18">
        <v>3</v>
      </c>
      <c r="BL442" s="18">
        <v>9</v>
      </c>
      <c r="BM442" s="18">
        <v>9</v>
      </c>
      <c r="BN442" s="18">
        <v>10</v>
      </c>
      <c r="BO442" s="18">
        <v>1</v>
      </c>
      <c r="BP442" s="18">
        <v>20</v>
      </c>
      <c r="BQ442" s="18">
        <v>0</v>
      </c>
      <c r="BR442" s="18">
        <v>0</v>
      </c>
      <c r="BS442" s="18">
        <v>0</v>
      </c>
      <c r="BT442" s="18">
        <v>0</v>
      </c>
      <c r="BU442" s="18">
        <v>0</v>
      </c>
      <c r="BV442" s="18">
        <v>1</v>
      </c>
      <c r="BW442" s="7">
        <f t="shared" si="80"/>
        <v>0.16049382716049382</v>
      </c>
      <c r="BX442" s="7">
        <f t="shared" si="81"/>
        <v>0.25274725274725274</v>
      </c>
      <c r="BY442" s="7">
        <f t="shared" si="82"/>
        <v>0.29629629629629628</v>
      </c>
      <c r="BZ442" s="7">
        <f t="shared" si="83"/>
        <v>0.54904354904354902</v>
      </c>
    </row>
    <row r="443" spans="1:78">
      <c r="A443" s="3" t="s">
        <v>28</v>
      </c>
      <c r="B443" t="s">
        <v>1521</v>
      </c>
      <c r="C443" t="s">
        <v>1522</v>
      </c>
      <c r="D443" s="3">
        <v>33</v>
      </c>
      <c r="E443" s="3" t="s">
        <v>19</v>
      </c>
      <c r="F443" s="13">
        <v>6</v>
      </c>
      <c r="G443" s="13">
        <v>6</v>
      </c>
      <c r="H443" s="13">
        <v>0</v>
      </c>
      <c r="I443" s="13">
        <v>16</v>
      </c>
      <c r="J443" s="13">
        <v>16</v>
      </c>
      <c r="K443" s="13">
        <v>0</v>
      </c>
      <c r="L443" s="13">
        <v>2</v>
      </c>
      <c r="M443" s="13">
        <v>0</v>
      </c>
      <c r="N443" s="14">
        <v>105</v>
      </c>
      <c r="O443" s="13">
        <v>404</v>
      </c>
      <c r="P443" s="13">
        <v>99</v>
      </c>
      <c r="Q443" s="13">
        <v>21</v>
      </c>
      <c r="R443" s="13">
        <v>4</v>
      </c>
      <c r="S443" s="13">
        <v>16</v>
      </c>
      <c r="T443" s="13">
        <v>48</v>
      </c>
      <c r="U443" s="13">
        <v>40</v>
      </c>
      <c r="V443" s="13">
        <v>14</v>
      </c>
      <c r="W443" s="13">
        <v>0</v>
      </c>
      <c r="X443" s="13">
        <v>93</v>
      </c>
      <c r="Y443" s="13">
        <v>8</v>
      </c>
      <c r="Z443" s="13">
        <v>3</v>
      </c>
      <c r="AA443" s="13">
        <v>1</v>
      </c>
      <c r="AB443" s="13">
        <v>2</v>
      </c>
      <c r="AC443" s="13">
        <v>6</v>
      </c>
      <c r="AD443" s="13">
        <v>5</v>
      </c>
      <c r="AE443" s="13">
        <v>2</v>
      </c>
      <c r="AF443" s="13">
        <v>0</v>
      </c>
      <c r="AG443" s="2">
        <f t="shared" si="72"/>
        <v>0.24504950495049505</v>
      </c>
      <c r="AH443" s="2">
        <f t="shared" si="73"/>
        <v>0.27934272300469482</v>
      </c>
      <c r="AI443" s="2">
        <f t="shared" si="74"/>
        <v>0.43564356435643564</v>
      </c>
      <c r="AJ443" s="2">
        <f t="shared" si="75"/>
        <v>0.71498628736113046</v>
      </c>
      <c r="AK443" s="15">
        <v>59.666666666666664</v>
      </c>
      <c r="AL443" s="16">
        <v>230</v>
      </c>
      <c r="AM443" s="16">
        <v>58</v>
      </c>
      <c r="AN443" s="16">
        <v>11</v>
      </c>
      <c r="AO443" s="16">
        <v>2</v>
      </c>
      <c r="AP443" s="16">
        <v>12</v>
      </c>
      <c r="AQ443" s="16">
        <v>33</v>
      </c>
      <c r="AR443" s="16">
        <v>28</v>
      </c>
      <c r="AS443" s="16">
        <v>11</v>
      </c>
      <c r="AT443" s="16">
        <v>0</v>
      </c>
      <c r="AU443" s="16">
        <v>47</v>
      </c>
      <c r="AV443" s="16">
        <v>5</v>
      </c>
      <c r="AW443" s="16">
        <v>3</v>
      </c>
      <c r="AX443" s="16">
        <v>1</v>
      </c>
      <c r="AY443" s="16">
        <v>1</v>
      </c>
      <c r="AZ443" s="16">
        <v>4</v>
      </c>
      <c r="BA443" s="16">
        <v>3</v>
      </c>
      <c r="BB443" s="5">
        <f t="shared" si="76"/>
        <v>0.25217391304347825</v>
      </c>
      <c r="BC443" s="5">
        <f t="shared" si="77"/>
        <v>0.2967479674796748</v>
      </c>
      <c r="BD443" s="5">
        <f t="shared" si="78"/>
        <v>0.47391304347826085</v>
      </c>
      <c r="BE443" s="5">
        <f t="shared" si="79"/>
        <v>0.77066101095793571</v>
      </c>
      <c r="BF443" s="17">
        <v>45.333333333333336</v>
      </c>
      <c r="BG443" s="18">
        <v>174</v>
      </c>
      <c r="BH443" s="18">
        <v>41</v>
      </c>
      <c r="BI443" s="18">
        <v>10</v>
      </c>
      <c r="BJ443" s="18">
        <v>2</v>
      </c>
      <c r="BK443" s="18">
        <v>4</v>
      </c>
      <c r="BL443" s="18">
        <v>15</v>
      </c>
      <c r="BM443" s="18">
        <v>12</v>
      </c>
      <c r="BN443" s="18">
        <v>3</v>
      </c>
      <c r="BO443" s="18">
        <v>0</v>
      </c>
      <c r="BP443" s="18">
        <v>46</v>
      </c>
      <c r="BQ443" s="18">
        <v>3</v>
      </c>
      <c r="BR443" s="18">
        <v>0</v>
      </c>
      <c r="BS443" s="18">
        <v>0</v>
      </c>
      <c r="BT443" s="18">
        <v>1</v>
      </c>
      <c r="BU443" s="18">
        <v>2</v>
      </c>
      <c r="BV443" s="18">
        <v>2</v>
      </c>
      <c r="BW443" s="7">
        <f t="shared" si="80"/>
        <v>0.23563218390804597</v>
      </c>
      <c r="BX443" s="7">
        <f t="shared" si="81"/>
        <v>0.25555555555555554</v>
      </c>
      <c r="BY443" s="7">
        <f t="shared" si="82"/>
        <v>0.38505747126436779</v>
      </c>
      <c r="BZ443" s="7">
        <f t="shared" si="83"/>
        <v>0.64061302681992327</v>
      </c>
    </row>
    <row r="444" spans="1:78">
      <c r="A444" s="3" t="s">
        <v>28</v>
      </c>
      <c r="B444" t="s">
        <v>1549</v>
      </c>
      <c r="C444" t="s">
        <v>1551</v>
      </c>
      <c r="D444" s="3">
        <v>30</v>
      </c>
      <c r="E444" s="3" t="s">
        <v>19</v>
      </c>
      <c r="F444" s="13">
        <v>0</v>
      </c>
      <c r="G444" s="13">
        <v>2</v>
      </c>
      <c r="H444" s="13">
        <v>0</v>
      </c>
      <c r="I444" s="13">
        <v>36</v>
      </c>
      <c r="J444" s="13">
        <v>0</v>
      </c>
      <c r="K444" s="13">
        <v>12</v>
      </c>
      <c r="L444" s="13">
        <v>0</v>
      </c>
      <c r="M444" s="13">
        <v>0</v>
      </c>
      <c r="N444" s="14">
        <v>39.333333333333336</v>
      </c>
      <c r="O444" s="13">
        <v>146</v>
      </c>
      <c r="P444" s="13">
        <v>35</v>
      </c>
      <c r="Q444" s="13">
        <v>8</v>
      </c>
      <c r="R444" s="13">
        <v>1</v>
      </c>
      <c r="S444" s="13">
        <v>5</v>
      </c>
      <c r="T444" s="13">
        <v>15</v>
      </c>
      <c r="U444" s="13">
        <v>15</v>
      </c>
      <c r="V444" s="13">
        <v>13</v>
      </c>
      <c r="W444" s="13">
        <v>0</v>
      </c>
      <c r="X444" s="13">
        <v>28</v>
      </c>
      <c r="Y444" s="13">
        <v>0</v>
      </c>
      <c r="Z444" s="13">
        <v>1</v>
      </c>
      <c r="AA444" s="13">
        <v>0</v>
      </c>
      <c r="AB444" s="13">
        <v>3</v>
      </c>
      <c r="AC444" s="13">
        <v>0</v>
      </c>
      <c r="AD444" s="13">
        <v>2</v>
      </c>
      <c r="AE444" s="13">
        <v>4</v>
      </c>
      <c r="AF444" s="13">
        <v>2</v>
      </c>
      <c r="AG444" s="2">
        <f t="shared" si="72"/>
        <v>0.23972602739726026</v>
      </c>
      <c r="AH444" s="2">
        <f t="shared" si="73"/>
        <v>0.29629629629629628</v>
      </c>
      <c r="AI444" s="2">
        <f t="shared" si="74"/>
        <v>0.41095890410958902</v>
      </c>
      <c r="AJ444" s="2">
        <f t="shared" si="75"/>
        <v>0.7072552004058853</v>
      </c>
      <c r="AK444" s="15">
        <v>19.333333333333332</v>
      </c>
      <c r="AL444" s="16">
        <v>71</v>
      </c>
      <c r="AM444" s="16">
        <v>17</v>
      </c>
      <c r="AN444" s="16">
        <v>4</v>
      </c>
      <c r="AO444" s="16">
        <v>1</v>
      </c>
      <c r="AP444" s="16">
        <v>4</v>
      </c>
      <c r="AQ444" s="16">
        <v>8</v>
      </c>
      <c r="AR444" s="16">
        <v>8</v>
      </c>
      <c r="AS444" s="16">
        <v>2</v>
      </c>
      <c r="AT444" s="16">
        <v>0</v>
      </c>
      <c r="AU444" s="16">
        <v>14</v>
      </c>
      <c r="AV444" s="16">
        <v>0</v>
      </c>
      <c r="AW444" s="16">
        <v>0</v>
      </c>
      <c r="AX444" s="16">
        <v>0</v>
      </c>
      <c r="AY444" s="16">
        <v>1</v>
      </c>
      <c r="AZ444" s="16">
        <v>0</v>
      </c>
      <c r="BA444" s="16">
        <v>2</v>
      </c>
      <c r="BB444" s="5">
        <f t="shared" si="76"/>
        <v>0.23943661971830985</v>
      </c>
      <c r="BC444" s="5">
        <f t="shared" si="77"/>
        <v>0.25675675675675674</v>
      </c>
      <c r="BD444" s="5">
        <f t="shared" si="78"/>
        <v>0.49295774647887325</v>
      </c>
      <c r="BE444" s="5">
        <f t="shared" si="79"/>
        <v>0.74971450323563005</v>
      </c>
      <c r="BF444" s="17">
        <v>20</v>
      </c>
      <c r="BG444" s="18">
        <v>75</v>
      </c>
      <c r="BH444" s="18">
        <v>18</v>
      </c>
      <c r="BI444" s="18">
        <v>4</v>
      </c>
      <c r="BJ444" s="18">
        <v>0</v>
      </c>
      <c r="BK444" s="18">
        <v>1</v>
      </c>
      <c r="BL444" s="18">
        <v>7</v>
      </c>
      <c r="BM444" s="18">
        <v>7</v>
      </c>
      <c r="BN444" s="18">
        <v>11</v>
      </c>
      <c r="BO444" s="18">
        <v>0</v>
      </c>
      <c r="BP444" s="18">
        <v>14</v>
      </c>
      <c r="BQ444" s="18">
        <v>0</v>
      </c>
      <c r="BR444" s="18">
        <v>1</v>
      </c>
      <c r="BS444" s="18">
        <v>0</v>
      </c>
      <c r="BT444" s="18">
        <v>2</v>
      </c>
      <c r="BU444" s="18">
        <v>0</v>
      </c>
      <c r="BV444" s="18">
        <v>0</v>
      </c>
      <c r="BW444" s="7">
        <f t="shared" si="80"/>
        <v>0.24</v>
      </c>
      <c r="BX444" s="7">
        <f t="shared" si="81"/>
        <v>0.32954545454545453</v>
      </c>
      <c r="BY444" s="7">
        <f t="shared" si="82"/>
        <v>0.33333333333333331</v>
      </c>
      <c r="BZ444" s="7">
        <f t="shared" si="83"/>
        <v>0.66287878787878785</v>
      </c>
    </row>
    <row r="445" spans="1:78">
      <c r="A445" s="3" t="s">
        <v>28</v>
      </c>
      <c r="B445" t="s">
        <v>1641</v>
      </c>
      <c r="C445" t="s">
        <v>1642</v>
      </c>
      <c r="D445" s="3">
        <v>38</v>
      </c>
      <c r="E445" s="3" t="s">
        <v>19</v>
      </c>
      <c r="F445" s="13">
        <v>3</v>
      </c>
      <c r="G445" s="13">
        <v>5</v>
      </c>
      <c r="H445" s="13">
        <v>37</v>
      </c>
      <c r="I445" s="13">
        <v>66</v>
      </c>
      <c r="J445" s="13">
        <v>0</v>
      </c>
      <c r="K445" s="13">
        <v>62</v>
      </c>
      <c r="L445" s="13">
        <v>0</v>
      </c>
      <c r="M445" s="13">
        <v>0</v>
      </c>
      <c r="N445" s="14">
        <v>64.333333333333329</v>
      </c>
      <c r="O445" s="13">
        <v>238</v>
      </c>
      <c r="P445" s="13">
        <v>55</v>
      </c>
      <c r="Q445" s="13">
        <v>9</v>
      </c>
      <c r="R445" s="13">
        <v>0</v>
      </c>
      <c r="S445" s="13">
        <v>7</v>
      </c>
      <c r="T445" s="13">
        <v>23</v>
      </c>
      <c r="U445" s="13">
        <v>20</v>
      </c>
      <c r="V445" s="13">
        <v>13</v>
      </c>
      <c r="W445" s="13">
        <v>1</v>
      </c>
      <c r="X445" s="13">
        <v>78</v>
      </c>
      <c r="Y445" s="13">
        <v>3</v>
      </c>
      <c r="Z445" s="13">
        <v>1</v>
      </c>
      <c r="AA445" s="13">
        <v>1</v>
      </c>
      <c r="AB445" s="13">
        <v>3</v>
      </c>
      <c r="AC445" s="13">
        <v>2</v>
      </c>
      <c r="AD445" s="13">
        <v>6</v>
      </c>
      <c r="AE445" s="13">
        <v>5</v>
      </c>
      <c r="AF445" s="13">
        <v>0</v>
      </c>
      <c r="AG445" s="2">
        <f t="shared" si="72"/>
        <v>0.23109243697478993</v>
      </c>
      <c r="AH445" s="2">
        <f t="shared" si="73"/>
        <v>0.2734375</v>
      </c>
      <c r="AI445" s="2">
        <f t="shared" si="74"/>
        <v>0.35714285714285715</v>
      </c>
      <c r="AJ445" s="2">
        <f t="shared" si="75"/>
        <v>0.63058035714285721</v>
      </c>
      <c r="AK445" s="15">
        <v>39</v>
      </c>
      <c r="AL445" s="16">
        <v>142</v>
      </c>
      <c r="AM445" s="16">
        <v>33</v>
      </c>
      <c r="AN445" s="16">
        <v>5</v>
      </c>
      <c r="AO445" s="16">
        <v>0</v>
      </c>
      <c r="AP445" s="16">
        <v>4</v>
      </c>
      <c r="AQ445" s="16">
        <v>15</v>
      </c>
      <c r="AR445" s="16">
        <v>14</v>
      </c>
      <c r="AS445" s="16">
        <v>6</v>
      </c>
      <c r="AT445" s="16">
        <v>0</v>
      </c>
      <c r="AU445" s="16">
        <v>46</v>
      </c>
      <c r="AV445" s="16">
        <v>0</v>
      </c>
      <c r="AW445" s="16">
        <v>1</v>
      </c>
      <c r="AX445" s="16">
        <v>0</v>
      </c>
      <c r="AY445" s="16">
        <v>2</v>
      </c>
      <c r="AZ445" s="16">
        <v>1</v>
      </c>
      <c r="BA445" s="16">
        <v>3</v>
      </c>
      <c r="BB445" s="5">
        <f t="shared" si="76"/>
        <v>0.23239436619718309</v>
      </c>
      <c r="BC445" s="5">
        <f t="shared" si="77"/>
        <v>0.26490066225165565</v>
      </c>
      <c r="BD445" s="5">
        <f t="shared" si="78"/>
        <v>0.352112676056338</v>
      </c>
      <c r="BE445" s="5">
        <f t="shared" si="79"/>
        <v>0.61701333830799365</v>
      </c>
      <c r="BF445" s="17">
        <v>25.333333333333332</v>
      </c>
      <c r="BG445" s="18">
        <v>96</v>
      </c>
      <c r="BH445" s="18">
        <v>22</v>
      </c>
      <c r="BI445" s="18">
        <v>4</v>
      </c>
      <c r="BJ445" s="18">
        <v>0</v>
      </c>
      <c r="BK445" s="18">
        <v>3</v>
      </c>
      <c r="BL445" s="18">
        <v>8</v>
      </c>
      <c r="BM445" s="18">
        <v>6</v>
      </c>
      <c r="BN445" s="18">
        <v>7</v>
      </c>
      <c r="BO445" s="18">
        <v>1</v>
      </c>
      <c r="BP445" s="18">
        <v>32</v>
      </c>
      <c r="BQ445" s="18">
        <v>3</v>
      </c>
      <c r="BR445" s="18">
        <v>0</v>
      </c>
      <c r="BS445" s="18">
        <v>1</v>
      </c>
      <c r="BT445" s="18">
        <v>1</v>
      </c>
      <c r="BU445" s="18">
        <v>1</v>
      </c>
      <c r="BV445" s="18">
        <v>3</v>
      </c>
      <c r="BW445" s="7">
        <f t="shared" si="80"/>
        <v>0.22916666666666666</v>
      </c>
      <c r="BX445" s="7">
        <f t="shared" si="81"/>
        <v>0.2857142857142857</v>
      </c>
      <c r="BY445" s="7">
        <f t="shared" si="82"/>
        <v>0.36458333333333331</v>
      </c>
      <c r="BZ445" s="7">
        <f t="shared" si="83"/>
        <v>0.65029761904761907</v>
      </c>
    </row>
    <row r="446" spans="1:78">
      <c r="A446" s="3" t="s">
        <v>28</v>
      </c>
      <c r="B446" t="s">
        <v>1662</v>
      </c>
      <c r="C446" t="s">
        <v>1663</v>
      </c>
      <c r="D446" s="3">
        <v>29</v>
      </c>
      <c r="E446" s="3" t="s">
        <v>19</v>
      </c>
      <c r="F446" s="13">
        <v>2</v>
      </c>
      <c r="G446" s="13">
        <v>0</v>
      </c>
      <c r="H446" s="13">
        <v>3</v>
      </c>
      <c r="I446" s="13">
        <v>58</v>
      </c>
      <c r="J446" s="13">
        <v>1</v>
      </c>
      <c r="K446" s="13">
        <v>11</v>
      </c>
      <c r="L446" s="13">
        <v>0</v>
      </c>
      <c r="M446" s="13">
        <v>0</v>
      </c>
      <c r="N446" s="14">
        <v>66</v>
      </c>
      <c r="O446" s="13">
        <v>241</v>
      </c>
      <c r="P446" s="13">
        <v>49</v>
      </c>
      <c r="Q446" s="13">
        <v>8</v>
      </c>
      <c r="R446" s="13">
        <v>1</v>
      </c>
      <c r="S446" s="13">
        <v>9</v>
      </c>
      <c r="T446" s="13">
        <v>26</v>
      </c>
      <c r="U446" s="13">
        <v>24</v>
      </c>
      <c r="V446" s="13">
        <v>17</v>
      </c>
      <c r="W446" s="13">
        <v>1</v>
      </c>
      <c r="X446" s="13">
        <v>66</v>
      </c>
      <c r="Y446" s="13">
        <v>5</v>
      </c>
      <c r="Z446" s="13">
        <v>0</v>
      </c>
      <c r="AA446" s="13">
        <v>0</v>
      </c>
      <c r="AB446" s="13">
        <v>3</v>
      </c>
      <c r="AC446" s="13">
        <v>2</v>
      </c>
      <c r="AD446" s="13">
        <v>4</v>
      </c>
      <c r="AE446" s="13">
        <v>5</v>
      </c>
      <c r="AF446" s="13">
        <v>0</v>
      </c>
      <c r="AG446" s="2">
        <f t="shared" si="72"/>
        <v>0.2033195020746888</v>
      </c>
      <c r="AH446" s="2">
        <f t="shared" si="73"/>
        <v>0.2585551330798479</v>
      </c>
      <c r="AI446" s="2">
        <f t="shared" si="74"/>
        <v>0.35684647302904565</v>
      </c>
      <c r="AJ446" s="2">
        <f t="shared" si="75"/>
        <v>0.61540160610889361</v>
      </c>
      <c r="AK446" s="15">
        <v>28.666666666666668</v>
      </c>
      <c r="AL446" s="16">
        <v>107</v>
      </c>
      <c r="AM446" s="16">
        <v>25</v>
      </c>
      <c r="AN446" s="16">
        <v>4</v>
      </c>
      <c r="AO446" s="16">
        <v>1</v>
      </c>
      <c r="AP446" s="16">
        <v>3</v>
      </c>
      <c r="AQ446" s="16">
        <v>13</v>
      </c>
      <c r="AR446" s="16">
        <v>12</v>
      </c>
      <c r="AS446" s="16">
        <v>5</v>
      </c>
      <c r="AT446" s="16">
        <v>0</v>
      </c>
      <c r="AU446" s="16">
        <v>31</v>
      </c>
      <c r="AV446" s="16">
        <v>3</v>
      </c>
      <c r="AW446" s="16">
        <v>0</v>
      </c>
      <c r="AX446" s="16">
        <v>0</v>
      </c>
      <c r="AY446" s="16">
        <v>2</v>
      </c>
      <c r="AZ446" s="16">
        <v>0</v>
      </c>
      <c r="BA446" s="16">
        <v>3</v>
      </c>
      <c r="BB446" s="5">
        <f t="shared" si="76"/>
        <v>0.23364485981308411</v>
      </c>
      <c r="BC446" s="5">
        <f t="shared" si="77"/>
        <v>0.26315789473684209</v>
      </c>
      <c r="BD446" s="5">
        <f t="shared" si="78"/>
        <v>0.37383177570093457</v>
      </c>
      <c r="BE446" s="5">
        <f t="shared" si="79"/>
        <v>0.63698967043777666</v>
      </c>
      <c r="BF446" s="17">
        <v>37.333333333333336</v>
      </c>
      <c r="BG446" s="18">
        <v>134</v>
      </c>
      <c r="BH446" s="18">
        <v>24</v>
      </c>
      <c r="BI446" s="18">
        <v>4</v>
      </c>
      <c r="BJ446" s="18">
        <v>0</v>
      </c>
      <c r="BK446" s="18">
        <v>6</v>
      </c>
      <c r="BL446" s="18">
        <v>13</v>
      </c>
      <c r="BM446" s="18">
        <v>12</v>
      </c>
      <c r="BN446" s="18">
        <v>12</v>
      </c>
      <c r="BO446" s="18">
        <v>1</v>
      </c>
      <c r="BP446" s="18">
        <v>35</v>
      </c>
      <c r="BQ446" s="18">
        <v>2</v>
      </c>
      <c r="BR446" s="18">
        <v>0</v>
      </c>
      <c r="BS446" s="18">
        <v>0</v>
      </c>
      <c r="BT446" s="18">
        <v>1</v>
      </c>
      <c r="BU446" s="18">
        <v>2</v>
      </c>
      <c r="BV446" s="18">
        <v>1</v>
      </c>
      <c r="BW446" s="7">
        <f t="shared" si="80"/>
        <v>0.17910447761194029</v>
      </c>
      <c r="BX446" s="7">
        <f t="shared" si="81"/>
        <v>0.25503355704697989</v>
      </c>
      <c r="BY446" s="7">
        <f t="shared" si="82"/>
        <v>0.34328358208955223</v>
      </c>
      <c r="BZ446" s="7">
        <f t="shared" si="83"/>
        <v>0.59831713913653206</v>
      </c>
    </row>
    <row r="447" spans="1:78">
      <c r="A447" s="3" t="s">
        <v>28</v>
      </c>
      <c r="B447" t="s">
        <v>1674</v>
      </c>
      <c r="C447" t="s">
        <v>1675</v>
      </c>
      <c r="D447" s="3">
        <v>35</v>
      </c>
      <c r="E447" s="3" t="s">
        <v>19</v>
      </c>
      <c r="F447" s="13">
        <v>4</v>
      </c>
      <c r="G447" s="13">
        <v>3</v>
      </c>
      <c r="H447" s="13">
        <v>0</v>
      </c>
      <c r="I447" s="13">
        <v>17</v>
      </c>
      <c r="J447" s="13">
        <v>9</v>
      </c>
      <c r="K447" s="13">
        <v>2</v>
      </c>
      <c r="L447" s="13">
        <v>0</v>
      </c>
      <c r="M447" s="13">
        <v>0</v>
      </c>
      <c r="N447" s="14">
        <v>59</v>
      </c>
      <c r="O447" s="13">
        <v>247</v>
      </c>
      <c r="P447" s="13">
        <v>79</v>
      </c>
      <c r="Q447" s="13">
        <v>17</v>
      </c>
      <c r="R447" s="13">
        <v>3</v>
      </c>
      <c r="S447" s="13">
        <v>11</v>
      </c>
      <c r="T447" s="13">
        <v>41</v>
      </c>
      <c r="U447" s="13">
        <v>38</v>
      </c>
      <c r="V447" s="13">
        <v>11</v>
      </c>
      <c r="W447" s="13">
        <v>0</v>
      </c>
      <c r="X447" s="13">
        <v>59</v>
      </c>
      <c r="Y447" s="13">
        <v>2</v>
      </c>
      <c r="Z447" s="13">
        <v>2</v>
      </c>
      <c r="AA447" s="13">
        <v>3</v>
      </c>
      <c r="AB447" s="13">
        <v>0</v>
      </c>
      <c r="AC447" s="13">
        <v>3</v>
      </c>
      <c r="AD447" s="13">
        <v>6</v>
      </c>
      <c r="AE447" s="13">
        <v>3</v>
      </c>
      <c r="AF447" s="13">
        <v>2</v>
      </c>
      <c r="AG447" s="2">
        <f t="shared" si="72"/>
        <v>0.31983805668016196</v>
      </c>
      <c r="AH447" s="2">
        <f t="shared" si="73"/>
        <v>0.35632183908045978</v>
      </c>
      <c r="AI447" s="2">
        <f t="shared" si="74"/>
        <v>0.54655870445344135</v>
      </c>
      <c r="AJ447" s="2">
        <f t="shared" si="75"/>
        <v>0.90288054353390113</v>
      </c>
      <c r="AK447" s="15">
        <v>26</v>
      </c>
      <c r="AL447" s="16">
        <v>111</v>
      </c>
      <c r="AM447" s="16">
        <v>34</v>
      </c>
      <c r="AN447" s="16">
        <v>9</v>
      </c>
      <c r="AO447" s="16">
        <v>3</v>
      </c>
      <c r="AP447" s="16">
        <v>4</v>
      </c>
      <c r="AQ447" s="16">
        <v>19</v>
      </c>
      <c r="AR447" s="16">
        <v>17</v>
      </c>
      <c r="AS447" s="16">
        <v>7</v>
      </c>
      <c r="AT447" s="16">
        <v>0</v>
      </c>
      <c r="AU447" s="16">
        <v>22</v>
      </c>
      <c r="AV447" s="16">
        <v>1</v>
      </c>
      <c r="AW447" s="16">
        <v>0</v>
      </c>
      <c r="AX447" s="16">
        <v>1</v>
      </c>
      <c r="AY447" s="16">
        <v>0</v>
      </c>
      <c r="AZ447" s="16">
        <v>2</v>
      </c>
      <c r="BA447" s="16">
        <v>2</v>
      </c>
      <c r="BB447" s="5">
        <f t="shared" si="76"/>
        <v>0.30630630630630629</v>
      </c>
      <c r="BC447" s="5">
        <f t="shared" si="77"/>
        <v>0.35833333333333334</v>
      </c>
      <c r="BD447" s="5">
        <f t="shared" si="78"/>
        <v>0.5495495495495496</v>
      </c>
      <c r="BE447" s="5">
        <f t="shared" si="79"/>
        <v>0.90788288288288288</v>
      </c>
      <c r="BF447" s="17">
        <v>33</v>
      </c>
      <c r="BG447" s="18">
        <v>136</v>
      </c>
      <c r="BH447" s="18">
        <v>45</v>
      </c>
      <c r="BI447" s="18">
        <v>8</v>
      </c>
      <c r="BJ447" s="18">
        <v>0</v>
      </c>
      <c r="BK447" s="18">
        <v>7</v>
      </c>
      <c r="BL447" s="18">
        <v>22</v>
      </c>
      <c r="BM447" s="18">
        <v>21</v>
      </c>
      <c r="BN447" s="18">
        <v>4</v>
      </c>
      <c r="BO447" s="18">
        <v>0</v>
      </c>
      <c r="BP447" s="18">
        <v>37</v>
      </c>
      <c r="BQ447" s="18">
        <v>1</v>
      </c>
      <c r="BR447" s="18">
        <v>2</v>
      </c>
      <c r="BS447" s="18">
        <v>2</v>
      </c>
      <c r="BT447" s="18">
        <v>0</v>
      </c>
      <c r="BU447" s="18">
        <v>1</v>
      </c>
      <c r="BV447" s="18">
        <v>4</v>
      </c>
      <c r="BW447" s="7">
        <f t="shared" si="80"/>
        <v>0.33088235294117646</v>
      </c>
      <c r="BX447" s="7">
        <f t="shared" si="81"/>
        <v>0.3546099290780142</v>
      </c>
      <c r="BY447" s="7">
        <f t="shared" si="82"/>
        <v>0.54411764705882348</v>
      </c>
      <c r="BZ447" s="7">
        <f t="shared" si="83"/>
        <v>0.89872757613683762</v>
      </c>
    </row>
    <row r="448" spans="1:78">
      <c r="A448" s="3" t="s">
        <v>28</v>
      </c>
      <c r="B448" t="s">
        <v>763</v>
      </c>
      <c r="C448" t="s">
        <v>1702</v>
      </c>
      <c r="D448" s="3">
        <v>22</v>
      </c>
      <c r="E448" s="3" t="s">
        <v>3</v>
      </c>
      <c r="F448" s="13">
        <v>1</v>
      </c>
      <c r="G448" s="13">
        <v>4</v>
      </c>
      <c r="H448" s="13">
        <v>0</v>
      </c>
      <c r="I448" s="13">
        <v>12</v>
      </c>
      <c r="J448" s="13">
        <v>6</v>
      </c>
      <c r="K448" s="13">
        <v>2</v>
      </c>
      <c r="L448" s="13">
        <v>0</v>
      </c>
      <c r="M448" s="13">
        <v>0</v>
      </c>
      <c r="N448" s="14">
        <v>38</v>
      </c>
      <c r="O448" s="13">
        <v>158</v>
      </c>
      <c r="P448" s="13">
        <v>47</v>
      </c>
      <c r="Q448" s="13">
        <v>10</v>
      </c>
      <c r="R448" s="13">
        <v>3</v>
      </c>
      <c r="S448" s="13">
        <v>3</v>
      </c>
      <c r="T448" s="13">
        <v>26</v>
      </c>
      <c r="U448" s="13">
        <v>23</v>
      </c>
      <c r="V448" s="13">
        <v>15</v>
      </c>
      <c r="W448" s="13">
        <v>1</v>
      </c>
      <c r="X448" s="13">
        <v>25</v>
      </c>
      <c r="Y448" s="13">
        <v>1</v>
      </c>
      <c r="Z448" s="13">
        <v>1</v>
      </c>
      <c r="AA448" s="13">
        <v>1</v>
      </c>
      <c r="AB448" s="13">
        <v>1</v>
      </c>
      <c r="AC448" s="13">
        <v>2</v>
      </c>
      <c r="AD448" s="13">
        <v>3</v>
      </c>
      <c r="AE448" s="13">
        <v>5</v>
      </c>
      <c r="AF448" s="13">
        <v>2</v>
      </c>
      <c r="AG448" s="2">
        <f t="shared" si="72"/>
        <v>0.29746835443037972</v>
      </c>
      <c r="AH448" s="2">
        <f t="shared" si="73"/>
        <v>0.36363636363636365</v>
      </c>
      <c r="AI448" s="2">
        <f t="shared" si="74"/>
        <v>0.45569620253164556</v>
      </c>
      <c r="AJ448" s="2">
        <f t="shared" si="75"/>
        <v>0.8193325661680092</v>
      </c>
      <c r="AK448" s="15">
        <v>13.666666666666666</v>
      </c>
      <c r="AL448" s="16">
        <v>50</v>
      </c>
      <c r="AM448" s="16">
        <v>12</v>
      </c>
      <c r="AN448" s="16">
        <v>2</v>
      </c>
      <c r="AO448" s="16">
        <v>0</v>
      </c>
      <c r="AP448" s="16">
        <v>0</v>
      </c>
      <c r="AQ448" s="16">
        <v>5</v>
      </c>
      <c r="AR448" s="16">
        <v>4</v>
      </c>
      <c r="AS448" s="16">
        <v>4</v>
      </c>
      <c r="AT448" s="16">
        <v>0</v>
      </c>
      <c r="AU448" s="16">
        <v>14</v>
      </c>
      <c r="AV448" s="16">
        <v>0</v>
      </c>
      <c r="AW448" s="16">
        <v>1</v>
      </c>
      <c r="AX448" s="16">
        <v>0</v>
      </c>
      <c r="AY448" s="16">
        <v>1</v>
      </c>
      <c r="AZ448" s="16">
        <v>2</v>
      </c>
      <c r="BA448" s="16">
        <v>1</v>
      </c>
      <c r="BB448" s="5">
        <f t="shared" si="76"/>
        <v>0.24</v>
      </c>
      <c r="BC448" s="5">
        <f t="shared" si="77"/>
        <v>0.31578947368421051</v>
      </c>
      <c r="BD448" s="5">
        <f t="shared" si="78"/>
        <v>0.28000000000000003</v>
      </c>
      <c r="BE448" s="5">
        <f t="shared" si="79"/>
        <v>0.59578947368421054</v>
      </c>
      <c r="BF448" s="17">
        <v>24.333333333333332</v>
      </c>
      <c r="BG448" s="18">
        <v>108</v>
      </c>
      <c r="BH448" s="18">
        <v>35</v>
      </c>
      <c r="BI448" s="18">
        <v>8</v>
      </c>
      <c r="BJ448" s="18">
        <v>3</v>
      </c>
      <c r="BK448" s="18">
        <v>3</v>
      </c>
      <c r="BL448" s="18">
        <v>21</v>
      </c>
      <c r="BM448" s="18">
        <v>19</v>
      </c>
      <c r="BN448" s="18">
        <v>11</v>
      </c>
      <c r="BO448" s="18">
        <v>1</v>
      </c>
      <c r="BP448" s="18">
        <v>11</v>
      </c>
      <c r="BQ448" s="18">
        <v>1</v>
      </c>
      <c r="BR448" s="18">
        <v>0</v>
      </c>
      <c r="BS448" s="18">
        <v>1</v>
      </c>
      <c r="BT448" s="18">
        <v>0</v>
      </c>
      <c r="BU448" s="18">
        <v>0</v>
      </c>
      <c r="BV448" s="18">
        <v>2</v>
      </c>
      <c r="BW448" s="7">
        <f t="shared" si="80"/>
        <v>0.32407407407407407</v>
      </c>
      <c r="BX448" s="7">
        <f t="shared" si="81"/>
        <v>0.38655462184873951</v>
      </c>
      <c r="BY448" s="7">
        <f t="shared" si="82"/>
        <v>0.53703703703703709</v>
      </c>
      <c r="BZ448" s="7">
        <f t="shared" si="83"/>
        <v>0.92359165888577666</v>
      </c>
    </row>
    <row r="449" spans="1:78">
      <c r="A449" s="3" t="s">
        <v>28</v>
      </c>
      <c r="B449" t="s">
        <v>850</v>
      </c>
      <c r="C449" t="s">
        <v>1768</v>
      </c>
      <c r="D449" s="3">
        <v>24</v>
      </c>
      <c r="E449" s="3" t="s">
        <v>3</v>
      </c>
      <c r="F449" s="13">
        <v>6</v>
      </c>
      <c r="G449" s="13">
        <v>0</v>
      </c>
      <c r="H449" s="13">
        <v>0</v>
      </c>
      <c r="I449" s="13">
        <v>58</v>
      </c>
      <c r="J449" s="13">
        <v>0</v>
      </c>
      <c r="K449" s="13">
        <v>9</v>
      </c>
      <c r="L449" s="13">
        <v>0</v>
      </c>
      <c r="M449" s="13">
        <v>0</v>
      </c>
      <c r="N449" s="14">
        <v>65</v>
      </c>
      <c r="O449" s="13">
        <v>237</v>
      </c>
      <c r="P449" s="13">
        <v>55</v>
      </c>
      <c r="Q449" s="13">
        <v>10</v>
      </c>
      <c r="R449" s="13">
        <v>1</v>
      </c>
      <c r="S449" s="13">
        <v>3</v>
      </c>
      <c r="T449" s="13">
        <v>21</v>
      </c>
      <c r="U449" s="13">
        <v>16</v>
      </c>
      <c r="V449" s="13">
        <v>23</v>
      </c>
      <c r="W449" s="13">
        <v>3</v>
      </c>
      <c r="X449" s="13">
        <v>47</v>
      </c>
      <c r="Y449" s="13">
        <v>1</v>
      </c>
      <c r="Z449" s="13">
        <v>1</v>
      </c>
      <c r="AA449" s="13">
        <v>1</v>
      </c>
      <c r="AB449" s="13">
        <v>2</v>
      </c>
      <c r="AC449" s="13">
        <v>2</v>
      </c>
      <c r="AD449" s="13">
        <v>11</v>
      </c>
      <c r="AE449" s="13">
        <v>1</v>
      </c>
      <c r="AF449" s="13">
        <v>1</v>
      </c>
      <c r="AG449" s="2">
        <f t="shared" si="72"/>
        <v>0.2320675105485232</v>
      </c>
      <c r="AH449" s="2">
        <f t="shared" si="73"/>
        <v>0.30303030303030304</v>
      </c>
      <c r="AI449" s="2">
        <f t="shared" si="74"/>
        <v>0.32067510548523209</v>
      </c>
      <c r="AJ449" s="2">
        <f t="shared" si="75"/>
        <v>0.62370540851553513</v>
      </c>
      <c r="AK449" s="15">
        <v>28.666666666666668</v>
      </c>
      <c r="AL449" s="16">
        <v>101</v>
      </c>
      <c r="AM449" s="16">
        <v>23</v>
      </c>
      <c r="AN449" s="16">
        <v>5</v>
      </c>
      <c r="AO449" s="16">
        <v>1</v>
      </c>
      <c r="AP449" s="16">
        <v>1</v>
      </c>
      <c r="AQ449" s="16">
        <v>6</v>
      </c>
      <c r="AR449" s="16">
        <v>5</v>
      </c>
      <c r="AS449" s="16">
        <v>9</v>
      </c>
      <c r="AT449" s="16">
        <v>0</v>
      </c>
      <c r="AU449" s="16">
        <v>24</v>
      </c>
      <c r="AV449" s="16">
        <v>0</v>
      </c>
      <c r="AW449" s="16">
        <v>0</v>
      </c>
      <c r="AX449" s="16">
        <v>1</v>
      </c>
      <c r="AY449" s="16">
        <v>2</v>
      </c>
      <c r="AZ449" s="16">
        <v>0</v>
      </c>
      <c r="BA449" s="16">
        <v>6</v>
      </c>
      <c r="BB449" s="5">
        <f t="shared" si="76"/>
        <v>0.22772277227722773</v>
      </c>
      <c r="BC449" s="5">
        <f t="shared" si="77"/>
        <v>0.2857142857142857</v>
      </c>
      <c r="BD449" s="5">
        <f t="shared" si="78"/>
        <v>0.32673267326732675</v>
      </c>
      <c r="BE449" s="5">
        <f t="shared" si="79"/>
        <v>0.61244695898161239</v>
      </c>
      <c r="BF449" s="17">
        <v>36.333333333333336</v>
      </c>
      <c r="BG449" s="18">
        <v>136</v>
      </c>
      <c r="BH449" s="18">
        <v>32</v>
      </c>
      <c r="BI449" s="18">
        <v>5</v>
      </c>
      <c r="BJ449" s="18">
        <v>0</v>
      </c>
      <c r="BK449" s="18">
        <v>2</v>
      </c>
      <c r="BL449" s="18">
        <v>15</v>
      </c>
      <c r="BM449" s="18">
        <v>11</v>
      </c>
      <c r="BN449" s="18">
        <v>14</v>
      </c>
      <c r="BO449" s="18">
        <v>3</v>
      </c>
      <c r="BP449" s="18">
        <v>23</v>
      </c>
      <c r="BQ449" s="18">
        <v>1</v>
      </c>
      <c r="BR449" s="18">
        <v>1</v>
      </c>
      <c r="BS449" s="18">
        <v>0</v>
      </c>
      <c r="BT449" s="18">
        <v>0</v>
      </c>
      <c r="BU449" s="18">
        <v>2</v>
      </c>
      <c r="BV449" s="18">
        <v>5</v>
      </c>
      <c r="BW449" s="7">
        <f t="shared" si="80"/>
        <v>0.23529411764705882</v>
      </c>
      <c r="BX449" s="7">
        <f t="shared" si="81"/>
        <v>0.31578947368421051</v>
      </c>
      <c r="BY449" s="7">
        <f t="shared" si="82"/>
        <v>0.31617647058823528</v>
      </c>
      <c r="BZ449" s="7">
        <f t="shared" si="83"/>
        <v>0.63196594427244579</v>
      </c>
    </row>
    <row r="450" spans="1:78">
      <c r="A450" s="3" t="s">
        <v>28</v>
      </c>
      <c r="B450" t="s">
        <v>1792</v>
      </c>
      <c r="C450" t="s">
        <v>1793</v>
      </c>
      <c r="D450" s="3">
        <v>26</v>
      </c>
      <c r="E450" s="3" t="s">
        <v>19</v>
      </c>
      <c r="F450" s="13">
        <v>1</v>
      </c>
      <c r="G450" s="13">
        <v>1</v>
      </c>
      <c r="H450" s="13">
        <v>1</v>
      </c>
      <c r="I450" s="13">
        <v>39</v>
      </c>
      <c r="J450" s="13">
        <v>0</v>
      </c>
      <c r="K450" s="13">
        <v>13</v>
      </c>
      <c r="L450" s="13">
        <v>0</v>
      </c>
      <c r="M450" s="13">
        <v>0</v>
      </c>
      <c r="N450" s="14">
        <v>32.333333333333336</v>
      </c>
      <c r="O450" s="13">
        <v>137</v>
      </c>
      <c r="P450" s="13">
        <v>47</v>
      </c>
      <c r="Q450" s="13">
        <v>6</v>
      </c>
      <c r="R450" s="13">
        <v>0</v>
      </c>
      <c r="S450" s="13">
        <v>6</v>
      </c>
      <c r="T450" s="13">
        <v>18</v>
      </c>
      <c r="U450" s="13">
        <v>16</v>
      </c>
      <c r="V450" s="13">
        <v>9</v>
      </c>
      <c r="W450" s="13">
        <v>3</v>
      </c>
      <c r="X450" s="13">
        <v>30</v>
      </c>
      <c r="Y450" s="13">
        <v>6</v>
      </c>
      <c r="Z450" s="13">
        <v>0</v>
      </c>
      <c r="AA450" s="13">
        <v>3</v>
      </c>
      <c r="AB450" s="13">
        <v>1</v>
      </c>
      <c r="AC450" s="13">
        <v>2</v>
      </c>
      <c r="AD450" s="13">
        <v>4</v>
      </c>
      <c r="AE450" s="13">
        <v>4</v>
      </c>
      <c r="AF450" s="13">
        <v>0</v>
      </c>
      <c r="AG450" s="2">
        <f t="shared" si="72"/>
        <v>0.34306569343065696</v>
      </c>
      <c r="AH450" s="2">
        <f t="shared" si="73"/>
        <v>0.38926174496644295</v>
      </c>
      <c r="AI450" s="2">
        <f t="shared" si="74"/>
        <v>0.51824817518248179</v>
      </c>
      <c r="AJ450" s="2">
        <f t="shared" si="75"/>
        <v>0.90750992014892473</v>
      </c>
      <c r="AK450" s="15">
        <v>12.333333333333334</v>
      </c>
      <c r="AL450" s="16">
        <v>53</v>
      </c>
      <c r="AM450" s="16">
        <v>16</v>
      </c>
      <c r="AN450" s="16">
        <v>2</v>
      </c>
      <c r="AO450" s="16">
        <v>0</v>
      </c>
      <c r="AP450" s="16">
        <v>4</v>
      </c>
      <c r="AQ450" s="16">
        <v>9</v>
      </c>
      <c r="AR450" s="16">
        <v>9</v>
      </c>
      <c r="AS450" s="16">
        <v>6</v>
      </c>
      <c r="AT450" s="16">
        <v>2</v>
      </c>
      <c r="AU450" s="16">
        <v>13</v>
      </c>
      <c r="AV450" s="16">
        <v>2</v>
      </c>
      <c r="AW450" s="16">
        <v>0</v>
      </c>
      <c r="AX450" s="16">
        <v>0</v>
      </c>
      <c r="AY450" s="16">
        <v>0</v>
      </c>
      <c r="AZ450" s="16">
        <v>1</v>
      </c>
      <c r="BA450" s="16">
        <v>0</v>
      </c>
      <c r="BB450" s="5">
        <f t="shared" si="76"/>
        <v>0.30188679245283018</v>
      </c>
      <c r="BC450" s="5">
        <f t="shared" si="77"/>
        <v>0.38333333333333336</v>
      </c>
      <c r="BD450" s="5">
        <f t="shared" si="78"/>
        <v>0.56603773584905659</v>
      </c>
      <c r="BE450" s="5">
        <f t="shared" si="79"/>
        <v>0.94937106918239</v>
      </c>
      <c r="BF450" s="17">
        <v>20</v>
      </c>
      <c r="BG450" s="18">
        <v>84</v>
      </c>
      <c r="BH450" s="18">
        <v>31</v>
      </c>
      <c r="BI450" s="18">
        <v>4</v>
      </c>
      <c r="BJ450" s="18">
        <v>0</v>
      </c>
      <c r="BK450" s="18">
        <v>2</v>
      </c>
      <c r="BL450" s="18">
        <v>9</v>
      </c>
      <c r="BM450" s="18">
        <v>7</v>
      </c>
      <c r="BN450" s="18">
        <v>3</v>
      </c>
      <c r="BO450" s="18">
        <v>1</v>
      </c>
      <c r="BP450" s="18">
        <v>17</v>
      </c>
      <c r="BQ450" s="18">
        <v>4</v>
      </c>
      <c r="BR450" s="18">
        <v>0</v>
      </c>
      <c r="BS450" s="18">
        <v>3</v>
      </c>
      <c r="BT450" s="18">
        <v>1</v>
      </c>
      <c r="BU450" s="18">
        <v>1</v>
      </c>
      <c r="BV450" s="18">
        <v>4</v>
      </c>
      <c r="BW450" s="7">
        <f t="shared" si="80"/>
        <v>0.36904761904761907</v>
      </c>
      <c r="BX450" s="7">
        <f t="shared" si="81"/>
        <v>0.39325842696629215</v>
      </c>
      <c r="BY450" s="7">
        <f t="shared" si="82"/>
        <v>0.48809523809523808</v>
      </c>
      <c r="BZ450" s="7">
        <f t="shared" si="83"/>
        <v>0.88135366506153023</v>
      </c>
    </row>
    <row r="451" spans="1:78">
      <c r="A451" s="3" t="s">
        <v>28</v>
      </c>
      <c r="B451" t="s">
        <v>1861</v>
      </c>
      <c r="C451" t="s">
        <v>1862</v>
      </c>
      <c r="D451" s="3">
        <v>38</v>
      </c>
      <c r="E451" s="3" t="s">
        <v>19</v>
      </c>
      <c r="F451" s="13">
        <v>0</v>
      </c>
      <c r="G451" s="13">
        <v>0</v>
      </c>
      <c r="H451" s="13">
        <v>1</v>
      </c>
      <c r="I451" s="13">
        <v>37</v>
      </c>
      <c r="J451" s="13">
        <v>0</v>
      </c>
      <c r="K451" s="13">
        <v>13</v>
      </c>
      <c r="L451" s="13">
        <v>0</v>
      </c>
      <c r="M451" s="13">
        <v>0</v>
      </c>
      <c r="N451" s="14">
        <v>36</v>
      </c>
      <c r="O451" s="13">
        <v>125</v>
      </c>
      <c r="P451" s="13">
        <v>20</v>
      </c>
      <c r="Q451" s="13">
        <v>4</v>
      </c>
      <c r="R451" s="13">
        <v>0</v>
      </c>
      <c r="S451" s="13">
        <v>4</v>
      </c>
      <c r="T451" s="13">
        <v>7</v>
      </c>
      <c r="U451" s="13">
        <v>7</v>
      </c>
      <c r="V451" s="13">
        <v>3</v>
      </c>
      <c r="W451" s="13">
        <v>0</v>
      </c>
      <c r="X451" s="13">
        <v>43</v>
      </c>
      <c r="Y451" s="13">
        <v>1</v>
      </c>
      <c r="Z451" s="13">
        <v>0</v>
      </c>
      <c r="AA451" s="13">
        <v>1</v>
      </c>
      <c r="AB451" s="13">
        <v>1</v>
      </c>
      <c r="AC451" s="13">
        <v>0</v>
      </c>
      <c r="AD451" s="13">
        <v>1</v>
      </c>
      <c r="AE451" s="13">
        <v>1</v>
      </c>
      <c r="AF451" s="13">
        <v>0</v>
      </c>
      <c r="AG451" s="2">
        <f t="shared" ref="AG451:AG486" si="84">(P451/O451)</f>
        <v>0.16</v>
      </c>
      <c r="AH451" s="2">
        <f t="shared" ref="AH451:AH486" si="85">(P451+V451+AC451)/(O451+V451+AC451+AB451)</f>
        <v>0.17829457364341086</v>
      </c>
      <c r="AI451" s="2">
        <f t="shared" ref="AI451:AI486" si="86">(P451+Q451+2*R451+3*S451)/O451</f>
        <v>0.28799999999999998</v>
      </c>
      <c r="AJ451" s="2">
        <f t="shared" ref="AJ451:AJ486" si="87">AH451+AI451</f>
        <v>0.46629457364341087</v>
      </c>
      <c r="AK451" s="15">
        <v>19</v>
      </c>
      <c r="AL451" s="16">
        <v>69</v>
      </c>
      <c r="AM451" s="16">
        <v>13</v>
      </c>
      <c r="AN451" s="16">
        <v>2</v>
      </c>
      <c r="AO451" s="16">
        <v>0</v>
      </c>
      <c r="AP451" s="16">
        <v>3</v>
      </c>
      <c r="AQ451" s="16">
        <v>6</v>
      </c>
      <c r="AR451" s="16">
        <v>6</v>
      </c>
      <c r="AS451" s="16">
        <v>1</v>
      </c>
      <c r="AT451" s="16">
        <v>0</v>
      </c>
      <c r="AU451" s="16">
        <v>21</v>
      </c>
      <c r="AV451" s="16">
        <v>0</v>
      </c>
      <c r="AW451" s="16">
        <v>0</v>
      </c>
      <c r="AX451" s="16">
        <v>0</v>
      </c>
      <c r="AY451" s="16">
        <v>1</v>
      </c>
      <c r="AZ451" s="16">
        <v>0</v>
      </c>
      <c r="BA451" s="16">
        <v>0</v>
      </c>
      <c r="BB451" s="5">
        <f t="shared" ref="BB451:BB486" si="88">(AM451/AL451)</f>
        <v>0.18840579710144928</v>
      </c>
      <c r="BC451" s="5">
        <f t="shared" ref="BC451:BC486" si="89">(AM451+AS451+AZ451)/(AL451+AS451+AZ451+AY451)</f>
        <v>0.19718309859154928</v>
      </c>
      <c r="BD451" s="5">
        <f t="shared" ref="BD451:BD486" si="90">(AM451+AN451+2*AO451+3*AP451)/AL451</f>
        <v>0.34782608695652173</v>
      </c>
      <c r="BE451" s="5">
        <f t="shared" ref="BE451:BE486" si="91">BC451+BD451</f>
        <v>0.54500918554807098</v>
      </c>
      <c r="BF451" s="17">
        <v>17</v>
      </c>
      <c r="BG451" s="18">
        <v>56</v>
      </c>
      <c r="BH451" s="18">
        <v>7</v>
      </c>
      <c r="BI451" s="18">
        <v>2</v>
      </c>
      <c r="BJ451" s="18">
        <v>0</v>
      </c>
      <c r="BK451" s="18">
        <v>1</v>
      </c>
      <c r="BL451" s="18">
        <v>1</v>
      </c>
      <c r="BM451" s="18">
        <v>1</v>
      </c>
      <c r="BN451" s="18">
        <v>2</v>
      </c>
      <c r="BO451" s="18">
        <v>0</v>
      </c>
      <c r="BP451" s="18">
        <v>22</v>
      </c>
      <c r="BQ451" s="18">
        <v>1</v>
      </c>
      <c r="BR451" s="18">
        <v>0</v>
      </c>
      <c r="BS451" s="18">
        <v>1</v>
      </c>
      <c r="BT451" s="18">
        <v>0</v>
      </c>
      <c r="BU451" s="18">
        <v>0</v>
      </c>
      <c r="BV451" s="18">
        <v>1</v>
      </c>
      <c r="BW451" s="7">
        <f t="shared" ref="BW451:BW486" si="92">(BH451/BG451)</f>
        <v>0.125</v>
      </c>
      <c r="BX451" s="7">
        <f t="shared" ref="BX451:BX486" si="93">(BH451+BN451+BU451)/(BG451+BN451+BU451+BT451)</f>
        <v>0.15517241379310345</v>
      </c>
      <c r="BY451" s="7">
        <f t="shared" ref="BY451:BY486" si="94">(BH451+BI451+2*BJ451+3*BK451)/BG451</f>
        <v>0.21428571428571427</v>
      </c>
      <c r="BZ451" s="7">
        <f t="shared" ref="BZ451:BZ486" si="95">BX451+BY451</f>
        <v>0.36945812807881773</v>
      </c>
    </row>
    <row r="452" spans="1:78">
      <c r="A452" s="3" t="s">
        <v>37</v>
      </c>
      <c r="B452" t="s">
        <v>21</v>
      </c>
      <c r="C452" t="s">
        <v>1092</v>
      </c>
      <c r="D452" s="3">
        <v>23</v>
      </c>
      <c r="E452" s="3" t="s">
        <v>19</v>
      </c>
      <c r="F452" s="13">
        <v>9</v>
      </c>
      <c r="G452" s="13">
        <v>14</v>
      </c>
      <c r="H452" s="13">
        <v>0</v>
      </c>
      <c r="I452" s="13">
        <v>31</v>
      </c>
      <c r="J452" s="13">
        <v>31</v>
      </c>
      <c r="K452" s="13">
        <v>0</v>
      </c>
      <c r="L452" s="13">
        <v>1</v>
      </c>
      <c r="M452" s="13">
        <v>1</v>
      </c>
      <c r="N452" s="14">
        <v>187.33333333333334</v>
      </c>
      <c r="O452" s="13">
        <v>744</v>
      </c>
      <c r="P452" s="13">
        <v>216</v>
      </c>
      <c r="Q452" s="13">
        <v>43</v>
      </c>
      <c r="R452" s="13">
        <v>3</v>
      </c>
      <c r="S452" s="13">
        <v>29</v>
      </c>
      <c r="T452" s="13">
        <v>110</v>
      </c>
      <c r="U452" s="13">
        <v>101</v>
      </c>
      <c r="V452" s="13">
        <v>54</v>
      </c>
      <c r="W452" s="13">
        <v>2</v>
      </c>
      <c r="X452" s="13">
        <v>79</v>
      </c>
      <c r="Y452" s="13">
        <v>2</v>
      </c>
      <c r="Z452" s="13">
        <v>0</v>
      </c>
      <c r="AA452" s="13">
        <v>2</v>
      </c>
      <c r="AB452" s="13">
        <v>4</v>
      </c>
      <c r="AC452" s="13">
        <v>3</v>
      </c>
      <c r="AD452" s="13">
        <v>30</v>
      </c>
      <c r="AE452" s="13">
        <v>3</v>
      </c>
      <c r="AF452" s="13">
        <v>1</v>
      </c>
      <c r="AG452" s="2">
        <f t="shared" si="84"/>
        <v>0.29032258064516131</v>
      </c>
      <c r="AH452" s="2">
        <f t="shared" si="85"/>
        <v>0.33913043478260868</v>
      </c>
      <c r="AI452" s="2">
        <f t="shared" si="86"/>
        <v>0.4731182795698925</v>
      </c>
      <c r="AJ452" s="2">
        <f t="shared" si="87"/>
        <v>0.81224871435250123</v>
      </c>
      <c r="AK452" s="15">
        <v>98.666666666666671</v>
      </c>
      <c r="AL452" s="16">
        <v>404</v>
      </c>
      <c r="AM452" s="16">
        <v>126</v>
      </c>
      <c r="AN452" s="16">
        <v>29</v>
      </c>
      <c r="AO452" s="16">
        <v>2</v>
      </c>
      <c r="AP452" s="16">
        <v>16</v>
      </c>
      <c r="AQ452" s="16">
        <v>63</v>
      </c>
      <c r="AR452" s="16">
        <v>58</v>
      </c>
      <c r="AS452" s="16">
        <v>39</v>
      </c>
      <c r="AT452" s="16">
        <v>2</v>
      </c>
      <c r="AU452" s="16">
        <v>39</v>
      </c>
      <c r="AV452" s="16">
        <v>2</v>
      </c>
      <c r="AW452" s="16">
        <v>0</v>
      </c>
      <c r="AX452" s="16">
        <v>2</v>
      </c>
      <c r="AY452" s="16">
        <v>2</v>
      </c>
      <c r="AZ452" s="16">
        <v>1</v>
      </c>
      <c r="BA452" s="16">
        <v>13</v>
      </c>
      <c r="BB452" s="5">
        <f t="shared" si="88"/>
        <v>0.31188118811881188</v>
      </c>
      <c r="BC452" s="5">
        <f t="shared" si="89"/>
        <v>0.37219730941704038</v>
      </c>
      <c r="BD452" s="5">
        <f t="shared" si="90"/>
        <v>0.51237623762376239</v>
      </c>
      <c r="BE452" s="5">
        <f t="shared" si="91"/>
        <v>0.88457354704080271</v>
      </c>
      <c r="BF452" s="17">
        <v>88.666666666666671</v>
      </c>
      <c r="BG452" s="18">
        <v>340</v>
      </c>
      <c r="BH452" s="18">
        <v>90</v>
      </c>
      <c r="BI452" s="18">
        <v>14</v>
      </c>
      <c r="BJ452" s="18">
        <v>1</v>
      </c>
      <c r="BK452" s="18">
        <v>13</v>
      </c>
      <c r="BL452" s="18">
        <v>47</v>
      </c>
      <c r="BM452" s="18">
        <v>43</v>
      </c>
      <c r="BN452" s="18">
        <v>15</v>
      </c>
      <c r="BO452" s="18">
        <v>0</v>
      </c>
      <c r="BP452" s="18">
        <v>40</v>
      </c>
      <c r="BQ452" s="18">
        <v>0</v>
      </c>
      <c r="BR452" s="18">
        <v>0</v>
      </c>
      <c r="BS452" s="18">
        <v>0</v>
      </c>
      <c r="BT452" s="18">
        <v>2</v>
      </c>
      <c r="BU452" s="18">
        <v>2</v>
      </c>
      <c r="BV452" s="18">
        <v>17</v>
      </c>
      <c r="BW452" s="7">
        <f t="shared" si="92"/>
        <v>0.26470588235294118</v>
      </c>
      <c r="BX452" s="7">
        <f t="shared" si="93"/>
        <v>0.29805013927576601</v>
      </c>
      <c r="BY452" s="7">
        <f t="shared" si="94"/>
        <v>0.4264705882352941</v>
      </c>
      <c r="BZ452" s="7">
        <f t="shared" si="95"/>
        <v>0.72452072751106011</v>
      </c>
    </row>
    <row r="453" spans="1:78">
      <c r="A453" s="3" t="s">
        <v>37</v>
      </c>
      <c r="B453" t="s">
        <v>176</v>
      </c>
      <c r="C453" t="s">
        <v>1198</v>
      </c>
      <c r="D453" s="3">
        <v>27</v>
      </c>
      <c r="E453" s="3" t="s">
        <v>19</v>
      </c>
      <c r="F453" s="13">
        <v>0</v>
      </c>
      <c r="G453" s="13">
        <v>2</v>
      </c>
      <c r="H453" s="13">
        <v>0</v>
      </c>
      <c r="I453" s="13">
        <v>33</v>
      </c>
      <c r="J453" s="13">
        <v>0</v>
      </c>
      <c r="K453" s="13">
        <v>9</v>
      </c>
      <c r="L453" s="13">
        <v>0</v>
      </c>
      <c r="M453" s="13">
        <v>0</v>
      </c>
      <c r="N453" s="14">
        <v>32.333333333333336</v>
      </c>
      <c r="O453" s="13">
        <v>143</v>
      </c>
      <c r="P453" s="13">
        <v>51</v>
      </c>
      <c r="Q453" s="13">
        <v>5</v>
      </c>
      <c r="R453" s="13">
        <v>2</v>
      </c>
      <c r="S453" s="13">
        <v>5</v>
      </c>
      <c r="T453" s="13">
        <v>31</v>
      </c>
      <c r="U453" s="13">
        <v>29</v>
      </c>
      <c r="V453" s="13">
        <v>16</v>
      </c>
      <c r="W453" s="13">
        <v>4</v>
      </c>
      <c r="X453" s="13">
        <v>31</v>
      </c>
      <c r="Y453" s="13">
        <v>3</v>
      </c>
      <c r="Z453" s="13">
        <v>0</v>
      </c>
      <c r="AA453" s="13">
        <v>2</v>
      </c>
      <c r="AB453" s="13">
        <v>0</v>
      </c>
      <c r="AC453" s="13">
        <v>2</v>
      </c>
      <c r="AD453" s="13">
        <v>3</v>
      </c>
      <c r="AE453" s="13">
        <v>2</v>
      </c>
      <c r="AF453" s="13">
        <v>0</v>
      </c>
      <c r="AG453" s="2">
        <f t="shared" si="84"/>
        <v>0.35664335664335667</v>
      </c>
      <c r="AH453" s="2">
        <f t="shared" si="85"/>
        <v>0.42857142857142855</v>
      </c>
      <c r="AI453" s="2">
        <f t="shared" si="86"/>
        <v>0.52447552447552448</v>
      </c>
      <c r="AJ453" s="2">
        <f t="shared" si="87"/>
        <v>0.95304695304695297</v>
      </c>
      <c r="AK453" s="15">
        <v>11.333333333333334</v>
      </c>
      <c r="AL453" s="16">
        <v>56</v>
      </c>
      <c r="AM453" s="16">
        <v>25</v>
      </c>
      <c r="AN453" s="16">
        <v>4</v>
      </c>
      <c r="AO453" s="16">
        <v>1</v>
      </c>
      <c r="AP453" s="16">
        <v>1</v>
      </c>
      <c r="AQ453" s="16">
        <v>16</v>
      </c>
      <c r="AR453" s="16">
        <v>15</v>
      </c>
      <c r="AS453" s="16">
        <v>8</v>
      </c>
      <c r="AT453" s="16">
        <v>4</v>
      </c>
      <c r="AU453" s="16">
        <v>8</v>
      </c>
      <c r="AV453" s="16">
        <v>0</v>
      </c>
      <c r="AW453" s="16">
        <v>0</v>
      </c>
      <c r="AX453" s="16">
        <v>1</v>
      </c>
      <c r="AY453" s="16">
        <v>0</v>
      </c>
      <c r="AZ453" s="16">
        <v>0</v>
      </c>
      <c r="BA453" s="16">
        <v>2</v>
      </c>
      <c r="BB453" s="5">
        <f t="shared" si="88"/>
        <v>0.44642857142857145</v>
      </c>
      <c r="BC453" s="5">
        <f t="shared" si="89"/>
        <v>0.515625</v>
      </c>
      <c r="BD453" s="5">
        <f t="shared" si="90"/>
        <v>0.6071428571428571</v>
      </c>
      <c r="BE453" s="5">
        <f t="shared" si="91"/>
        <v>1.1227678571428572</v>
      </c>
      <c r="BF453" s="17">
        <v>21</v>
      </c>
      <c r="BG453" s="18">
        <v>87</v>
      </c>
      <c r="BH453" s="18">
        <v>26</v>
      </c>
      <c r="BI453" s="18">
        <v>1</v>
      </c>
      <c r="BJ453" s="18">
        <v>1</v>
      </c>
      <c r="BK453" s="18">
        <v>4</v>
      </c>
      <c r="BL453" s="18">
        <v>15</v>
      </c>
      <c r="BM453" s="18">
        <v>14</v>
      </c>
      <c r="BN453" s="18">
        <v>8</v>
      </c>
      <c r="BO453" s="18">
        <v>0</v>
      </c>
      <c r="BP453" s="18">
        <v>23</v>
      </c>
      <c r="BQ453" s="18">
        <v>3</v>
      </c>
      <c r="BR453" s="18">
        <v>0</v>
      </c>
      <c r="BS453" s="18">
        <v>1</v>
      </c>
      <c r="BT453" s="18">
        <v>0</v>
      </c>
      <c r="BU453" s="18">
        <v>2</v>
      </c>
      <c r="BV453" s="18">
        <v>1</v>
      </c>
      <c r="BW453" s="7">
        <f t="shared" si="92"/>
        <v>0.2988505747126437</v>
      </c>
      <c r="BX453" s="7">
        <f t="shared" si="93"/>
        <v>0.37113402061855671</v>
      </c>
      <c r="BY453" s="7">
        <f t="shared" si="94"/>
        <v>0.47126436781609193</v>
      </c>
      <c r="BZ453" s="7">
        <f t="shared" si="95"/>
        <v>0.84239838843464865</v>
      </c>
    </row>
    <row r="454" spans="1:78">
      <c r="A454" s="3" t="s">
        <v>37</v>
      </c>
      <c r="B454" t="s">
        <v>1199</v>
      </c>
      <c r="C454" t="s">
        <v>1200</v>
      </c>
      <c r="D454" s="3">
        <v>26</v>
      </c>
      <c r="E454" s="3" t="s">
        <v>19</v>
      </c>
      <c r="F454" s="13">
        <v>0</v>
      </c>
      <c r="G454" s="13">
        <v>2</v>
      </c>
      <c r="H454" s="13">
        <v>0</v>
      </c>
      <c r="I454" s="13">
        <v>11</v>
      </c>
      <c r="J454" s="13">
        <v>2</v>
      </c>
      <c r="K454" s="13">
        <v>3</v>
      </c>
      <c r="L454" s="13">
        <v>0</v>
      </c>
      <c r="M454" s="13">
        <v>0</v>
      </c>
      <c r="N454" s="14">
        <v>22</v>
      </c>
      <c r="O454" s="13">
        <v>83</v>
      </c>
      <c r="P454" s="13">
        <v>22</v>
      </c>
      <c r="Q454" s="13">
        <v>6</v>
      </c>
      <c r="R454" s="13">
        <v>0</v>
      </c>
      <c r="S454" s="13">
        <v>7</v>
      </c>
      <c r="T454" s="13">
        <v>15</v>
      </c>
      <c r="U454" s="13">
        <v>15</v>
      </c>
      <c r="V454" s="13">
        <v>14</v>
      </c>
      <c r="W454" s="13">
        <v>0</v>
      </c>
      <c r="X454" s="13">
        <v>16</v>
      </c>
      <c r="Y454" s="13">
        <v>3</v>
      </c>
      <c r="Z454" s="13">
        <v>2</v>
      </c>
      <c r="AA454" s="13">
        <v>0</v>
      </c>
      <c r="AB454" s="13">
        <v>0</v>
      </c>
      <c r="AC454" s="13">
        <v>0</v>
      </c>
      <c r="AD454" s="13">
        <v>1</v>
      </c>
      <c r="AE454" s="13">
        <v>0</v>
      </c>
      <c r="AF454" s="13">
        <v>0</v>
      </c>
      <c r="AG454" s="2">
        <f t="shared" si="84"/>
        <v>0.26506024096385544</v>
      </c>
      <c r="AH454" s="2">
        <f t="shared" si="85"/>
        <v>0.37113402061855671</v>
      </c>
      <c r="AI454" s="2">
        <f t="shared" si="86"/>
        <v>0.59036144578313254</v>
      </c>
      <c r="AJ454" s="2">
        <f t="shared" si="87"/>
        <v>0.96149546640168926</v>
      </c>
      <c r="AK454" s="15">
        <v>10.666666666666666</v>
      </c>
      <c r="AL454" s="16">
        <v>39</v>
      </c>
      <c r="AM454" s="16">
        <v>9</v>
      </c>
      <c r="AN454" s="16">
        <v>1</v>
      </c>
      <c r="AO454" s="16">
        <v>0</v>
      </c>
      <c r="AP454" s="16">
        <v>2</v>
      </c>
      <c r="AQ454" s="16">
        <v>7</v>
      </c>
      <c r="AR454" s="16">
        <v>7</v>
      </c>
      <c r="AS454" s="16">
        <v>11</v>
      </c>
      <c r="AT454" s="16">
        <v>0</v>
      </c>
      <c r="AU454" s="16">
        <v>7</v>
      </c>
      <c r="AV454" s="16">
        <v>1</v>
      </c>
      <c r="AW454" s="16">
        <v>1</v>
      </c>
      <c r="AX454" s="16">
        <v>0</v>
      </c>
      <c r="AY454" s="16">
        <v>0</v>
      </c>
      <c r="AZ454" s="16">
        <v>0</v>
      </c>
      <c r="BA454" s="16">
        <v>1</v>
      </c>
      <c r="BB454" s="5">
        <f t="shared" si="88"/>
        <v>0.23076923076923078</v>
      </c>
      <c r="BC454" s="5">
        <f t="shared" si="89"/>
        <v>0.4</v>
      </c>
      <c r="BD454" s="5">
        <f t="shared" si="90"/>
        <v>0.41025641025641024</v>
      </c>
      <c r="BE454" s="5">
        <f t="shared" si="91"/>
        <v>0.81025641025641026</v>
      </c>
      <c r="BF454" s="17">
        <v>11.333333333333334</v>
      </c>
      <c r="BG454" s="18">
        <v>44</v>
      </c>
      <c r="BH454" s="18">
        <v>13</v>
      </c>
      <c r="BI454" s="18">
        <v>5</v>
      </c>
      <c r="BJ454" s="18">
        <v>0</v>
      </c>
      <c r="BK454" s="18">
        <v>5</v>
      </c>
      <c r="BL454" s="18">
        <v>8</v>
      </c>
      <c r="BM454" s="18">
        <v>8</v>
      </c>
      <c r="BN454" s="18">
        <v>3</v>
      </c>
      <c r="BO454" s="18">
        <v>0</v>
      </c>
      <c r="BP454" s="18">
        <v>9</v>
      </c>
      <c r="BQ454" s="18">
        <v>2</v>
      </c>
      <c r="BR454" s="18">
        <v>1</v>
      </c>
      <c r="BS454" s="18">
        <v>0</v>
      </c>
      <c r="BT454" s="18">
        <v>0</v>
      </c>
      <c r="BU454" s="18">
        <v>0</v>
      </c>
      <c r="BV454" s="18">
        <v>0</v>
      </c>
      <c r="BW454" s="7">
        <f t="shared" si="92"/>
        <v>0.29545454545454547</v>
      </c>
      <c r="BX454" s="7">
        <f t="shared" si="93"/>
        <v>0.34042553191489361</v>
      </c>
      <c r="BY454" s="7">
        <f t="shared" si="94"/>
        <v>0.75</v>
      </c>
      <c r="BZ454" s="7">
        <f t="shared" si="95"/>
        <v>1.0904255319148937</v>
      </c>
    </row>
    <row r="455" spans="1:78">
      <c r="A455" s="3" t="s">
        <v>37</v>
      </c>
      <c r="B455" t="s">
        <v>1204</v>
      </c>
      <c r="C455" t="s">
        <v>1205</v>
      </c>
      <c r="D455" s="3">
        <v>26</v>
      </c>
      <c r="E455" s="3" t="s">
        <v>3</v>
      </c>
      <c r="F455" s="13">
        <v>2</v>
      </c>
      <c r="G455" s="13">
        <v>4</v>
      </c>
      <c r="H455" s="13">
        <v>0</v>
      </c>
      <c r="I455" s="13">
        <v>21</v>
      </c>
      <c r="J455" s="13">
        <v>9</v>
      </c>
      <c r="K455" s="13">
        <v>2</v>
      </c>
      <c r="L455" s="13">
        <v>0</v>
      </c>
      <c r="M455" s="13">
        <v>0</v>
      </c>
      <c r="N455" s="14">
        <v>61.333333333333336</v>
      </c>
      <c r="O455" s="13">
        <v>238</v>
      </c>
      <c r="P455" s="13">
        <v>70</v>
      </c>
      <c r="Q455" s="13">
        <v>13</v>
      </c>
      <c r="R455" s="13">
        <v>1</v>
      </c>
      <c r="S455" s="13">
        <v>11</v>
      </c>
      <c r="T455" s="13">
        <v>40</v>
      </c>
      <c r="U455" s="13">
        <v>39</v>
      </c>
      <c r="V455" s="13">
        <v>23</v>
      </c>
      <c r="W455" s="13">
        <v>0</v>
      </c>
      <c r="X455" s="13">
        <v>51</v>
      </c>
      <c r="Y455" s="13">
        <v>3</v>
      </c>
      <c r="Z455" s="13">
        <v>2</v>
      </c>
      <c r="AA455" s="13">
        <v>3</v>
      </c>
      <c r="AB455" s="13">
        <v>3</v>
      </c>
      <c r="AC455" s="13">
        <v>3</v>
      </c>
      <c r="AD455" s="13">
        <v>8</v>
      </c>
      <c r="AE455" s="13">
        <v>0</v>
      </c>
      <c r="AF455" s="13">
        <v>0</v>
      </c>
      <c r="AG455" s="2">
        <f t="shared" si="84"/>
        <v>0.29411764705882354</v>
      </c>
      <c r="AH455" s="2">
        <f t="shared" si="85"/>
        <v>0.3595505617977528</v>
      </c>
      <c r="AI455" s="2">
        <f t="shared" si="86"/>
        <v>0.49579831932773111</v>
      </c>
      <c r="AJ455" s="2">
        <f t="shared" si="87"/>
        <v>0.85534888112548391</v>
      </c>
      <c r="AK455" s="15">
        <v>16</v>
      </c>
      <c r="AL455" s="16">
        <v>56</v>
      </c>
      <c r="AM455" s="16">
        <v>12</v>
      </c>
      <c r="AN455" s="16">
        <v>3</v>
      </c>
      <c r="AO455" s="16">
        <v>0</v>
      </c>
      <c r="AP455" s="16">
        <v>1</v>
      </c>
      <c r="AQ455" s="16">
        <v>9</v>
      </c>
      <c r="AR455" s="16">
        <v>9</v>
      </c>
      <c r="AS455" s="16">
        <v>3</v>
      </c>
      <c r="AT455" s="16">
        <v>0</v>
      </c>
      <c r="AU455" s="16">
        <v>15</v>
      </c>
      <c r="AV455" s="16">
        <v>1</v>
      </c>
      <c r="AW455" s="16">
        <v>0</v>
      </c>
      <c r="AX455" s="16">
        <v>0</v>
      </c>
      <c r="AY455" s="16">
        <v>2</v>
      </c>
      <c r="AZ455" s="16">
        <v>3</v>
      </c>
      <c r="BA455" s="16">
        <v>1</v>
      </c>
      <c r="BB455" s="5">
        <f t="shared" si="88"/>
        <v>0.21428571428571427</v>
      </c>
      <c r="BC455" s="5">
        <f t="shared" si="89"/>
        <v>0.28125</v>
      </c>
      <c r="BD455" s="5">
        <f t="shared" si="90"/>
        <v>0.32142857142857145</v>
      </c>
      <c r="BE455" s="5">
        <f t="shared" si="91"/>
        <v>0.6026785714285714</v>
      </c>
      <c r="BF455" s="17">
        <v>45.333333333333336</v>
      </c>
      <c r="BG455" s="18">
        <v>182</v>
      </c>
      <c r="BH455" s="18">
        <v>58</v>
      </c>
      <c r="BI455" s="18">
        <v>10</v>
      </c>
      <c r="BJ455" s="18">
        <v>1</v>
      </c>
      <c r="BK455" s="18">
        <v>10</v>
      </c>
      <c r="BL455" s="18">
        <v>31</v>
      </c>
      <c r="BM455" s="18">
        <v>30</v>
      </c>
      <c r="BN455" s="18">
        <v>20</v>
      </c>
      <c r="BO455" s="18">
        <v>0</v>
      </c>
      <c r="BP455" s="18">
        <v>36</v>
      </c>
      <c r="BQ455" s="18">
        <v>2</v>
      </c>
      <c r="BR455" s="18">
        <v>2</v>
      </c>
      <c r="BS455" s="18">
        <v>3</v>
      </c>
      <c r="BT455" s="18">
        <v>1</v>
      </c>
      <c r="BU455" s="18">
        <v>0</v>
      </c>
      <c r="BV455" s="18">
        <v>7</v>
      </c>
      <c r="BW455" s="7">
        <f t="shared" si="92"/>
        <v>0.31868131868131866</v>
      </c>
      <c r="BX455" s="7">
        <f t="shared" si="93"/>
        <v>0.38423645320197042</v>
      </c>
      <c r="BY455" s="7">
        <f t="shared" si="94"/>
        <v>0.5494505494505495</v>
      </c>
      <c r="BZ455" s="7">
        <f t="shared" si="95"/>
        <v>0.93368700265251992</v>
      </c>
    </row>
    <row r="456" spans="1:78">
      <c r="A456" s="3" t="s">
        <v>37</v>
      </c>
      <c r="B456" t="s">
        <v>1268</v>
      </c>
      <c r="C456" t="s">
        <v>1269</v>
      </c>
      <c r="D456" s="3">
        <v>29</v>
      </c>
      <c r="E456" s="3" t="s">
        <v>19</v>
      </c>
      <c r="F456" s="13">
        <v>4</v>
      </c>
      <c r="G456" s="13">
        <v>3</v>
      </c>
      <c r="H456" s="13">
        <v>0</v>
      </c>
      <c r="I456" s="13">
        <v>61</v>
      </c>
      <c r="J456" s="13">
        <v>0</v>
      </c>
      <c r="K456" s="13">
        <v>12</v>
      </c>
      <c r="L456" s="13">
        <v>0</v>
      </c>
      <c r="M456" s="13">
        <v>0</v>
      </c>
      <c r="N456" s="14">
        <v>66</v>
      </c>
      <c r="O456" s="13">
        <v>238</v>
      </c>
      <c r="P456" s="13">
        <v>46</v>
      </c>
      <c r="Q456" s="13">
        <v>14</v>
      </c>
      <c r="R456" s="13">
        <v>0</v>
      </c>
      <c r="S456" s="13">
        <v>12</v>
      </c>
      <c r="T456" s="13">
        <v>29</v>
      </c>
      <c r="U456" s="13">
        <v>28</v>
      </c>
      <c r="V456" s="13">
        <v>26</v>
      </c>
      <c r="W456" s="13">
        <v>1</v>
      </c>
      <c r="X456" s="13">
        <v>92</v>
      </c>
      <c r="Y456" s="13">
        <v>2</v>
      </c>
      <c r="Z456" s="13">
        <v>2</v>
      </c>
      <c r="AA456" s="13">
        <v>3</v>
      </c>
      <c r="AB456" s="13">
        <v>2</v>
      </c>
      <c r="AC456" s="13">
        <v>5</v>
      </c>
      <c r="AD456" s="13">
        <v>3</v>
      </c>
      <c r="AE456" s="13">
        <v>6</v>
      </c>
      <c r="AF456" s="13">
        <v>0</v>
      </c>
      <c r="AG456" s="2">
        <f t="shared" si="84"/>
        <v>0.19327731092436976</v>
      </c>
      <c r="AH456" s="2">
        <f t="shared" si="85"/>
        <v>0.28413284132841327</v>
      </c>
      <c r="AI456" s="2">
        <f t="shared" si="86"/>
        <v>0.40336134453781514</v>
      </c>
      <c r="AJ456" s="2">
        <f t="shared" si="87"/>
        <v>0.68749418586622846</v>
      </c>
      <c r="AK456" s="15">
        <v>30.666666666666668</v>
      </c>
      <c r="AL456" s="16">
        <v>105</v>
      </c>
      <c r="AM456" s="16">
        <v>18</v>
      </c>
      <c r="AN456" s="16">
        <v>8</v>
      </c>
      <c r="AO456" s="16">
        <v>0</v>
      </c>
      <c r="AP456" s="16">
        <v>2</v>
      </c>
      <c r="AQ456" s="16">
        <v>7</v>
      </c>
      <c r="AR456" s="16">
        <v>7</v>
      </c>
      <c r="AS456" s="16">
        <v>11</v>
      </c>
      <c r="AT456" s="16">
        <v>0</v>
      </c>
      <c r="AU456" s="16">
        <v>35</v>
      </c>
      <c r="AV456" s="16">
        <v>0</v>
      </c>
      <c r="AW456" s="16">
        <v>2</v>
      </c>
      <c r="AX456" s="16">
        <v>0</v>
      </c>
      <c r="AY456" s="16">
        <v>2</v>
      </c>
      <c r="AZ456" s="16">
        <v>0</v>
      </c>
      <c r="BA456" s="16">
        <v>2</v>
      </c>
      <c r="BB456" s="5">
        <f t="shared" si="88"/>
        <v>0.17142857142857143</v>
      </c>
      <c r="BC456" s="5">
        <f t="shared" si="89"/>
        <v>0.24576271186440679</v>
      </c>
      <c r="BD456" s="5">
        <f t="shared" si="90"/>
        <v>0.30476190476190479</v>
      </c>
      <c r="BE456" s="5">
        <f t="shared" si="91"/>
        <v>0.55052461662631158</v>
      </c>
      <c r="BF456" s="17">
        <v>35.333333333333336</v>
      </c>
      <c r="BG456" s="18">
        <v>133</v>
      </c>
      <c r="BH456" s="18">
        <v>28</v>
      </c>
      <c r="BI456" s="18">
        <v>6</v>
      </c>
      <c r="BJ456" s="18">
        <v>0</v>
      </c>
      <c r="BK456" s="18">
        <v>10</v>
      </c>
      <c r="BL456" s="18">
        <v>22</v>
      </c>
      <c r="BM456" s="18">
        <v>21</v>
      </c>
      <c r="BN456" s="18">
        <v>15</v>
      </c>
      <c r="BO456" s="18">
        <v>1</v>
      </c>
      <c r="BP456" s="18">
        <v>57</v>
      </c>
      <c r="BQ456" s="18">
        <v>2</v>
      </c>
      <c r="BR456" s="18">
        <v>0</v>
      </c>
      <c r="BS456" s="18">
        <v>3</v>
      </c>
      <c r="BT456" s="18">
        <v>0</v>
      </c>
      <c r="BU456" s="18">
        <v>5</v>
      </c>
      <c r="BV456" s="18">
        <v>1</v>
      </c>
      <c r="BW456" s="7">
        <f t="shared" si="92"/>
        <v>0.21052631578947367</v>
      </c>
      <c r="BX456" s="7">
        <f t="shared" si="93"/>
        <v>0.31372549019607843</v>
      </c>
      <c r="BY456" s="7">
        <f t="shared" si="94"/>
        <v>0.48120300751879697</v>
      </c>
      <c r="BZ456" s="7">
        <f t="shared" si="95"/>
        <v>0.79492849771487539</v>
      </c>
    </row>
    <row r="457" spans="1:78">
      <c r="A457" s="3" t="s">
        <v>37</v>
      </c>
      <c r="B457" t="s">
        <v>1294</v>
      </c>
      <c r="C457" t="s">
        <v>1295</v>
      </c>
      <c r="D457" s="3">
        <v>25</v>
      </c>
      <c r="E457" s="3" t="s">
        <v>19</v>
      </c>
      <c r="F457" s="13">
        <v>4</v>
      </c>
      <c r="G457" s="13">
        <v>7</v>
      </c>
      <c r="H457" s="13">
        <v>0</v>
      </c>
      <c r="I457" s="13">
        <v>13</v>
      </c>
      <c r="J457" s="13">
        <v>13</v>
      </c>
      <c r="K457" s="13">
        <v>0</v>
      </c>
      <c r="L457" s="13">
        <v>0</v>
      </c>
      <c r="M457" s="13">
        <v>0</v>
      </c>
      <c r="N457" s="14">
        <v>71.333333333333329</v>
      </c>
      <c r="O457" s="13">
        <v>268</v>
      </c>
      <c r="P457" s="13">
        <v>67</v>
      </c>
      <c r="Q457" s="13">
        <v>23</v>
      </c>
      <c r="R457" s="13">
        <v>0</v>
      </c>
      <c r="S457" s="13">
        <v>10</v>
      </c>
      <c r="T457" s="13">
        <v>41</v>
      </c>
      <c r="U457" s="13">
        <v>37</v>
      </c>
      <c r="V457" s="13">
        <v>47</v>
      </c>
      <c r="W457" s="13">
        <v>0</v>
      </c>
      <c r="X457" s="13">
        <v>47</v>
      </c>
      <c r="Y457" s="13">
        <v>0</v>
      </c>
      <c r="Z457" s="13">
        <v>3</v>
      </c>
      <c r="AA457" s="13">
        <v>0</v>
      </c>
      <c r="AB457" s="13">
        <v>1</v>
      </c>
      <c r="AC457" s="13">
        <v>1</v>
      </c>
      <c r="AD457" s="13">
        <v>12</v>
      </c>
      <c r="AE457" s="13">
        <v>7</v>
      </c>
      <c r="AF457" s="13">
        <v>0</v>
      </c>
      <c r="AG457" s="2">
        <f t="shared" si="84"/>
        <v>0.25</v>
      </c>
      <c r="AH457" s="2">
        <f t="shared" si="85"/>
        <v>0.36277602523659308</v>
      </c>
      <c r="AI457" s="2">
        <f t="shared" si="86"/>
        <v>0.44776119402985076</v>
      </c>
      <c r="AJ457" s="2">
        <f t="shared" si="87"/>
        <v>0.81053721926644384</v>
      </c>
      <c r="AK457" s="15">
        <v>39</v>
      </c>
      <c r="AL457" s="16">
        <v>141</v>
      </c>
      <c r="AM457" s="16">
        <v>28</v>
      </c>
      <c r="AN457" s="16">
        <v>9</v>
      </c>
      <c r="AO457" s="16">
        <v>0</v>
      </c>
      <c r="AP457" s="16">
        <v>3</v>
      </c>
      <c r="AQ457" s="16">
        <v>18</v>
      </c>
      <c r="AR457" s="16">
        <v>16</v>
      </c>
      <c r="AS457" s="16">
        <v>26</v>
      </c>
      <c r="AT457" s="16">
        <v>0</v>
      </c>
      <c r="AU457" s="16">
        <v>22</v>
      </c>
      <c r="AV457" s="16">
        <v>0</v>
      </c>
      <c r="AW457" s="16">
        <v>0</v>
      </c>
      <c r="AX457" s="16">
        <v>0</v>
      </c>
      <c r="AY457" s="16">
        <v>1</v>
      </c>
      <c r="AZ457" s="16">
        <v>1</v>
      </c>
      <c r="BA457" s="16">
        <v>6</v>
      </c>
      <c r="BB457" s="5">
        <f t="shared" si="88"/>
        <v>0.19858156028368795</v>
      </c>
      <c r="BC457" s="5">
        <f t="shared" si="89"/>
        <v>0.32544378698224852</v>
      </c>
      <c r="BD457" s="5">
        <f t="shared" si="90"/>
        <v>0.32624113475177308</v>
      </c>
      <c r="BE457" s="5">
        <f t="shared" si="91"/>
        <v>0.65168492173402159</v>
      </c>
      <c r="BF457" s="17">
        <v>32.333333333333336</v>
      </c>
      <c r="BG457" s="18">
        <v>127</v>
      </c>
      <c r="BH457" s="18">
        <v>39</v>
      </c>
      <c r="BI457" s="18">
        <v>14</v>
      </c>
      <c r="BJ457" s="18">
        <v>0</v>
      </c>
      <c r="BK457" s="18">
        <v>7</v>
      </c>
      <c r="BL457" s="18">
        <v>23</v>
      </c>
      <c r="BM457" s="18">
        <v>21</v>
      </c>
      <c r="BN457" s="18">
        <v>21</v>
      </c>
      <c r="BO457" s="18">
        <v>0</v>
      </c>
      <c r="BP457" s="18">
        <v>25</v>
      </c>
      <c r="BQ457" s="18">
        <v>0</v>
      </c>
      <c r="BR457" s="18">
        <v>3</v>
      </c>
      <c r="BS457" s="18">
        <v>0</v>
      </c>
      <c r="BT457" s="18">
        <v>0</v>
      </c>
      <c r="BU457" s="18">
        <v>0</v>
      </c>
      <c r="BV457" s="18">
        <v>6</v>
      </c>
      <c r="BW457" s="7">
        <f t="shared" si="92"/>
        <v>0.30708661417322836</v>
      </c>
      <c r="BX457" s="7">
        <f t="shared" si="93"/>
        <v>0.40540540540540543</v>
      </c>
      <c r="BY457" s="7">
        <f t="shared" si="94"/>
        <v>0.58267716535433067</v>
      </c>
      <c r="BZ457" s="7">
        <f t="shared" si="95"/>
        <v>0.98808257075973605</v>
      </c>
    </row>
    <row r="458" spans="1:78">
      <c r="A458" s="3" t="s">
        <v>37</v>
      </c>
      <c r="B458" t="s">
        <v>1340</v>
      </c>
      <c r="C458" t="s">
        <v>1341</v>
      </c>
      <c r="D458" s="3">
        <v>35</v>
      </c>
      <c r="E458" s="3" t="s">
        <v>19</v>
      </c>
      <c r="F458" s="13">
        <v>1</v>
      </c>
      <c r="G458" s="13">
        <v>1</v>
      </c>
      <c r="H458" s="13">
        <v>0</v>
      </c>
      <c r="I458" s="13">
        <v>50</v>
      </c>
      <c r="J458" s="13">
        <v>0</v>
      </c>
      <c r="K458" s="13">
        <v>9</v>
      </c>
      <c r="L458" s="13">
        <v>0</v>
      </c>
      <c r="M458" s="13">
        <v>0</v>
      </c>
      <c r="N458" s="14">
        <v>43.666666666666664</v>
      </c>
      <c r="O458" s="13">
        <v>164</v>
      </c>
      <c r="P458" s="13">
        <v>42</v>
      </c>
      <c r="Q458" s="13">
        <v>12</v>
      </c>
      <c r="R458" s="13">
        <v>1</v>
      </c>
      <c r="S458" s="13">
        <v>6</v>
      </c>
      <c r="T458" s="13">
        <v>20</v>
      </c>
      <c r="U458" s="13">
        <v>20</v>
      </c>
      <c r="V458" s="13">
        <v>22</v>
      </c>
      <c r="W458" s="13">
        <v>1</v>
      </c>
      <c r="X458" s="13">
        <v>53</v>
      </c>
      <c r="Y458" s="13">
        <v>6</v>
      </c>
      <c r="Z458" s="13">
        <v>2</v>
      </c>
      <c r="AA458" s="13">
        <v>1</v>
      </c>
      <c r="AB458" s="13">
        <v>2</v>
      </c>
      <c r="AC458" s="13">
        <v>2</v>
      </c>
      <c r="AD458" s="13">
        <v>3</v>
      </c>
      <c r="AE458" s="13">
        <v>5</v>
      </c>
      <c r="AF458" s="13">
        <v>1</v>
      </c>
      <c r="AG458" s="2">
        <f t="shared" si="84"/>
        <v>0.25609756097560976</v>
      </c>
      <c r="AH458" s="2">
        <f t="shared" si="85"/>
        <v>0.3473684210526316</v>
      </c>
      <c r="AI458" s="2">
        <f t="shared" si="86"/>
        <v>0.45121951219512196</v>
      </c>
      <c r="AJ458" s="2">
        <f t="shared" si="87"/>
        <v>0.79858793324775357</v>
      </c>
      <c r="AK458" s="15">
        <v>16</v>
      </c>
      <c r="AL458" s="16">
        <v>66</v>
      </c>
      <c r="AM458" s="16">
        <v>18</v>
      </c>
      <c r="AN458" s="16">
        <v>6</v>
      </c>
      <c r="AO458" s="16">
        <v>0</v>
      </c>
      <c r="AP458" s="16">
        <v>3</v>
      </c>
      <c r="AQ458" s="16">
        <v>10</v>
      </c>
      <c r="AR458" s="16">
        <v>10</v>
      </c>
      <c r="AS458" s="16">
        <v>15</v>
      </c>
      <c r="AT458" s="16">
        <v>1</v>
      </c>
      <c r="AU458" s="16">
        <v>18</v>
      </c>
      <c r="AV458" s="16">
        <v>5</v>
      </c>
      <c r="AW458" s="16">
        <v>1</v>
      </c>
      <c r="AX458" s="16">
        <v>0</v>
      </c>
      <c r="AY458" s="16">
        <v>0</v>
      </c>
      <c r="AZ458" s="16">
        <v>1</v>
      </c>
      <c r="BA458" s="16">
        <v>0</v>
      </c>
      <c r="BB458" s="5">
        <f t="shared" si="88"/>
        <v>0.27272727272727271</v>
      </c>
      <c r="BC458" s="5">
        <f t="shared" si="89"/>
        <v>0.41463414634146339</v>
      </c>
      <c r="BD458" s="5">
        <f t="shared" si="90"/>
        <v>0.5</v>
      </c>
      <c r="BE458" s="5">
        <f t="shared" si="91"/>
        <v>0.91463414634146334</v>
      </c>
      <c r="BF458" s="17">
        <v>27.666666666666668</v>
      </c>
      <c r="BG458" s="18">
        <v>98</v>
      </c>
      <c r="BH458" s="18">
        <v>24</v>
      </c>
      <c r="BI458" s="18">
        <v>6</v>
      </c>
      <c r="BJ458" s="18">
        <v>1</v>
      </c>
      <c r="BK458" s="18">
        <v>3</v>
      </c>
      <c r="BL458" s="18">
        <v>10</v>
      </c>
      <c r="BM458" s="18">
        <v>10</v>
      </c>
      <c r="BN458" s="18">
        <v>7</v>
      </c>
      <c r="BO458" s="18">
        <v>0</v>
      </c>
      <c r="BP458" s="18">
        <v>35</v>
      </c>
      <c r="BQ458" s="18">
        <v>1</v>
      </c>
      <c r="BR458" s="18">
        <v>1</v>
      </c>
      <c r="BS458" s="18">
        <v>1</v>
      </c>
      <c r="BT458" s="18">
        <v>2</v>
      </c>
      <c r="BU458" s="18">
        <v>1</v>
      </c>
      <c r="BV458" s="18">
        <v>3</v>
      </c>
      <c r="BW458" s="7">
        <f t="shared" si="92"/>
        <v>0.24489795918367346</v>
      </c>
      <c r="BX458" s="7">
        <f t="shared" si="93"/>
        <v>0.29629629629629628</v>
      </c>
      <c r="BY458" s="7">
        <f t="shared" si="94"/>
        <v>0.41836734693877553</v>
      </c>
      <c r="BZ458" s="7">
        <f t="shared" si="95"/>
        <v>0.71466364323507181</v>
      </c>
    </row>
    <row r="459" spans="1:78">
      <c r="A459" s="3" t="s">
        <v>37</v>
      </c>
      <c r="B459" t="s">
        <v>1406</v>
      </c>
      <c r="C459" t="s">
        <v>1407</v>
      </c>
      <c r="D459" s="3">
        <v>30</v>
      </c>
      <c r="E459" s="3" t="s">
        <v>3</v>
      </c>
      <c r="F459" s="13">
        <v>10</v>
      </c>
      <c r="G459" s="13">
        <v>11</v>
      </c>
      <c r="H459" s="13">
        <v>0</v>
      </c>
      <c r="I459" s="13">
        <v>28</v>
      </c>
      <c r="J459" s="13">
        <v>24</v>
      </c>
      <c r="K459" s="13">
        <v>3</v>
      </c>
      <c r="L459" s="13">
        <v>0</v>
      </c>
      <c r="M459" s="13">
        <v>0</v>
      </c>
      <c r="N459" s="14">
        <v>144.66666666666666</v>
      </c>
      <c r="O459" s="13">
        <v>556</v>
      </c>
      <c r="P459" s="13">
        <v>147</v>
      </c>
      <c r="Q459" s="13">
        <v>39</v>
      </c>
      <c r="R459" s="13">
        <v>5</v>
      </c>
      <c r="S459" s="13">
        <v>19</v>
      </c>
      <c r="T459" s="13">
        <v>79</v>
      </c>
      <c r="U459" s="13">
        <v>77</v>
      </c>
      <c r="V459" s="13">
        <v>56</v>
      </c>
      <c r="W459" s="13">
        <v>1</v>
      </c>
      <c r="X459" s="13">
        <v>144</v>
      </c>
      <c r="Y459" s="13">
        <v>10</v>
      </c>
      <c r="Z459" s="13">
        <v>1</v>
      </c>
      <c r="AA459" s="13">
        <v>9</v>
      </c>
      <c r="AB459" s="13">
        <v>4</v>
      </c>
      <c r="AC459" s="13">
        <v>2</v>
      </c>
      <c r="AD459" s="13">
        <v>11</v>
      </c>
      <c r="AE459" s="13">
        <v>7</v>
      </c>
      <c r="AF459" s="13">
        <v>0</v>
      </c>
      <c r="AG459" s="2">
        <f t="shared" si="84"/>
        <v>0.26438848920863312</v>
      </c>
      <c r="AH459" s="2">
        <f t="shared" si="85"/>
        <v>0.33171521035598706</v>
      </c>
      <c r="AI459" s="2">
        <f t="shared" si="86"/>
        <v>0.45503597122302158</v>
      </c>
      <c r="AJ459" s="2">
        <f t="shared" si="87"/>
        <v>0.7867511815790087</v>
      </c>
      <c r="AK459" s="15">
        <v>38.666666666666664</v>
      </c>
      <c r="AL459" s="16">
        <v>147</v>
      </c>
      <c r="AM459" s="16">
        <v>38</v>
      </c>
      <c r="AN459" s="16">
        <v>10</v>
      </c>
      <c r="AO459" s="16">
        <v>0</v>
      </c>
      <c r="AP459" s="16">
        <v>5</v>
      </c>
      <c r="AQ459" s="16">
        <v>15</v>
      </c>
      <c r="AR459" s="16">
        <v>15</v>
      </c>
      <c r="AS459" s="16">
        <v>8</v>
      </c>
      <c r="AT459" s="16">
        <v>0</v>
      </c>
      <c r="AU459" s="16">
        <v>37</v>
      </c>
      <c r="AV459" s="16">
        <v>2</v>
      </c>
      <c r="AW459" s="16">
        <v>1</v>
      </c>
      <c r="AX459" s="16">
        <v>4</v>
      </c>
      <c r="AY459" s="16">
        <v>0</v>
      </c>
      <c r="AZ459" s="16">
        <v>1</v>
      </c>
      <c r="BA459" s="16">
        <v>3</v>
      </c>
      <c r="BB459" s="5">
        <f t="shared" si="88"/>
        <v>0.25850340136054423</v>
      </c>
      <c r="BC459" s="5">
        <f t="shared" si="89"/>
        <v>0.30128205128205127</v>
      </c>
      <c r="BD459" s="5">
        <f t="shared" si="90"/>
        <v>0.42857142857142855</v>
      </c>
      <c r="BE459" s="5">
        <f t="shared" si="91"/>
        <v>0.72985347985347981</v>
      </c>
      <c r="BF459" s="17">
        <v>106</v>
      </c>
      <c r="BG459" s="18">
        <v>409</v>
      </c>
      <c r="BH459" s="18">
        <v>109</v>
      </c>
      <c r="BI459" s="18">
        <v>29</v>
      </c>
      <c r="BJ459" s="18">
        <v>5</v>
      </c>
      <c r="BK459" s="18">
        <v>14</v>
      </c>
      <c r="BL459" s="18">
        <v>64</v>
      </c>
      <c r="BM459" s="18">
        <v>62</v>
      </c>
      <c r="BN459" s="18">
        <v>48</v>
      </c>
      <c r="BO459" s="18">
        <v>1</v>
      </c>
      <c r="BP459" s="18">
        <v>107</v>
      </c>
      <c r="BQ459" s="18">
        <v>8</v>
      </c>
      <c r="BR459" s="18">
        <v>0</v>
      </c>
      <c r="BS459" s="18">
        <v>5</v>
      </c>
      <c r="BT459" s="18">
        <v>4</v>
      </c>
      <c r="BU459" s="18">
        <v>1</v>
      </c>
      <c r="BV459" s="18">
        <v>8</v>
      </c>
      <c r="BW459" s="7">
        <f t="shared" si="92"/>
        <v>0.2665036674816626</v>
      </c>
      <c r="BX459" s="7">
        <f t="shared" si="93"/>
        <v>0.34199134199134201</v>
      </c>
      <c r="BY459" s="7">
        <f t="shared" si="94"/>
        <v>0.46454767726161367</v>
      </c>
      <c r="BZ459" s="7">
        <f t="shared" si="95"/>
        <v>0.80653901925295568</v>
      </c>
    </row>
    <row r="460" spans="1:78">
      <c r="A460" s="3" t="s">
        <v>37</v>
      </c>
      <c r="B460" t="s">
        <v>1455</v>
      </c>
      <c r="C460" t="s">
        <v>1456</v>
      </c>
      <c r="D460" s="3">
        <v>22</v>
      </c>
      <c r="E460" s="3" t="s">
        <v>19</v>
      </c>
      <c r="F460" s="13">
        <v>5</v>
      </c>
      <c r="G460" s="13">
        <v>3</v>
      </c>
      <c r="H460" s="13">
        <v>0</v>
      </c>
      <c r="I460" s="13">
        <v>11</v>
      </c>
      <c r="J460" s="13">
        <v>11</v>
      </c>
      <c r="K460" s="13">
        <v>0</v>
      </c>
      <c r="L460" s="13">
        <v>0</v>
      </c>
      <c r="M460" s="13">
        <v>0</v>
      </c>
      <c r="N460" s="14">
        <v>58.666666666666664</v>
      </c>
      <c r="O460" s="13">
        <v>230</v>
      </c>
      <c r="P460" s="13">
        <v>59</v>
      </c>
      <c r="Q460" s="13">
        <v>14</v>
      </c>
      <c r="R460" s="13">
        <v>1</v>
      </c>
      <c r="S460" s="13">
        <v>8</v>
      </c>
      <c r="T460" s="13">
        <v>31</v>
      </c>
      <c r="U460" s="13">
        <v>30</v>
      </c>
      <c r="V460" s="13">
        <v>19</v>
      </c>
      <c r="W460" s="13">
        <v>0</v>
      </c>
      <c r="X460" s="13">
        <v>49</v>
      </c>
      <c r="Y460" s="13">
        <v>5</v>
      </c>
      <c r="Z460" s="13">
        <v>1</v>
      </c>
      <c r="AA460" s="13">
        <v>1</v>
      </c>
      <c r="AB460" s="13">
        <v>1</v>
      </c>
      <c r="AC460" s="13">
        <v>5</v>
      </c>
      <c r="AD460" s="13">
        <v>3</v>
      </c>
      <c r="AE460" s="13">
        <v>1</v>
      </c>
      <c r="AF460" s="13">
        <v>0</v>
      </c>
      <c r="AG460" s="2">
        <f t="shared" si="84"/>
        <v>0.2565217391304348</v>
      </c>
      <c r="AH460" s="2">
        <f t="shared" si="85"/>
        <v>0.32549019607843138</v>
      </c>
      <c r="AI460" s="2">
        <f t="shared" si="86"/>
        <v>0.43043478260869567</v>
      </c>
      <c r="AJ460" s="2">
        <f t="shared" si="87"/>
        <v>0.75592497868712705</v>
      </c>
      <c r="AK460" s="15">
        <v>31.333333333333332</v>
      </c>
      <c r="AL460" s="16">
        <v>122</v>
      </c>
      <c r="AM460" s="16">
        <v>31</v>
      </c>
      <c r="AN460" s="16">
        <v>7</v>
      </c>
      <c r="AO460" s="16">
        <v>1</v>
      </c>
      <c r="AP460" s="16">
        <v>4</v>
      </c>
      <c r="AQ460" s="16">
        <v>19</v>
      </c>
      <c r="AR460" s="16">
        <v>19</v>
      </c>
      <c r="AS460" s="16">
        <v>11</v>
      </c>
      <c r="AT460" s="16">
        <v>0</v>
      </c>
      <c r="AU460" s="16">
        <v>26</v>
      </c>
      <c r="AV460" s="16">
        <v>2</v>
      </c>
      <c r="AW460" s="16">
        <v>0</v>
      </c>
      <c r="AX460" s="16">
        <v>0</v>
      </c>
      <c r="AY460" s="16">
        <v>1</v>
      </c>
      <c r="AZ460" s="16">
        <v>2</v>
      </c>
      <c r="BA460" s="16">
        <v>2</v>
      </c>
      <c r="BB460" s="5">
        <f t="shared" si="88"/>
        <v>0.25409836065573771</v>
      </c>
      <c r="BC460" s="5">
        <f t="shared" si="89"/>
        <v>0.3235294117647059</v>
      </c>
      <c r="BD460" s="5">
        <f t="shared" si="90"/>
        <v>0.42622950819672129</v>
      </c>
      <c r="BE460" s="5">
        <f t="shared" si="91"/>
        <v>0.74975891996142718</v>
      </c>
      <c r="BF460" s="17">
        <v>27.333333333333332</v>
      </c>
      <c r="BG460" s="18">
        <v>108</v>
      </c>
      <c r="BH460" s="18">
        <v>28</v>
      </c>
      <c r="BI460" s="18">
        <v>7</v>
      </c>
      <c r="BJ460" s="18">
        <v>0</v>
      </c>
      <c r="BK460" s="18">
        <v>4</v>
      </c>
      <c r="BL460" s="18">
        <v>12</v>
      </c>
      <c r="BM460" s="18">
        <v>11</v>
      </c>
      <c r="BN460" s="18">
        <v>8</v>
      </c>
      <c r="BO460" s="18">
        <v>0</v>
      </c>
      <c r="BP460" s="18">
        <v>23</v>
      </c>
      <c r="BQ460" s="18">
        <v>3</v>
      </c>
      <c r="BR460" s="18">
        <v>1</v>
      </c>
      <c r="BS460" s="18">
        <v>1</v>
      </c>
      <c r="BT460" s="18">
        <v>0</v>
      </c>
      <c r="BU460" s="18">
        <v>3</v>
      </c>
      <c r="BV460" s="18">
        <v>1</v>
      </c>
      <c r="BW460" s="7">
        <f t="shared" si="92"/>
        <v>0.25925925925925924</v>
      </c>
      <c r="BX460" s="7">
        <f t="shared" si="93"/>
        <v>0.32773109243697479</v>
      </c>
      <c r="BY460" s="7">
        <f t="shared" si="94"/>
        <v>0.43518518518518517</v>
      </c>
      <c r="BZ460" s="7">
        <f t="shared" si="95"/>
        <v>0.76291627762215997</v>
      </c>
    </row>
    <row r="461" spans="1:78">
      <c r="A461" s="3" t="s">
        <v>37</v>
      </c>
      <c r="B461" t="s">
        <v>1464</v>
      </c>
      <c r="C461" t="s">
        <v>1465</v>
      </c>
      <c r="D461" s="3">
        <v>31</v>
      </c>
      <c r="E461" s="3" t="s">
        <v>19</v>
      </c>
      <c r="F461" s="13">
        <v>1</v>
      </c>
      <c r="G461" s="13">
        <v>1</v>
      </c>
      <c r="H461" s="13">
        <v>22</v>
      </c>
      <c r="I461" s="13">
        <v>62</v>
      </c>
      <c r="J461" s="13">
        <v>0</v>
      </c>
      <c r="K461" s="13">
        <v>47</v>
      </c>
      <c r="L461" s="13">
        <v>0</v>
      </c>
      <c r="M461" s="13">
        <v>0</v>
      </c>
      <c r="N461" s="14">
        <v>63.666666666666664</v>
      </c>
      <c r="O461" s="13">
        <v>226</v>
      </c>
      <c r="P461" s="13">
        <v>44</v>
      </c>
      <c r="Q461" s="13">
        <v>4</v>
      </c>
      <c r="R461" s="13">
        <v>2</v>
      </c>
      <c r="S461" s="13">
        <v>7</v>
      </c>
      <c r="T461" s="13">
        <v>18</v>
      </c>
      <c r="U461" s="13">
        <v>18</v>
      </c>
      <c r="V461" s="13">
        <v>11</v>
      </c>
      <c r="W461" s="13">
        <v>1</v>
      </c>
      <c r="X461" s="13">
        <v>67</v>
      </c>
      <c r="Y461" s="13">
        <v>3</v>
      </c>
      <c r="Z461" s="13">
        <v>2</v>
      </c>
      <c r="AA461" s="13">
        <v>1</v>
      </c>
      <c r="AB461" s="13">
        <v>1</v>
      </c>
      <c r="AC461" s="13">
        <v>3</v>
      </c>
      <c r="AD461" s="13">
        <v>3</v>
      </c>
      <c r="AE461" s="13">
        <v>2</v>
      </c>
      <c r="AF461" s="13">
        <v>1</v>
      </c>
      <c r="AG461" s="2">
        <f t="shared" si="84"/>
        <v>0.19469026548672566</v>
      </c>
      <c r="AH461" s="2">
        <f t="shared" si="85"/>
        <v>0.24066390041493776</v>
      </c>
      <c r="AI461" s="2">
        <f t="shared" si="86"/>
        <v>0.32300884955752213</v>
      </c>
      <c r="AJ461" s="2">
        <f t="shared" si="87"/>
        <v>0.56367274997245986</v>
      </c>
      <c r="AK461" s="15">
        <v>33.333333333333336</v>
      </c>
      <c r="AL461" s="16">
        <v>116</v>
      </c>
      <c r="AM461" s="16">
        <v>20</v>
      </c>
      <c r="AN461" s="16">
        <v>2</v>
      </c>
      <c r="AO461" s="16">
        <v>0</v>
      </c>
      <c r="AP461" s="16">
        <v>2</v>
      </c>
      <c r="AQ461" s="16">
        <v>7</v>
      </c>
      <c r="AR461" s="16">
        <v>7</v>
      </c>
      <c r="AS461" s="16">
        <v>7</v>
      </c>
      <c r="AT461" s="16">
        <v>1</v>
      </c>
      <c r="AU461" s="16">
        <v>30</v>
      </c>
      <c r="AV461" s="16">
        <v>2</v>
      </c>
      <c r="AW461" s="16">
        <v>0</v>
      </c>
      <c r="AX461" s="16">
        <v>0</v>
      </c>
      <c r="AY461" s="16">
        <v>0</v>
      </c>
      <c r="AZ461" s="16">
        <v>1</v>
      </c>
      <c r="BA461" s="16">
        <v>1</v>
      </c>
      <c r="BB461" s="5">
        <f t="shared" si="88"/>
        <v>0.17241379310344829</v>
      </c>
      <c r="BC461" s="5">
        <f t="shared" si="89"/>
        <v>0.22580645161290322</v>
      </c>
      <c r="BD461" s="5">
        <f t="shared" si="90"/>
        <v>0.2413793103448276</v>
      </c>
      <c r="BE461" s="5">
        <f t="shared" si="91"/>
        <v>0.46718576195773082</v>
      </c>
      <c r="BF461" s="17">
        <v>30.333333333333332</v>
      </c>
      <c r="BG461" s="18">
        <v>110</v>
      </c>
      <c r="BH461" s="18">
        <v>24</v>
      </c>
      <c r="BI461" s="18">
        <v>2</v>
      </c>
      <c r="BJ461" s="18">
        <v>2</v>
      </c>
      <c r="BK461" s="18">
        <v>5</v>
      </c>
      <c r="BL461" s="18">
        <v>11</v>
      </c>
      <c r="BM461" s="18">
        <v>11</v>
      </c>
      <c r="BN461" s="18">
        <v>4</v>
      </c>
      <c r="BO461" s="18">
        <v>0</v>
      </c>
      <c r="BP461" s="18">
        <v>37</v>
      </c>
      <c r="BQ461" s="18">
        <v>1</v>
      </c>
      <c r="BR461" s="18">
        <v>2</v>
      </c>
      <c r="BS461" s="18">
        <v>1</v>
      </c>
      <c r="BT461" s="18">
        <v>1</v>
      </c>
      <c r="BU461" s="18">
        <v>2</v>
      </c>
      <c r="BV461" s="18">
        <v>2</v>
      </c>
      <c r="BW461" s="7">
        <f t="shared" si="92"/>
        <v>0.21818181818181817</v>
      </c>
      <c r="BX461" s="7">
        <f t="shared" si="93"/>
        <v>0.25641025641025639</v>
      </c>
      <c r="BY461" s="7">
        <f t="shared" si="94"/>
        <v>0.40909090909090912</v>
      </c>
      <c r="BZ461" s="7">
        <f t="shared" si="95"/>
        <v>0.66550116550116556</v>
      </c>
    </row>
    <row r="462" spans="1:78">
      <c r="A462" s="3" t="s">
        <v>37</v>
      </c>
      <c r="B462" t="s">
        <v>1466</v>
      </c>
      <c r="C462" t="s">
        <v>1467</v>
      </c>
      <c r="D462" s="3">
        <v>25</v>
      </c>
      <c r="E462" s="3" t="s">
        <v>19</v>
      </c>
      <c r="F462" s="13">
        <v>1</v>
      </c>
      <c r="G462" s="13">
        <v>3</v>
      </c>
      <c r="H462" s="13">
        <v>0</v>
      </c>
      <c r="I462" s="13">
        <v>13</v>
      </c>
      <c r="J462" s="13">
        <v>3</v>
      </c>
      <c r="K462" s="13">
        <v>6</v>
      </c>
      <c r="L462" s="13">
        <v>0</v>
      </c>
      <c r="M462" s="13">
        <v>0</v>
      </c>
      <c r="N462" s="14">
        <v>32</v>
      </c>
      <c r="O462" s="13">
        <v>123</v>
      </c>
      <c r="P462" s="13">
        <v>32</v>
      </c>
      <c r="Q462" s="13">
        <v>5</v>
      </c>
      <c r="R462" s="13">
        <v>0</v>
      </c>
      <c r="S462" s="13">
        <v>5</v>
      </c>
      <c r="T462" s="13">
        <v>16</v>
      </c>
      <c r="U462" s="13">
        <v>16</v>
      </c>
      <c r="V462" s="13">
        <v>11</v>
      </c>
      <c r="W462" s="13">
        <v>1</v>
      </c>
      <c r="X462" s="13">
        <v>16</v>
      </c>
      <c r="Y462" s="13">
        <v>2</v>
      </c>
      <c r="Z462" s="13">
        <v>0</v>
      </c>
      <c r="AA462" s="13">
        <v>1</v>
      </c>
      <c r="AB462" s="13">
        <v>0</v>
      </c>
      <c r="AC462" s="13">
        <v>1</v>
      </c>
      <c r="AD462" s="13">
        <v>4</v>
      </c>
      <c r="AE462" s="13">
        <v>0</v>
      </c>
      <c r="AF462" s="13">
        <v>0</v>
      </c>
      <c r="AG462" s="2">
        <f t="shared" si="84"/>
        <v>0.26016260162601629</v>
      </c>
      <c r="AH462" s="2">
        <f t="shared" si="85"/>
        <v>0.32592592592592595</v>
      </c>
      <c r="AI462" s="2">
        <f t="shared" si="86"/>
        <v>0.42276422764227645</v>
      </c>
      <c r="AJ462" s="2">
        <f t="shared" si="87"/>
        <v>0.74869015356820245</v>
      </c>
      <c r="AK462" s="15">
        <v>15.333333333333334</v>
      </c>
      <c r="AL462" s="16">
        <v>60</v>
      </c>
      <c r="AM462" s="16">
        <v>17</v>
      </c>
      <c r="AN462" s="16">
        <v>3</v>
      </c>
      <c r="AO462" s="16">
        <v>0</v>
      </c>
      <c r="AP462" s="16">
        <v>3</v>
      </c>
      <c r="AQ462" s="16">
        <v>8</v>
      </c>
      <c r="AR462" s="16">
        <v>8</v>
      </c>
      <c r="AS462" s="16">
        <v>6</v>
      </c>
      <c r="AT462" s="16">
        <v>1</v>
      </c>
      <c r="AU462" s="16">
        <v>9</v>
      </c>
      <c r="AV462" s="16">
        <v>1</v>
      </c>
      <c r="AW462" s="16">
        <v>0</v>
      </c>
      <c r="AX462" s="16">
        <v>0</v>
      </c>
      <c r="AY462" s="16">
        <v>0</v>
      </c>
      <c r="AZ462" s="16">
        <v>0</v>
      </c>
      <c r="BA462" s="16">
        <v>2</v>
      </c>
      <c r="BB462" s="5">
        <f t="shared" si="88"/>
        <v>0.28333333333333333</v>
      </c>
      <c r="BC462" s="5">
        <f t="shared" si="89"/>
        <v>0.34848484848484851</v>
      </c>
      <c r="BD462" s="5">
        <f t="shared" si="90"/>
        <v>0.48333333333333334</v>
      </c>
      <c r="BE462" s="5">
        <f t="shared" si="91"/>
        <v>0.83181818181818179</v>
      </c>
      <c r="BF462" s="17">
        <v>16.666666666666668</v>
      </c>
      <c r="BG462" s="18">
        <v>63</v>
      </c>
      <c r="BH462" s="18">
        <v>15</v>
      </c>
      <c r="BI462" s="18">
        <v>2</v>
      </c>
      <c r="BJ462" s="18">
        <v>0</v>
      </c>
      <c r="BK462" s="18">
        <v>2</v>
      </c>
      <c r="BL462" s="18">
        <v>8</v>
      </c>
      <c r="BM462" s="18">
        <v>8</v>
      </c>
      <c r="BN462" s="18">
        <v>5</v>
      </c>
      <c r="BO462" s="18">
        <v>0</v>
      </c>
      <c r="BP462" s="18">
        <v>7</v>
      </c>
      <c r="BQ462" s="18">
        <v>1</v>
      </c>
      <c r="BR462" s="18">
        <v>0</v>
      </c>
      <c r="BS462" s="18">
        <v>1</v>
      </c>
      <c r="BT462" s="18">
        <v>0</v>
      </c>
      <c r="BU462" s="18">
        <v>1</v>
      </c>
      <c r="BV462" s="18">
        <v>2</v>
      </c>
      <c r="BW462" s="7">
        <f t="shared" si="92"/>
        <v>0.23809523809523808</v>
      </c>
      <c r="BX462" s="7">
        <f t="shared" si="93"/>
        <v>0.30434782608695654</v>
      </c>
      <c r="BY462" s="7">
        <f t="shared" si="94"/>
        <v>0.36507936507936506</v>
      </c>
      <c r="BZ462" s="7">
        <f t="shared" si="95"/>
        <v>0.66942719116632166</v>
      </c>
    </row>
    <row r="463" spans="1:78">
      <c r="A463" s="3" t="s">
        <v>37</v>
      </c>
      <c r="B463" t="s">
        <v>1504</v>
      </c>
      <c r="C463" t="s">
        <v>1505</v>
      </c>
      <c r="D463" s="3">
        <v>28</v>
      </c>
      <c r="E463" s="3" t="s">
        <v>3</v>
      </c>
      <c r="F463" s="13">
        <v>4</v>
      </c>
      <c r="G463" s="13">
        <v>6</v>
      </c>
      <c r="H463" s="13">
        <v>0</v>
      </c>
      <c r="I463" s="13">
        <v>22</v>
      </c>
      <c r="J463" s="13">
        <v>16</v>
      </c>
      <c r="K463" s="13">
        <v>1</v>
      </c>
      <c r="L463" s="13">
        <v>0</v>
      </c>
      <c r="M463" s="13">
        <v>0</v>
      </c>
      <c r="N463" s="14">
        <v>100.66666666666667</v>
      </c>
      <c r="O463" s="13">
        <v>385</v>
      </c>
      <c r="P463" s="13">
        <v>100</v>
      </c>
      <c r="Q463" s="13">
        <v>18</v>
      </c>
      <c r="R463" s="13">
        <v>1</v>
      </c>
      <c r="S463" s="13">
        <v>17</v>
      </c>
      <c r="T463" s="13">
        <v>56</v>
      </c>
      <c r="U463" s="13">
        <v>51</v>
      </c>
      <c r="V463" s="13">
        <v>38</v>
      </c>
      <c r="W463" s="13">
        <v>1</v>
      </c>
      <c r="X463" s="13">
        <v>48</v>
      </c>
      <c r="Y463" s="13">
        <v>4</v>
      </c>
      <c r="Z463" s="13">
        <v>2</v>
      </c>
      <c r="AA463" s="13">
        <v>2</v>
      </c>
      <c r="AB463" s="13">
        <v>0</v>
      </c>
      <c r="AC463" s="13">
        <v>5</v>
      </c>
      <c r="AD463" s="13">
        <v>10</v>
      </c>
      <c r="AE463" s="13">
        <v>2</v>
      </c>
      <c r="AF463" s="13">
        <v>0</v>
      </c>
      <c r="AG463" s="2">
        <f t="shared" si="84"/>
        <v>0.25974025974025972</v>
      </c>
      <c r="AH463" s="2">
        <f t="shared" si="85"/>
        <v>0.33411214953271029</v>
      </c>
      <c r="AI463" s="2">
        <f t="shared" si="86"/>
        <v>0.44415584415584414</v>
      </c>
      <c r="AJ463" s="2">
        <f t="shared" si="87"/>
        <v>0.77826799368855437</v>
      </c>
      <c r="AK463" s="15">
        <v>31.333333333333332</v>
      </c>
      <c r="AL463" s="16">
        <v>117</v>
      </c>
      <c r="AM463" s="16">
        <v>28</v>
      </c>
      <c r="AN463" s="16">
        <v>4</v>
      </c>
      <c r="AO463" s="16">
        <v>0</v>
      </c>
      <c r="AP463" s="16">
        <v>6</v>
      </c>
      <c r="AQ463" s="16">
        <v>13</v>
      </c>
      <c r="AR463" s="16">
        <v>12</v>
      </c>
      <c r="AS463" s="16">
        <v>8</v>
      </c>
      <c r="AT463" s="16">
        <v>0</v>
      </c>
      <c r="AU463" s="16">
        <v>17</v>
      </c>
      <c r="AV463" s="16">
        <v>2</v>
      </c>
      <c r="AW463" s="16">
        <v>0</v>
      </c>
      <c r="AX463" s="16">
        <v>0</v>
      </c>
      <c r="AY463" s="16">
        <v>0</v>
      </c>
      <c r="AZ463" s="16">
        <v>3</v>
      </c>
      <c r="BA463" s="16">
        <v>5</v>
      </c>
      <c r="BB463" s="5">
        <f t="shared" si="88"/>
        <v>0.23931623931623933</v>
      </c>
      <c r="BC463" s="5">
        <f t="shared" si="89"/>
        <v>0.3046875</v>
      </c>
      <c r="BD463" s="5">
        <f t="shared" si="90"/>
        <v>0.42735042735042733</v>
      </c>
      <c r="BE463" s="5">
        <f t="shared" si="91"/>
        <v>0.73203792735042739</v>
      </c>
      <c r="BF463" s="17">
        <v>69.333333333333329</v>
      </c>
      <c r="BG463" s="18">
        <v>268</v>
      </c>
      <c r="BH463" s="18">
        <v>72</v>
      </c>
      <c r="BI463" s="18">
        <v>14</v>
      </c>
      <c r="BJ463" s="18">
        <v>1</v>
      </c>
      <c r="BK463" s="18">
        <v>11</v>
      </c>
      <c r="BL463" s="18">
        <v>43</v>
      </c>
      <c r="BM463" s="18">
        <v>39</v>
      </c>
      <c r="BN463" s="18">
        <v>30</v>
      </c>
      <c r="BO463" s="18">
        <v>1</v>
      </c>
      <c r="BP463" s="18">
        <v>31</v>
      </c>
      <c r="BQ463" s="18">
        <v>2</v>
      </c>
      <c r="BR463" s="18">
        <v>2</v>
      </c>
      <c r="BS463" s="18">
        <v>2</v>
      </c>
      <c r="BT463" s="18">
        <v>0</v>
      </c>
      <c r="BU463" s="18">
        <v>2</v>
      </c>
      <c r="BV463" s="18">
        <v>5</v>
      </c>
      <c r="BW463" s="7">
        <f t="shared" si="92"/>
        <v>0.26865671641791045</v>
      </c>
      <c r="BX463" s="7">
        <f t="shared" si="93"/>
        <v>0.34666666666666668</v>
      </c>
      <c r="BY463" s="7">
        <f t="shared" si="94"/>
        <v>0.45149253731343286</v>
      </c>
      <c r="BZ463" s="7">
        <f t="shared" si="95"/>
        <v>0.79815920398009954</v>
      </c>
    </row>
    <row r="464" spans="1:78">
      <c r="A464" s="3" t="s">
        <v>37</v>
      </c>
      <c r="B464" t="s">
        <v>1527</v>
      </c>
      <c r="C464" t="s">
        <v>1528</v>
      </c>
      <c r="D464" s="3">
        <v>28</v>
      </c>
      <c r="E464" s="3" t="s">
        <v>19</v>
      </c>
      <c r="F464" s="13">
        <v>5</v>
      </c>
      <c r="G464" s="13">
        <v>2</v>
      </c>
      <c r="H464" s="13">
        <v>1</v>
      </c>
      <c r="I464" s="13">
        <v>52</v>
      </c>
      <c r="J464" s="13">
        <v>5</v>
      </c>
      <c r="K464" s="13">
        <v>10</v>
      </c>
      <c r="L464" s="13">
        <v>0</v>
      </c>
      <c r="M464" s="13">
        <v>0</v>
      </c>
      <c r="N464" s="14">
        <v>88</v>
      </c>
      <c r="O464" s="13">
        <v>332</v>
      </c>
      <c r="P464" s="13">
        <v>80</v>
      </c>
      <c r="Q464" s="13">
        <v>18</v>
      </c>
      <c r="R464" s="13">
        <v>2</v>
      </c>
      <c r="S464" s="13">
        <v>14</v>
      </c>
      <c r="T464" s="13">
        <v>37</v>
      </c>
      <c r="U464" s="13">
        <v>36</v>
      </c>
      <c r="V464" s="13">
        <v>24</v>
      </c>
      <c r="W464" s="13">
        <v>2</v>
      </c>
      <c r="X464" s="13">
        <v>88</v>
      </c>
      <c r="Y464" s="13">
        <v>9</v>
      </c>
      <c r="Z464" s="13">
        <v>2</v>
      </c>
      <c r="AA464" s="13">
        <v>4</v>
      </c>
      <c r="AB464" s="13">
        <v>1</v>
      </c>
      <c r="AC464" s="13">
        <v>1</v>
      </c>
      <c r="AD464" s="13">
        <v>4</v>
      </c>
      <c r="AE464" s="13">
        <v>1</v>
      </c>
      <c r="AF464" s="13">
        <v>0</v>
      </c>
      <c r="AG464" s="2">
        <f t="shared" si="84"/>
        <v>0.24096385542168675</v>
      </c>
      <c r="AH464" s="2">
        <f t="shared" si="85"/>
        <v>0.29329608938547486</v>
      </c>
      <c r="AI464" s="2">
        <f t="shared" si="86"/>
        <v>0.43373493975903615</v>
      </c>
      <c r="AJ464" s="2">
        <f t="shared" si="87"/>
        <v>0.72703102914451101</v>
      </c>
      <c r="AK464" s="15">
        <v>40.333333333333336</v>
      </c>
      <c r="AL464" s="16">
        <v>151</v>
      </c>
      <c r="AM464" s="16">
        <v>32</v>
      </c>
      <c r="AN464" s="16">
        <v>7</v>
      </c>
      <c r="AO464" s="16">
        <v>1</v>
      </c>
      <c r="AP464" s="16">
        <v>4</v>
      </c>
      <c r="AQ464" s="16">
        <v>12</v>
      </c>
      <c r="AR464" s="16">
        <v>11</v>
      </c>
      <c r="AS464" s="16">
        <v>11</v>
      </c>
      <c r="AT464" s="16">
        <v>2</v>
      </c>
      <c r="AU464" s="16">
        <v>44</v>
      </c>
      <c r="AV464" s="16">
        <v>6</v>
      </c>
      <c r="AW464" s="16">
        <v>1</v>
      </c>
      <c r="AX464" s="16">
        <v>0</v>
      </c>
      <c r="AY464" s="16">
        <v>0</v>
      </c>
      <c r="AZ464" s="16">
        <v>1</v>
      </c>
      <c r="BA464" s="16">
        <v>1</v>
      </c>
      <c r="BB464" s="5">
        <f t="shared" si="88"/>
        <v>0.2119205298013245</v>
      </c>
      <c r="BC464" s="5">
        <f t="shared" si="89"/>
        <v>0.26993865030674846</v>
      </c>
      <c r="BD464" s="5">
        <f t="shared" si="90"/>
        <v>0.35099337748344372</v>
      </c>
      <c r="BE464" s="5">
        <f t="shared" si="91"/>
        <v>0.62093202779019219</v>
      </c>
      <c r="BF464" s="17">
        <v>47.666666666666664</v>
      </c>
      <c r="BG464" s="18">
        <v>181</v>
      </c>
      <c r="BH464" s="18">
        <v>48</v>
      </c>
      <c r="BI464" s="18">
        <v>11</v>
      </c>
      <c r="BJ464" s="18">
        <v>1</v>
      </c>
      <c r="BK464" s="18">
        <v>10</v>
      </c>
      <c r="BL464" s="18">
        <v>25</v>
      </c>
      <c r="BM464" s="18">
        <v>25</v>
      </c>
      <c r="BN464" s="18">
        <v>13</v>
      </c>
      <c r="BO464" s="18">
        <v>0</v>
      </c>
      <c r="BP464" s="18">
        <v>44</v>
      </c>
      <c r="BQ464" s="18">
        <v>3</v>
      </c>
      <c r="BR464" s="18">
        <v>1</v>
      </c>
      <c r="BS464" s="18">
        <v>4</v>
      </c>
      <c r="BT464" s="18">
        <v>1</v>
      </c>
      <c r="BU464" s="18">
        <v>0</v>
      </c>
      <c r="BV464" s="18">
        <v>3</v>
      </c>
      <c r="BW464" s="7">
        <f t="shared" si="92"/>
        <v>0.26519337016574585</v>
      </c>
      <c r="BX464" s="7">
        <f t="shared" si="93"/>
        <v>0.31282051282051282</v>
      </c>
      <c r="BY464" s="7">
        <f t="shared" si="94"/>
        <v>0.50276243093922657</v>
      </c>
      <c r="BZ464" s="7">
        <f t="shared" si="95"/>
        <v>0.81558294375973939</v>
      </c>
    </row>
    <row r="465" spans="1:78">
      <c r="A465" s="3" t="s">
        <v>37</v>
      </c>
      <c r="B465" t="s">
        <v>1545</v>
      </c>
      <c r="C465" t="s">
        <v>1546</v>
      </c>
      <c r="D465" s="3">
        <v>25</v>
      </c>
      <c r="E465" s="3" t="s">
        <v>3</v>
      </c>
      <c r="F465" s="13">
        <v>0</v>
      </c>
      <c r="G465" s="13">
        <v>2</v>
      </c>
      <c r="H465" s="13">
        <v>0</v>
      </c>
      <c r="I465" s="13">
        <v>33</v>
      </c>
      <c r="J465" s="13">
        <v>0</v>
      </c>
      <c r="K465" s="13">
        <v>3</v>
      </c>
      <c r="L465" s="13">
        <v>0</v>
      </c>
      <c r="M465" s="13">
        <v>0</v>
      </c>
      <c r="N465" s="14">
        <v>30.666666666666668</v>
      </c>
      <c r="O465" s="13">
        <v>112</v>
      </c>
      <c r="P465" s="13">
        <v>26</v>
      </c>
      <c r="Q465" s="13">
        <v>6</v>
      </c>
      <c r="R465" s="13">
        <v>1</v>
      </c>
      <c r="S465" s="13">
        <v>0</v>
      </c>
      <c r="T465" s="13">
        <v>10</v>
      </c>
      <c r="U465" s="13">
        <v>9</v>
      </c>
      <c r="V465" s="13">
        <v>2</v>
      </c>
      <c r="W465" s="13">
        <v>0</v>
      </c>
      <c r="X465" s="13">
        <v>21</v>
      </c>
      <c r="Y465" s="13">
        <v>3</v>
      </c>
      <c r="Z465" s="13">
        <v>3</v>
      </c>
      <c r="AA465" s="13">
        <v>2</v>
      </c>
      <c r="AB465" s="13">
        <v>1</v>
      </c>
      <c r="AC465" s="13">
        <v>0</v>
      </c>
      <c r="AD465" s="13">
        <v>0</v>
      </c>
      <c r="AE465" s="13">
        <v>1</v>
      </c>
      <c r="AF465" s="13">
        <v>1</v>
      </c>
      <c r="AG465" s="2">
        <f t="shared" si="84"/>
        <v>0.23214285714285715</v>
      </c>
      <c r="AH465" s="2">
        <f t="shared" si="85"/>
        <v>0.24347826086956523</v>
      </c>
      <c r="AI465" s="2">
        <f t="shared" si="86"/>
        <v>0.30357142857142855</v>
      </c>
      <c r="AJ465" s="2">
        <f t="shared" si="87"/>
        <v>0.54704968944099375</v>
      </c>
      <c r="AK465" s="15">
        <v>16.666666666666668</v>
      </c>
      <c r="AL465" s="16">
        <v>58</v>
      </c>
      <c r="AM465" s="16">
        <v>12</v>
      </c>
      <c r="AN465" s="16">
        <v>2</v>
      </c>
      <c r="AO465" s="16">
        <v>0</v>
      </c>
      <c r="AP465" s="16">
        <v>0</v>
      </c>
      <c r="AQ465" s="16">
        <v>4</v>
      </c>
      <c r="AR465" s="16">
        <v>4</v>
      </c>
      <c r="AS465" s="16">
        <v>1</v>
      </c>
      <c r="AT465" s="16">
        <v>0</v>
      </c>
      <c r="AU465" s="16">
        <v>11</v>
      </c>
      <c r="AV465" s="16">
        <v>1</v>
      </c>
      <c r="AW465" s="16">
        <v>3</v>
      </c>
      <c r="AX465" s="16">
        <v>1</v>
      </c>
      <c r="AY465" s="16">
        <v>0</v>
      </c>
      <c r="AZ465" s="16">
        <v>0</v>
      </c>
      <c r="BA465" s="16">
        <v>0</v>
      </c>
      <c r="BB465" s="5">
        <f t="shared" si="88"/>
        <v>0.20689655172413793</v>
      </c>
      <c r="BC465" s="5">
        <f t="shared" si="89"/>
        <v>0.22033898305084745</v>
      </c>
      <c r="BD465" s="5">
        <f t="shared" si="90"/>
        <v>0.2413793103448276</v>
      </c>
      <c r="BE465" s="5">
        <f t="shared" si="91"/>
        <v>0.46171829339567505</v>
      </c>
      <c r="BF465" s="17">
        <v>14</v>
      </c>
      <c r="BG465" s="18">
        <v>54</v>
      </c>
      <c r="BH465" s="18">
        <v>14</v>
      </c>
      <c r="BI465" s="18">
        <v>4</v>
      </c>
      <c r="BJ465" s="18">
        <v>1</v>
      </c>
      <c r="BK465" s="18">
        <v>0</v>
      </c>
      <c r="BL465" s="18">
        <v>6</v>
      </c>
      <c r="BM465" s="18">
        <v>5</v>
      </c>
      <c r="BN465" s="18">
        <v>1</v>
      </c>
      <c r="BO465" s="18">
        <v>0</v>
      </c>
      <c r="BP465" s="18">
        <v>10</v>
      </c>
      <c r="BQ465" s="18">
        <v>2</v>
      </c>
      <c r="BR465" s="18">
        <v>0</v>
      </c>
      <c r="BS465" s="18">
        <v>1</v>
      </c>
      <c r="BT465" s="18">
        <v>1</v>
      </c>
      <c r="BU465" s="18">
        <v>0</v>
      </c>
      <c r="BV465" s="18">
        <v>0</v>
      </c>
      <c r="BW465" s="7">
        <f t="shared" si="92"/>
        <v>0.25925925925925924</v>
      </c>
      <c r="BX465" s="7">
        <f t="shared" si="93"/>
        <v>0.26785714285714285</v>
      </c>
      <c r="BY465" s="7">
        <f t="shared" si="94"/>
        <v>0.37037037037037035</v>
      </c>
      <c r="BZ465" s="7">
        <f t="shared" si="95"/>
        <v>0.63822751322751325</v>
      </c>
    </row>
    <row r="466" spans="1:78">
      <c r="A466" s="3" t="s">
        <v>37</v>
      </c>
      <c r="B466" t="s">
        <v>1560</v>
      </c>
      <c r="C466" t="s">
        <v>1561</v>
      </c>
      <c r="D466" s="3">
        <v>33</v>
      </c>
      <c r="E466" s="3" t="s">
        <v>19</v>
      </c>
      <c r="F466" s="13">
        <v>4</v>
      </c>
      <c r="G466" s="13">
        <v>2</v>
      </c>
      <c r="H466" s="13">
        <v>1</v>
      </c>
      <c r="I466" s="13">
        <v>67</v>
      </c>
      <c r="J466" s="13">
        <v>0</v>
      </c>
      <c r="K466" s="13">
        <v>21</v>
      </c>
      <c r="L466" s="13">
        <v>0</v>
      </c>
      <c r="M466" s="13">
        <v>0</v>
      </c>
      <c r="N466" s="14">
        <v>61</v>
      </c>
      <c r="O466" s="13">
        <v>233</v>
      </c>
      <c r="P466" s="13">
        <v>56</v>
      </c>
      <c r="Q466" s="13">
        <v>11</v>
      </c>
      <c r="R466" s="13">
        <v>0</v>
      </c>
      <c r="S466" s="13">
        <v>5</v>
      </c>
      <c r="T466" s="13">
        <v>21</v>
      </c>
      <c r="U466" s="13">
        <v>21</v>
      </c>
      <c r="V466" s="13">
        <v>20</v>
      </c>
      <c r="W466" s="13">
        <v>3</v>
      </c>
      <c r="X466" s="13">
        <v>63</v>
      </c>
      <c r="Y466" s="13">
        <v>15</v>
      </c>
      <c r="Z466" s="13">
        <v>2</v>
      </c>
      <c r="AA466" s="13">
        <v>1</v>
      </c>
      <c r="AB466" s="13">
        <v>1</v>
      </c>
      <c r="AC466" s="13">
        <v>3</v>
      </c>
      <c r="AD466" s="13">
        <v>1</v>
      </c>
      <c r="AE466" s="13">
        <v>6</v>
      </c>
      <c r="AF466" s="13">
        <v>0</v>
      </c>
      <c r="AG466" s="2">
        <f t="shared" si="84"/>
        <v>0.24034334763948498</v>
      </c>
      <c r="AH466" s="2">
        <f t="shared" si="85"/>
        <v>0.30739299610894943</v>
      </c>
      <c r="AI466" s="2">
        <f t="shared" si="86"/>
        <v>0.35193133047210301</v>
      </c>
      <c r="AJ466" s="2">
        <f t="shared" si="87"/>
        <v>0.65932432658105244</v>
      </c>
      <c r="AK466" s="15">
        <v>19.666666666666668</v>
      </c>
      <c r="AL466" s="16">
        <v>75</v>
      </c>
      <c r="AM466" s="16">
        <v>16</v>
      </c>
      <c r="AN466" s="16">
        <v>5</v>
      </c>
      <c r="AO466" s="16">
        <v>0</v>
      </c>
      <c r="AP466" s="16">
        <v>1</v>
      </c>
      <c r="AQ466" s="16">
        <v>6</v>
      </c>
      <c r="AR466" s="16">
        <v>6</v>
      </c>
      <c r="AS466" s="16">
        <v>12</v>
      </c>
      <c r="AT466" s="16">
        <v>2</v>
      </c>
      <c r="AU466" s="16">
        <v>24</v>
      </c>
      <c r="AV466" s="16">
        <v>2</v>
      </c>
      <c r="AW466" s="16">
        <v>0</v>
      </c>
      <c r="AX466" s="16">
        <v>0</v>
      </c>
      <c r="AY466" s="16">
        <v>0</v>
      </c>
      <c r="AZ466" s="16">
        <v>2</v>
      </c>
      <c r="BA466" s="16">
        <v>0</v>
      </c>
      <c r="BB466" s="5">
        <f t="shared" si="88"/>
        <v>0.21333333333333335</v>
      </c>
      <c r="BC466" s="5">
        <f t="shared" si="89"/>
        <v>0.33707865168539325</v>
      </c>
      <c r="BD466" s="5">
        <f t="shared" si="90"/>
        <v>0.32</v>
      </c>
      <c r="BE466" s="5">
        <f t="shared" si="91"/>
        <v>0.65707865168539326</v>
      </c>
      <c r="BF466" s="17">
        <v>41.333333333333336</v>
      </c>
      <c r="BG466" s="18">
        <v>158</v>
      </c>
      <c r="BH466" s="18">
        <v>40</v>
      </c>
      <c r="BI466" s="18">
        <v>6</v>
      </c>
      <c r="BJ466" s="18">
        <v>0</v>
      </c>
      <c r="BK466" s="18">
        <v>4</v>
      </c>
      <c r="BL466" s="18">
        <v>15</v>
      </c>
      <c r="BM466" s="18">
        <v>15</v>
      </c>
      <c r="BN466" s="18">
        <v>8</v>
      </c>
      <c r="BO466" s="18">
        <v>1</v>
      </c>
      <c r="BP466" s="18">
        <v>39</v>
      </c>
      <c r="BQ466" s="18">
        <v>13</v>
      </c>
      <c r="BR466" s="18">
        <v>2</v>
      </c>
      <c r="BS466" s="18">
        <v>1</v>
      </c>
      <c r="BT466" s="18">
        <v>1</v>
      </c>
      <c r="BU466" s="18">
        <v>1</v>
      </c>
      <c r="BV466" s="18">
        <v>1</v>
      </c>
      <c r="BW466" s="7">
        <f t="shared" si="92"/>
        <v>0.25316455696202533</v>
      </c>
      <c r="BX466" s="7">
        <f t="shared" si="93"/>
        <v>0.29166666666666669</v>
      </c>
      <c r="BY466" s="7">
        <f t="shared" si="94"/>
        <v>0.36708860759493672</v>
      </c>
      <c r="BZ466" s="7">
        <f t="shared" si="95"/>
        <v>0.65875527426160341</v>
      </c>
    </row>
    <row r="467" spans="1:78">
      <c r="A467" s="3" t="s">
        <v>37</v>
      </c>
      <c r="B467" t="s">
        <v>1623</v>
      </c>
      <c r="C467" t="s">
        <v>1624</v>
      </c>
      <c r="D467" s="3">
        <v>28</v>
      </c>
      <c r="E467" s="3" t="s">
        <v>19</v>
      </c>
      <c r="F467" s="13">
        <v>10</v>
      </c>
      <c r="G467" s="13">
        <v>7</v>
      </c>
      <c r="H467" s="13">
        <v>0</v>
      </c>
      <c r="I467" s="13">
        <v>21</v>
      </c>
      <c r="J467" s="13">
        <v>21</v>
      </c>
      <c r="K467" s="13">
        <v>0</v>
      </c>
      <c r="L467" s="13">
        <v>3</v>
      </c>
      <c r="M467" s="13">
        <v>3</v>
      </c>
      <c r="N467" s="14">
        <v>124.66666666666667</v>
      </c>
      <c r="O467" s="13">
        <v>457</v>
      </c>
      <c r="P467" s="13">
        <v>98</v>
      </c>
      <c r="Q467" s="13">
        <v>28</v>
      </c>
      <c r="R467" s="13">
        <v>0</v>
      </c>
      <c r="S467" s="13">
        <v>12</v>
      </c>
      <c r="T467" s="13">
        <v>45</v>
      </c>
      <c r="U467" s="13">
        <v>41</v>
      </c>
      <c r="V467" s="13">
        <v>41</v>
      </c>
      <c r="W467" s="13">
        <v>0</v>
      </c>
      <c r="X467" s="13">
        <v>108</v>
      </c>
      <c r="Y467" s="13">
        <v>4</v>
      </c>
      <c r="Z467" s="13">
        <v>1</v>
      </c>
      <c r="AA467" s="13">
        <v>1</v>
      </c>
      <c r="AB467" s="13">
        <v>3</v>
      </c>
      <c r="AC467" s="13">
        <v>2</v>
      </c>
      <c r="AD467" s="13">
        <v>8</v>
      </c>
      <c r="AE467" s="13">
        <v>3</v>
      </c>
      <c r="AF467" s="13">
        <v>0</v>
      </c>
      <c r="AG467" s="2">
        <f t="shared" si="84"/>
        <v>0.21444201312910285</v>
      </c>
      <c r="AH467" s="2">
        <f t="shared" si="85"/>
        <v>0.28031809145129227</v>
      </c>
      <c r="AI467" s="2">
        <f t="shared" si="86"/>
        <v>0.35448577680525162</v>
      </c>
      <c r="AJ467" s="2">
        <f t="shared" si="87"/>
        <v>0.63480386825654389</v>
      </c>
      <c r="AK467" s="15">
        <v>70.333333333333329</v>
      </c>
      <c r="AL467" s="16">
        <v>250</v>
      </c>
      <c r="AM467" s="16">
        <v>47</v>
      </c>
      <c r="AN467" s="16">
        <v>14</v>
      </c>
      <c r="AO467" s="16">
        <v>0</v>
      </c>
      <c r="AP467" s="16">
        <v>5</v>
      </c>
      <c r="AQ467" s="16">
        <v>23</v>
      </c>
      <c r="AR467" s="16">
        <v>20</v>
      </c>
      <c r="AS467" s="16">
        <v>23</v>
      </c>
      <c r="AT467" s="16">
        <v>0</v>
      </c>
      <c r="AU467" s="16">
        <v>62</v>
      </c>
      <c r="AV467" s="16">
        <v>0</v>
      </c>
      <c r="AW467" s="16">
        <v>0</v>
      </c>
      <c r="AX467" s="16">
        <v>1</v>
      </c>
      <c r="AY467" s="16">
        <v>2</v>
      </c>
      <c r="AZ467" s="16">
        <v>1</v>
      </c>
      <c r="BA467" s="16">
        <v>4</v>
      </c>
      <c r="BB467" s="5">
        <f t="shared" si="88"/>
        <v>0.188</v>
      </c>
      <c r="BC467" s="5">
        <f t="shared" si="89"/>
        <v>0.25724637681159418</v>
      </c>
      <c r="BD467" s="5">
        <f t="shared" si="90"/>
        <v>0.30399999999999999</v>
      </c>
      <c r="BE467" s="5">
        <f t="shared" si="91"/>
        <v>0.56124637681159417</v>
      </c>
      <c r="BF467" s="17">
        <v>54.333333333333336</v>
      </c>
      <c r="BG467" s="18">
        <v>207</v>
      </c>
      <c r="BH467" s="18">
        <v>51</v>
      </c>
      <c r="BI467" s="18">
        <v>14</v>
      </c>
      <c r="BJ467" s="18">
        <v>0</v>
      </c>
      <c r="BK467" s="18">
        <v>7</v>
      </c>
      <c r="BL467" s="18">
        <v>22</v>
      </c>
      <c r="BM467" s="18">
        <v>21</v>
      </c>
      <c r="BN467" s="18">
        <v>18</v>
      </c>
      <c r="BO467" s="18">
        <v>0</v>
      </c>
      <c r="BP467" s="18">
        <v>46</v>
      </c>
      <c r="BQ467" s="18">
        <v>4</v>
      </c>
      <c r="BR467" s="18">
        <v>1</v>
      </c>
      <c r="BS467" s="18">
        <v>0</v>
      </c>
      <c r="BT467" s="18">
        <v>1</v>
      </c>
      <c r="BU467" s="18">
        <v>1</v>
      </c>
      <c r="BV467" s="18">
        <v>4</v>
      </c>
      <c r="BW467" s="7">
        <f t="shared" si="92"/>
        <v>0.24637681159420291</v>
      </c>
      <c r="BX467" s="7">
        <f t="shared" si="93"/>
        <v>0.30837004405286345</v>
      </c>
      <c r="BY467" s="7">
        <f t="shared" si="94"/>
        <v>0.41545893719806765</v>
      </c>
      <c r="BZ467" s="7">
        <f t="shared" si="95"/>
        <v>0.72382898125093109</v>
      </c>
    </row>
    <row r="468" spans="1:78">
      <c r="A468" s="3" t="s">
        <v>37</v>
      </c>
      <c r="B468" t="s">
        <v>1668</v>
      </c>
      <c r="C468" t="s">
        <v>1669</v>
      </c>
      <c r="D468" s="3">
        <v>42</v>
      </c>
      <c r="E468" s="3" t="s">
        <v>3</v>
      </c>
      <c r="F468" s="13">
        <v>3</v>
      </c>
      <c r="G468" s="13">
        <v>4</v>
      </c>
      <c r="H468" s="13">
        <v>2</v>
      </c>
      <c r="I468" s="13">
        <v>62</v>
      </c>
      <c r="J468" s="13">
        <v>0</v>
      </c>
      <c r="K468" s="13">
        <v>11</v>
      </c>
      <c r="L468" s="13">
        <v>0</v>
      </c>
      <c r="M468" s="13">
        <v>0</v>
      </c>
      <c r="N468" s="14">
        <v>56.666666666666664</v>
      </c>
      <c r="O468" s="13">
        <v>201</v>
      </c>
      <c r="P468" s="13">
        <v>43</v>
      </c>
      <c r="Q468" s="13">
        <v>7</v>
      </c>
      <c r="R468" s="13">
        <v>0</v>
      </c>
      <c r="S468" s="13">
        <v>3</v>
      </c>
      <c r="T468" s="13">
        <v>13</v>
      </c>
      <c r="U468" s="13">
        <v>13</v>
      </c>
      <c r="V468" s="13">
        <v>15</v>
      </c>
      <c r="W468" s="13">
        <v>0</v>
      </c>
      <c r="X468" s="13">
        <v>52</v>
      </c>
      <c r="Y468" s="13">
        <v>8</v>
      </c>
      <c r="Z468" s="13">
        <v>4</v>
      </c>
      <c r="AA468" s="13">
        <v>1</v>
      </c>
      <c r="AB468" s="13">
        <v>0</v>
      </c>
      <c r="AC468" s="13">
        <v>4</v>
      </c>
      <c r="AD468" s="13">
        <v>6</v>
      </c>
      <c r="AE468" s="13">
        <v>3</v>
      </c>
      <c r="AF468" s="13">
        <v>0</v>
      </c>
      <c r="AG468" s="2">
        <f t="shared" si="84"/>
        <v>0.21393034825870647</v>
      </c>
      <c r="AH468" s="2">
        <f t="shared" si="85"/>
        <v>0.2818181818181818</v>
      </c>
      <c r="AI468" s="2">
        <f t="shared" si="86"/>
        <v>0.29353233830845771</v>
      </c>
      <c r="AJ468" s="2">
        <f t="shared" si="87"/>
        <v>0.57535052012663956</v>
      </c>
      <c r="AK468" s="15">
        <v>26</v>
      </c>
      <c r="AL468" s="16">
        <v>94</v>
      </c>
      <c r="AM468" s="16">
        <v>22</v>
      </c>
      <c r="AN468" s="16">
        <v>3</v>
      </c>
      <c r="AO468" s="16">
        <v>0</v>
      </c>
      <c r="AP468" s="16">
        <v>2</v>
      </c>
      <c r="AQ468" s="16">
        <v>10</v>
      </c>
      <c r="AR468" s="16">
        <v>10</v>
      </c>
      <c r="AS468" s="16">
        <v>9</v>
      </c>
      <c r="AT468" s="16">
        <v>0</v>
      </c>
      <c r="AU468" s="16">
        <v>23</v>
      </c>
      <c r="AV468" s="16">
        <v>5</v>
      </c>
      <c r="AW468" s="16">
        <v>3</v>
      </c>
      <c r="AX468" s="16">
        <v>0</v>
      </c>
      <c r="AY468" s="16">
        <v>0</v>
      </c>
      <c r="AZ468" s="16">
        <v>2</v>
      </c>
      <c r="BA468" s="16">
        <v>2</v>
      </c>
      <c r="BB468" s="5">
        <f t="shared" si="88"/>
        <v>0.23404255319148937</v>
      </c>
      <c r="BC468" s="5">
        <f t="shared" si="89"/>
        <v>0.31428571428571428</v>
      </c>
      <c r="BD468" s="5">
        <f t="shared" si="90"/>
        <v>0.32978723404255317</v>
      </c>
      <c r="BE468" s="5">
        <f t="shared" si="91"/>
        <v>0.64407294832826745</v>
      </c>
      <c r="BF468" s="17">
        <v>30.666666666666668</v>
      </c>
      <c r="BG468" s="18">
        <v>107</v>
      </c>
      <c r="BH468" s="18">
        <v>21</v>
      </c>
      <c r="BI468" s="18">
        <v>4</v>
      </c>
      <c r="BJ468" s="18">
        <v>0</v>
      </c>
      <c r="BK468" s="18">
        <v>1</v>
      </c>
      <c r="BL468" s="18">
        <v>3</v>
      </c>
      <c r="BM468" s="18">
        <v>3</v>
      </c>
      <c r="BN468" s="18">
        <v>6</v>
      </c>
      <c r="BO468" s="18">
        <v>0</v>
      </c>
      <c r="BP468" s="18">
        <v>29</v>
      </c>
      <c r="BQ468" s="18">
        <v>3</v>
      </c>
      <c r="BR468" s="18">
        <v>1</v>
      </c>
      <c r="BS468" s="18">
        <v>1</v>
      </c>
      <c r="BT468" s="18">
        <v>0</v>
      </c>
      <c r="BU468" s="18">
        <v>2</v>
      </c>
      <c r="BV468" s="18">
        <v>4</v>
      </c>
      <c r="BW468" s="7">
        <f t="shared" si="92"/>
        <v>0.19626168224299065</v>
      </c>
      <c r="BX468" s="7">
        <f t="shared" si="93"/>
        <v>0.25217391304347825</v>
      </c>
      <c r="BY468" s="7">
        <f t="shared" si="94"/>
        <v>0.26168224299065418</v>
      </c>
      <c r="BZ468" s="7">
        <f t="shared" si="95"/>
        <v>0.51385615603413237</v>
      </c>
    </row>
    <row r="469" spans="1:78">
      <c r="A469" s="3" t="s">
        <v>37</v>
      </c>
      <c r="B469" t="s">
        <v>763</v>
      </c>
      <c r="C469" t="s">
        <v>1701</v>
      </c>
      <c r="D469" s="3">
        <v>28</v>
      </c>
      <c r="E469" s="3" t="s">
        <v>3</v>
      </c>
      <c r="F469" s="13">
        <v>2</v>
      </c>
      <c r="G469" s="13">
        <v>2</v>
      </c>
      <c r="H469" s="13">
        <v>0</v>
      </c>
      <c r="I469" s="13">
        <v>35</v>
      </c>
      <c r="J469" s="13">
        <v>0</v>
      </c>
      <c r="K469" s="13">
        <v>6</v>
      </c>
      <c r="L469" s="13">
        <v>0</v>
      </c>
      <c r="M469" s="13">
        <v>0</v>
      </c>
      <c r="N469" s="14">
        <v>42</v>
      </c>
      <c r="O469" s="13">
        <v>156</v>
      </c>
      <c r="P469" s="13">
        <v>38</v>
      </c>
      <c r="Q469" s="13">
        <v>7</v>
      </c>
      <c r="R469" s="13">
        <v>0</v>
      </c>
      <c r="S469" s="13">
        <v>3</v>
      </c>
      <c r="T469" s="13">
        <v>16</v>
      </c>
      <c r="U469" s="13">
        <v>16</v>
      </c>
      <c r="V469" s="13">
        <v>16</v>
      </c>
      <c r="W469" s="13">
        <v>0</v>
      </c>
      <c r="X469" s="13">
        <v>39</v>
      </c>
      <c r="Y469" s="13">
        <v>1</v>
      </c>
      <c r="Z469" s="13">
        <v>1</v>
      </c>
      <c r="AA469" s="13">
        <v>0</v>
      </c>
      <c r="AB469" s="13">
        <v>0</v>
      </c>
      <c r="AC469" s="13">
        <v>3</v>
      </c>
      <c r="AD469" s="13">
        <v>6</v>
      </c>
      <c r="AE469" s="13">
        <v>0</v>
      </c>
      <c r="AF469" s="13">
        <v>0</v>
      </c>
      <c r="AG469" s="2">
        <f t="shared" si="84"/>
        <v>0.24358974358974358</v>
      </c>
      <c r="AH469" s="2">
        <f t="shared" si="85"/>
        <v>0.32571428571428573</v>
      </c>
      <c r="AI469" s="2">
        <f t="shared" si="86"/>
        <v>0.34615384615384615</v>
      </c>
      <c r="AJ469" s="2">
        <f t="shared" si="87"/>
        <v>0.67186813186813188</v>
      </c>
      <c r="AK469" s="15">
        <v>17.333333333333332</v>
      </c>
      <c r="AL469" s="16">
        <v>62</v>
      </c>
      <c r="AM469" s="16">
        <v>12</v>
      </c>
      <c r="AN469" s="16">
        <v>3</v>
      </c>
      <c r="AO469" s="16">
        <v>0</v>
      </c>
      <c r="AP469" s="16">
        <v>1</v>
      </c>
      <c r="AQ469" s="16">
        <v>7</v>
      </c>
      <c r="AR469" s="16">
        <v>7</v>
      </c>
      <c r="AS469" s="16">
        <v>6</v>
      </c>
      <c r="AT469" s="16">
        <v>0</v>
      </c>
      <c r="AU469" s="16">
        <v>23</v>
      </c>
      <c r="AV469" s="16">
        <v>1</v>
      </c>
      <c r="AW469" s="16">
        <v>0</v>
      </c>
      <c r="AX469" s="16">
        <v>0</v>
      </c>
      <c r="AY469" s="16">
        <v>0</v>
      </c>
      <c r="AZ469" s="16">
        <v>3</v>
      </c>
      <c r="BA469" s="16">
        <v>1</v>
      </c>
      <c r="BB469" s="5">
        <f t="shared" si="88"/>
        <v>0.19354838709677419</v>
      </c>
      <c r="BC469" s="5">
        <f t="shared" si="89"/>
        <v>0.29577464788732394</v>
      </c>
      <c r="BD469" s="5">
        <f t="shared" si="90"/>
        <v>0.29032258064516131</v>
      </c>
      <c r="BE469" s="5">
        <f t="shared" si="91"/>
        <v>0.58609722853248525</v>
      </c>
      <c r="BF469" s="17">
        <v>24.666666666666668</v>
      </c>
      <c r="BG469" s="18">
        <v>94</v>
      </c>
      <c r="BH469" s="18">
        <v>26</v>
      </c>
      <c r="BI469" s="18">
        <v>4</v>
      </c>
      <c r="BJ469" s="18">
        <v>0</v>
      </c>
      <c r="BK469" s="18">
        <v>2</v>
      </c>
      <c r="BL469" s="18">
        <v>9</v>
      </c>
      <c r="BM469" s="18">
        <v>9</v>
      </c>
      <c r="BN469" s="18">
        <v>10</v>
      </c>
      <c r="BO469" s="18">
        <v>0</v>
      </c>
      <c r="BP469" s="18">
        <v>16</v>
      </c>
      <c r="BQ469" s="18">
        <v>0</v>
      </c>
      <c r="BR469" s="18">
        <v>1</v>
      </c>
      <c r="BS469" s="18">
        <v>0</v>
      </c>
      <c r="BT469" s="18">
        <v>0</v>
      </c>
      <c r="BU469" s="18">
        <v>0</v>
      </c>
      <c r="BV469" s="18">
        <v>5</v>
      </c>
      <c r="BW469" s="7">
        <f t="shared" si="92"/>
        <v>0.27659574468085107</v>
      </c>
      <c r="BX469" s="7">
        <f t="shared" si="93"/>
        <v>0.34615384615384615</v>
      </c>
      <c r="BY469" s="7">
        <f t="shared" si="94"/>
        <v>0.38297872340425532</v>
      </c>
      <c r="BZ469" s="7">
        <f t="shared" si="95"/>
        <v>0.72913256955810146</v>
      </c>
    </row>
    <row r="470" spans="1:78">
      <c r="A470" s="3" t="s">
        <v>37</v>
      </c>
      <c r="B470" t="s">
        <v>1760</v>
      </c>
      <c r="C470" t="s">
        <v>1761</v>
      </c>
      <c r="D470" s="3">
        <v>28</v>
      </c>
      <c r="E470" s="3" t="s">
        <v>3</v>
      </c>
      <c r="F470" s="13">
        <v>9</v>
      </c>
      <c r="G470" s="13">
        <v>14</v>
      </c>
      <c r="H470" s="13">
        <v>0</v>
      </c>
      <c r="I470" s="13">
        <v>32</v>
      </c>
      <c r="J470" s="13">
        <v>32</v>
      </c>
      <c r="K470" s="13">
        <v>0</v>
      </c>
      <c r="L470" s="13">
        <v>0</v>
      </c>
      <c r="M470" s="13">
        <v>0</v>
      </c>
      <c r="N470" s="14">
        <v>181</v>
      </c>
      <c r="O470" s="13">
        <v>703</v>
      </c>
      <c r="P470" s="13">
        <v>198</v>
      </c>
      <c r="Q470" s="13">
        <v>48</v>
      </c>
      <c r="R470" s="13">
        <v>0</v>
      </c>
      <c r="S470" s="13">
        <v>21</v>
      </c>
      <c r="T470" s="13">
        <v>122</v>
      </c>
      <c r="U470" s="13">
        <v>116</v>
      </c>
      <c r="V470" s="13">
        <v>105</v>
      </c>
      <c r="W470" s="13">
        <v>1</v>
      </c>
      <c r="X470" s="13">
        <v>124</v>
      </c>
      <c r="Y470" s="13">
        <v>13</v>
      </c>
      <c r="Z470" s="13">
        <v>10</v>
      </c>
      <c r="AA470" s="13">
        <v>7</v>
      </c>
      <c r="AB470" s="13">
        <v>4</v>
      </c>
      <c r="AC470" s="13">
        <v>10</v>
      </c>
      <c r="AD470" s="13">
        <v>22</v>
      </c>
      <c r="AE470" s="13">
        <v>8</v>
      </c>
      <c r="AF470" s="13">
        <v>0</v>
      </c>
      <c r="AG470" s="2">
        <f t="shared" si="84"/>
        <v>0.28165007112375534</v>
      </c>
      <c r="AH470" s="2">
        <f t="shared" si="85"/>
        <v>0.38077858880778587</v>
      </c>
      <c r="AI470" s="2">
        <f t="shared" si="86"/>
        <v>0.4395448079658606</v>
      </c>
      <c r="AJ470" s="2">
        <f t="shared" si="87"/>
        <v>0.82032339677364652</v>
      </c>
      <c r="AK470" s="15">
        <v>57.333333333333336</v>
      </c>
      <c r="AL470" s="16">
        <v>229</v>
      </c>
      <c r="AM470" s="16">
        <v>71</v>
      </c>
      <c r="AN470" s="16">
        <v>17</v>
      </c>
      <c r="AO470" s="16">
        <v>0</v>
      </c>
      <c r="AP470" s="16">
        <v>9</v>
      </c>
      <c r="AQ470" s="16">
        <v>40</v>
      </c>
      <c r="AR470" s="16">
        <v>37</v>
      </c>
      <c r="AS470" s="16">
        <v>28</v>
      </c>
      <c r="AT470" s="16">
        <v>0</v>
      </c>
      <c r="AU470" s="16">
        <v>40</v>
      </c>
      <c r="AV470" s="16">
        <v>2</v>
      </c>
      <c r="AW470" s="16">
        <v>3</v>
      </c>
      <c r="AX470" s="16">
        <v>1</v>
      </c>
      <c r="AY470" s="16">
        <v>3</v>
      </c>
      <c r="AZ470" s="16">
        <v>7</v>
      </c>
      <c r="BA470" s="16">
        <v>5</v>
      </c>
      <c r="BB470" s="5">
        <f t="shared" si="88"/>
        <v>0.31004366812227074</v>
      </c>
      <c r="BC470" s="5">
        <f t="shared" si="89"/>
        <v>0.39700374531835209</v>
      </c>
      <c r="BD470" s="5">
        <f t="shared" si="90"/>
        <v>0.50218340611353707</v>
      </c>
      <c r="BE470" s="5">
        <f t="shared" si="91"/>
        <v>0.89918715143188921</v>
      </c>
      <c r="BF470" s="17">
        <v>123.66666666666667</v>
      </c>
      <c r="BG470" s="18">
        <v>474</v>
      </c>
      <c r="BH470" s="18">
        <v>127</v>
      </c>
      <c r="BI470" s="18">
        <v>31</v>
      </c>
      <c r="BJ470" s="18">
        <v>0</v>
      </c>
      <c r="BK470" s="18">
        <v>12</v>
      </c>
      <c r="BL470" s="18">
        <v>82</v>
      </c>
      <c r="BM470" s="18">
        <v>79</v>
      </c>
      <c r="BN470" s="18">
        <v>77</v>
      </c>
      <c r="BO470" s="18">
        <v>1</v>
      </c>
      <c r="BP470" s="18">
        <v>84</v>
      </c>
      <c r="BQ470" s="18">
        <v>11</v>
      </c>
      <c r="BR470" s="18">
        <v>7</v>
      </c>
      <c r="BS470" s="18">
        <v>6</v>
      </c>
      <c r="BT470" s="18">
        <v>1</v>
      </c>
      <c r="BU470" s="18">
        <v>3</v>
      </c>
      <c r="BV470" s="18">
        <v>17</v>
      </c>
      <c r="BW470" s="7">
        <f t="shared" si="92"/>
        <v>0.2679324894514768</v>
      </c>
      <c r="BX470" s="7">
        <f t="shared" si="93"/>
        <v>0.37297297297297299</v>
      </c>
      <c r="BY470" s="7">
        <f t="shared" si="94"/>
        <v>0.40928270042194093</v>
      </c>
      <c r="BZ470" s="7">
        <f t="shared" si="95"/>
        <v>0.78225567339491398</v>
      </c>
    </row>
    <row r="471" spans="1:78">
      <c r="A471" s="3" t="s">
        <v>37</v>
      </c>
      <c r="B471" t="s">
        <v>1878</v>
      </c>
      <c r="C471" t="s">
        <v>1879</v>
      </c>
      <c r="D471" s="3">
        <v>29</v>
      </c>
      <c r="E471" s="3" t="s">
        <v>19</v>
      </c>
      <c r="F471" s="13">
        <v>7</v>
      </c>
      <c r="G471" s="13">
        <v>7</v>
      </c>
      <c r="H471" s="13">
        <v>0</v>
      </c>
      <c r="I471" s="13">
        <v>38</v>
      </c>
      <c r="J471" s="13">
        <v>16</v>
      </c>
      <c r="K471" s="13">
        <v>9</v>
      </c>
      <c r="L471" s="13">
        <v>0</v>
      </c>
      <c r="M471" s="13">
        <v>0</v>
      </c>
      <c r="N471" s="14">
        <v>125.33333333333333</v>
      </c>
      <c r="O471" s="13">
        <v>466</v>
      </c>
      <c r="P471" s="13">
        <v>113</v>
      </c>
      <c r="Q471" s="13">
        <v>24</v>
      </c>
      <c r="R471" s="13">
        <v>1</v>
      </c>
      <c r="S471" s="13">
        <v>23</v>
      </c>
      <c r="T471" s="13">
        <v>59</v>
      </c>
      <c r="U471" s="13">
        <v>58</v>
      </c>
      <c r="V471" s="13">
        <v>46</v>
      </c>
      <c r="W471" s="13">
        <v>4</v>
      </c>
      <c r="X471" s="13">
        <v>122</v>
      </c>
      <c r="Y471" s="13">
        <v>6</v>
      </c>
      <c r="Z471" s="13">
        <v>5</v>
      </c>
      <c r="AA471" s="13">
        <v>2</v>
      </c>
      <c r="AB471" s="13">
        <v>4</v>
      </c>
      <c r="AC471" s="13">
        <v>3</v>
      </c>
      <c r="AD471" s="13">
        <v>12</v>
      </c>
      <c r="AE471" s="13">
        <v>6</v>
      </c>
      <c r="AF471" s="13">
        <v>1</v>
      </c>
      <c r="AG471" s="2">
        <f t="shared" si="84"/>
        <v>0.24248927038626608</v>
      </c>
      <c r="AH471" s="2">
        <f t="shared" si="85"/>
        <v>0.31213872832369943</v>
      </c>
      <c r="AI471" s="2">
        <f t="shared" si="86"/>
        <v>0.44635193133047213</v>
      </c>
      <c r="AJ471" s="2">
        <f t="shared" si="87"/>
        <v>0.75849065965417162</v>
      </c>
      <c r="AK471" s="15">
        <v>60.333333333333336</v>
      </c>
      <c r="AL471" s="16">
        <v>226</v>
      </c>
      <c r="AM471" s="16">
        <v>54</v>
      </c>
      <c r="AN471" s="16">
        <v>9</v>
      </c>
      <c r="AO471" s="16">
        <v>1</v>
      </c>
      <c r="AP471" s="16">
        <v>15</v>
      </c>
      <c r="AQ471" s="16">
        <v>32</v>
      </c>
      <c r="AR471" s="16">
        <v>32</v>
      </c>
      <c r="AS471" s="16">
        <v>30</v>
      </c>
      <c r="AT471" s="16">
        <v>4</v>
      </c>
      <c r="AU471" s="16">
        <v>57</v>
      </c>
      <c r="AV471" s="16">
        <v>3</v>
      </c>
      <c r="AW471" s="16">
        <v>1</v>
      </c>
      <c r="AX471" s="16">
        <v>1</v>
      </c>
      <c r="AY471" s="16">
        <v>3</v>
      </c>
      <c r="AZ471" s="16">
        <v>2</v>
      </c>
      <c r="BA471" s="16">
        <v>4</v>
      </c>
      <c r="BB471" s="5">
        <f t="shared" si="88"/>
        <v>0.23893805309734514</v>
      </c>
      <c r="BC471" s="5">
        <f t="shared" si="89"/>
        <v>0.32950191570881227</v>
      </c>
      <c r="BD471" s="5">
        <f t="shared" si="90"/>
        <v>0.48672566371681414</v>
      </c>
      <c r="BE471" s="5">
        <f t="shared" si="91"/>
        <v>0.8162275794256264</v>
      </c>
      <c r="BF471" s="17">
        <v>65</v>
      </c>
      <c r="BG471" s="18">
        <v>240</v>
      </c>
      <c r="BH471" s="18">
        <v>59</v>
      </c>
      <c r="BI471" s="18">
        <v>15</v>
      </c>
      <c r="BJ471" s="18">
        <v>0</v>
      </c>
      <c r="BK471" s="18">
        <v>8</v>
      </c>
      <c r="BL471" s="18">
        <v>27</v>
      </c>
      <c r="BM471" s="18">
        <v>26</v>
      </c>
      <c r="BN471" s="18">
        <v>16</v>
      </c>
      <c r="BO471" s="18">
        <v>0</v>
      </c>
      <c r="BP471" s="18">
        <v>65</v>
      </c>
      <c r="BQ471" s="18">
        <v>3</v>
      </c>
      <c r="BR471" s="18">
        <v>4</v>
      </c>
      <c r="BS471" s="18">
        <v>1</v>
      </c>
      <c r="BT471" s="18">
        <v>1</v>
      </c>
      <c r="BU471" s="18">
        <v>1</v>
      </c>
      <c r="BV471" s="18">
        <v>8</v>
      </c>
      <c r="BW471" s="7">
        <f t="shared" si="92"/>
        <v>0.24583333333333332</v>
      </c>
      <c r="BX471" s="7">
        <f t="shared" si="93"/>
        <v>0.29457364341085274</v>
      </c>
      <c r="BY471" s="7">
        <f t="shared" si="94"/>
        <v>0.40833333333333333</v>
      </c>
      <c r="BZ471" s="7">
        <f t="shared" si="95"/>
        <v>0.70290697674418601</v>
      </c>
    </row>
    <row r="472" spans="1:78">
      <c r="A472" s="3" t="s">
        <v>31</v>
      </c>
      <c r="B472" t="s">
        <v>1179</v>
      </c>
      <c r="C472" t="s">
        <v>1182</v>
      </c>
      <c r="D472" s="3">
        <v>30</v>
      </c>
      <c r="E472" s="3" t="s">
        <v>3</v>
      </c>
      <c r="F472" s="13">
        <v>1</v>
      </c>
      <c r="G472" s="13">
        <v>2</v>
      </c>
      <c r="H472" s="13">
        <v>2</v>
      </c>
      <c r="I472" s="13">
        <v>70</v>
      </c>
      <c r="J472" s="13">
        <v>0</v>
      </c>
      <c r="K472" s="13">
        <v>16</v>
      </c>
      <c r="L472" s="13">
        <v>0</v>
      </c>
      <c r="M472" s="13">
        <v>0</v>
      </c>
      <c r="N472" s="14">
        <v>56.666666666666664</v>
      </c>
      <c r="O472" s="13">
        <v>221</v>
      </c>
      <c r="P472" s="13">
        <v>58</v>
      </c>
      <c r="Q472" s="13">
        <v>11</v>
      </c>
      <c r="R472" s="13">
        <v>0</v>
      </c>
      <c r="S472" s="13">
        <v>4</v>
      </c>
      <c r="T472" s="13">
        <v>16</v>
      </c>
      <c r="U472" s="13">
        <v>15</v>
      </c>
      <c r="V472" s="13">
        <v>12</v>
      </c>
      <c r="W472" s="13">
        <v>3</v>
      </c>
      <c r="X472" s="13">
        <v>57</v>
      </c>
      <c r="Y472" s="13">
        <v>6</v>
      </c>
      <c r="Z472" s="13">
        <v>0</v>
      </c>
      <c r="AA472" s="13">
        <v>1</v>
      </c>
      <c r="AB472" s="13">
        <v>2</v>
      </c>
      <c r="AC472" s="13">
        <v>3</v>
      </c>
      <c r="AD472" s="13">
        <v>5</v>
      </c>
      <c r="AE472" s="13">
        <v>2</v>
      </c>
      <c r="AF472" s="13">
        <v>0</v>
      </c>
      <c r="AG472" s="2">
        <f t="shared" si="84"/>
        <v>0.26244343891402716</v>
      </c>
      <c r="AH472" s="2">
        <f t="shared" si="85"/>
        <v>0.30672268907563027</v>
      </c>
      <c r="AI472" s="2">
        <f t="shared" si="86"/>
        <v>0.36651583710407237</v>
      </c>
      <c r="AJ472" s="2">
        <f t="shared" si="87"/>
        <v>0.6732385261797027</v>
      </c>
      <c r="AK472" s="15">
        <v>24.333333333333332</v>
      </c>
      <c r="AL472" s="16">
        <v>90</v>
      </c>
      <c r="AM472" s="16">
        <v>19</v>
      </c>
      <c r="AN472" s="16">
        <v>4</v>
      </c>
      <c r="AO472" s="16">
        <v>0</v>
      </c>
      <c r="AP472" s="16">
        <v>1</v>
      </c>
      <c r="AQ472" s="16">
        <v>5</v>
      </c>
      <c r="AR472" s="16">
        <v>5</v>
      </c>
      <c r="AS472" s="16">
        <v>1</v>
      </c>
      <c r="AT472" s="16">
        <v>0</v>
      </c>
      <c r="AU472" s="16">
        <v>28</v>
      </c>
      <c r="AV472" s="16">
        <v>3</v>
      </c>
      <c r="AW472" s="16">
        <v>0</v>
      </c>
      <c r="AX472" s="16">
        <v>1</v>
      </c>
      <c r="AY472" s="16">
        <v>0</v>
      </c>
      <c r="AZ472" s="16">
        <v>3</v>
      </c>
      <c r="BA472" s="16">
        <v>1</v>
      </c>
      <c r="BB472" s="5">
        <f t="shared" si="88"/>
        <v>0.21111111111111111</v>
      </c>
      <c r="BC472" s="5">
        <f t="shared" si="89"/>
        <v>0.24468085106382978</v>
      </c>
      <c r="BD472" s="5">
        <f t="shared" si="90"/>
        <v>0.28888888888888886</v>
      </c>
      <c r="BE472" s="5">
        <f t="shared" si="91"/>
        <v>0.53356973995271861</v>
      </c>
      <c r="BF472" s="17">
        <v>32.333333333333336</v>
      </c>
      <c r="BG472" s="18">
        <v>131</v>
      </c>
      <c r="BH472" s="18">
        <v>39</v>
      </c>
      <c r="BI472" s="18">
        <v>7</v>
      </c>
      <c r="BJ472" s="18">
        <v>0</v>
      </c>
      <c r="BK472" s="18">
        <v>3</v>
      </c>
      <c r="BL472" s="18">
        <v>11</v>
      </c>
      <c r="BM472" s="18">
        <v>10</v>
      </c>
      <c r="BN472" s="18">
        <v>11</v>
      </c>
      <c r="BO472" s="18">
        <v>3</v>
      </c>
      <c r="BP472" s="18">
        <v>29</v>
      </c>
      <c r="BQ472" s="18">
        <v>3</v>
      </c>
      <c r="BR472" s="18">
        <v>0</v>
      </c>
      <c r="BS472" s="18">
        <v>0</v>
      </c>
      <c r="BT472" s="18">
        <v>2</v>
      </c>
      <c r="BU472" s="18">
        <v>0</v>
      </c>
      <c r="BV472" s="18">
        <v>4</v>
      </c>
      <c r="BW472" s="7">
        <f t="shared" si="92"/>
        <v>0.29770992366412213</v>
      </c>
      <c r="BX472" s="7">
        <f t="shared" si="93"/>
        <v>0.34722222222222221</v>
      </c>
      <c r="BY472" s="7">
        <f t="shared" si="94"/>
        <v>0.41984732824427479</v>
      </c>
      <c r="BZ472" s="7">
        <f t="shared" si="95"/>
        <v>0.76706955046649705</v>
      </c>
    </row>
    <row r="473" spans="1:78">
      <c r="A473" s="3" t="s">
        <v>31</v>
      </c>
      <c r="B473" t="s">
        <v>1223</v>
      </c>
      <c r="C473" t="s">
        <v>1224</v>
      </c>
      <c r="D473" s="3">
        <v>28</v>
      </c>
      <c r="E473" s="3" t="s">
        <v>19</v>
      </c>
      <c r="F473" s="13">
        <v>2</v>
      </c>
      <c r="G473" s="13">
        <v>6</v>
      </c>
      <c r="H473" s="13">
        <v>32</v>
      </c>
      <c r="I473" s="13">
        <v>74</v>
      </c>
      <c r="J473" s="13">
        <v>0</v>
      </c>
      <c r="K473" s="13">
        <v>42</v>
      </c>
      <c r="L473" s="13">
        <v>0</v>
      </c>
      <c r="M473" s="13">
        <v>0</v>
      </c>
      <c r="N473" s="14">
        <v>72.666666666666671</v>
      </c>
      <c r="O473" s="13">
        <v>269</v>
      </c>
      <c r="P473" s="13">
        <v>55</v>
      </c>
      <c r="Q473" s="13">
        <v>11</v>
      </c>
      <c r="R473" s="13">
        <v>2</v>
      </c>
      <c r="S473" s="13">
        <v>7</v>
      </c>
      <c r="T473" s="13">
        <v>32</v>
      </c>
      <c r="U473" s="13">
        <v>30</v>
      </c>
      <c r="V473" s="13">
        <v>29</v>
      </c>
      <c r="W473" s="13">
        <v>2</v>
      </c>
      <c r="X473" s="13">
        <v>84</v>
      </c>
      <c r="Y473" s="13">
        <v>8</v>
      </c>
      <c r="Z473" s="13">
        <v>0</v>
      </c>
      <c r="AA473" s="13">
        <v>3</v>
      </c>
      <c r="AB473" s="13">
        <v>4</v>
      </c>
      <c r="AC473" s="13">
        <v>2</v>
      </c>
      <c r="AD473" s="13">
        <v>1</v>
      </c>
      <c r="AE473" s="13">
        <v>5</v>
      </c>
      <c r="AF473" s="13">
        <v>0</v>
      </c>
      <c r="AG473" s="2">
        <f t="shared" si="84"/>
        <v>0.20446096654275092</v>
      </c>
      <c r="AH473" s="2">
        <f t="shared" si="85"/>
        <v>0.28289473684210525</v>
      </c>
      <c r="AI473" s="2">
        <f t="shared" si="86"/>
        <v>0.33828996282527879</v>
      </c>
      <c r="AJ473" s="2">
        <f t="shared" si="87"/>
        <v>0.62118469966738399</v>
      </c>
      <c r="AK473" s="15">
        <v>38</v>
      </c>
      <c r="AL473" s="16">
        <v>135</v>
      </c>
      <c r="AM473" s="16">
        <v>23</v>
      </c>
      <c r="AN473" s="16">
        <v>5</v>
      </c>
      <c r="AO473" s="16">
        <v>2</v>
      </c>
      <c r="AP473" s="16">
        <v>1</v>
      </c>
      <c r="AQ473" s="16">
        <v>13</v>
      </c>
      <c r="AR473" s="16">
        <v>11</v>
      </c>
      <c r="AS473" s="16">
        <v>16</v>
      </c>
      <c r="AT473" s="16">
        <v>0</v>
      </c>
      <c r="AU473" s="16">
        <v>40</v>
      </c>
      <c r="AV473" s="16">
        <v>4</v>
      </c>
      <c r="AW473" s="16">
        <v>0</v>
      </c>
      <c r="AX473" s="16">
        <v>2</v>
      </c>
      <c r="AY473" s="16">
        <v>2</v>
      </c>
      <c r="AZ473" s="16">
        <v>1</v>
      </c>
      <c r="BA473" s="16">
        <v>1</v>
      </c>
      <c r="BB473" s="5">
        <f t="shared" si="88"/>
        <v>0.17037037037037037</v>
      </c>
      <c r="BC473" s="5">
        <f t="shared" si="89"/>
        <v>0.25974025974025972</v>
      </c>
      <c r="BD473" s="5">
        <f t="shared" si="90"/>
        <v>0.25925925925925924</v>
      </c>
      <c r="BE473" s="5">
        <f t="shared" si="91"/>
        <v>0.51899951899951891</v>
      </c>
      <c r="BF473" s="17">
        <v>34.666666666666664</v>
      </c>
      <c r="BG473" s="18">
        <v>134</v>
      </c>
      <c r="BH473" s="18">
        <v>32</v>
      </c>
      <c r="BI473" s="18">
        <v>6</v>
      </c>
      <c r="BJ473" s="18">
        <v>0</v>
      </c>
      <c r="BK473" s="18">
        <v>6</v>
      </c>
      <c r="BL473" s="18">
        <v>19</v>
      </c>
      <c r="BM473" s="18">
        <v>19</v>
      </c>
      <c r="BN473" s="18">
        <v>13</v>
      </c>
      <c r="BO473" s="18">
        <v>2</v>
      </c>
      <c r="BP473" s="18">
        <v>44</v>
      </c>
      <c r="BQ473" s="18">
        <v>4</v>
      </c>
      <c r="BR473" s="18">
        <v>0</v>
      </c>
      <c r="BS473" s="18">
        <v>1</v>
      </c>
      <c r="BT473" s="18">
        <v>2</v>
      </c>
      <c r="BU473" s="18">
        <v>1</v>
      </c>
      <c r="BV473" s="18">
        <v>0</v>
      </c>
      <c r="BW473" s="7">
        <f t="shared" si="92"/>
        <v>0.23880597014925373</v>
      </c>
      <c r="BX473" s="7">
        <f t="shared" si="93"/>
        <v>0.30666666666666664</v>
      </c>
      <c r="BY473" s="7">
        <f t="shared" si="94"/>
        <v>0.41791044776119401</v>
      </c>
      <c r="BZ473" s="7">
        <f t="shared" si="95"/>
        <v>0.72457711442786066</v>
      </c>
    </row>
    <row r="474" spans="1:78">
      <c r="A474" s="3" t="s">
        <v>31</v>
      </c>
      <c r="B474" t="s">
        <v>1274</v>
      </c>
      <c r="C474" t="s">
        <v>1275</v>
      </c>
      <c r="D474" s="3">
        <v>27</v>
      </c>
      <c r="E474" s="3" t="s">
        <v>3</v>
      </c>
      <c r="F474" s="13">
        <v>10</v>
      </c>
      <c r="G474" s="13">
        <v>8</v>
      </c>
      <c r="H474" s="13">
        <v>0</v>
      </c>
      <c r="I474" s="13">
        <v>33</v>
      </c>
      <c r="J474" s="13">
        <v>27</v>
      </c>
      <c r="K474" s="13">
        <v>1</v>
      </c>
      <c r="L474" s="13">
        <v>0</v>
      </c>
      <c r="M474" s="13">
        <v>0</v>
      </c>
      <c r="N474" s="14">
        <v>164.33333333333334</v>
      </c>
      <c r="O474" s="13">
        <v>618</v>
      </c>
      <c r="P474" s="13">
        <v>149</v>
      </c>
      <c r="Q474" s="13">
        <v>35</v>
      </c>
      <c r="R474" s="13">
        <v>2</v>
      </c>
      <c r="S474" s="13">
        <v>15</v>
      </c>
      <c r="T474" s="13">
        <v>75</v>
      </c>
      <c r="U474" s="13">
        <v>62</v>
      </c>
      <c r="V474" s="13">
        <v>52</v>
      </c>
      <c r="W474" s="13">
        <v>0</v>
      </c>
      <c r="X474" s="13">
        <v>105</v>
      </c>
      <c r="Y474" s="13">
        <v>3</v>
      </c>
      <c r="Z474" s="13">
        <v>2</v>
      </c>
      <c r="AA474" s="13">
        <v>8</v>
      </c>
      <c r="AB474" s="13">
        <v>3</v>
      </c>
      <c r="AC474" s="13">
        <v>5</v>
      </c>
      <c r="AD474" s="13">
        <v>14</v>
      </c>
      <c r="AE474" s="13">
        <v>4</v>
      </c>
      <c r="AF474" s="13">
        <v>1</v>
      </c>
      <c r="AG474" s="2">
        <f t="shared" si="84"/>
        <v>0.24110032362459546</v>
      </c>
      <c r="AH474" s="2">
        <f t="shared" si="85"/>
        <v>0.30383480825958703</v>
      </c>
      <c r="AI474" s="2">
        <f t="shared" si="86"/>
        <v>0.37702265372168287</v>
      </c>
      <c r="AJ474" s="2">
        <f t="shared" si="87"/>
        <v>0.68085746198126995</v>
      </c>
      <c r="AK474" s="15">
        <v>41</v>
      </c>
      <c r="AL474" s="16">
        <v>147</v>
      </c>
      <c r="AM474" s="16">
        <v>25</v>
      </c>
      <c r="AN474" s="16">
        <v>4</v>
      </c>
      <c r="AO474" s="16">
        <v>0</v>
      </c>
      <c r="AP474" s="16">
        <v>3</v>
      </c>
      <c r="AQ474" s="16">
        <v>19</v>
      </c>
      <c r="AR474" s="16">
        <v>15</v>
      </c>
      <c r="AS474" s="16">
        <v>12</v>
      </c>
      <c r="AT474" s="16">
        <v>0</v>
      </c>
      <c r="AU474" s="16">
        <v>32</v>
      </c>
      <c r="AV474" s="16">
        <v>0</v>
      </c>
      <c r="AW474" s="16">
        <v>0</v>
      </c>
      <c r="AX474" s="16">
        <v>0</v>
      </c>
      <c r="AY474" s="16">
        <v>1</v>
      </c>
      <c r="AZ474" s="16">
        <v>5</v>
      </c>
      <c r="BA474" s="16">
        <v>3</v>
      </c>
      <c r="BB474" s="5">
        <f t="shared" si="88"/>
        <v>0.17006802721088435</v>
      </c>
      <c r="BC474" s="5">
        <f t="shared" si="89"/>
        <v>0.25454545454545452</v>
      </c>
      <c r="BD474" s="5">
        <f t="shared" si="90"/>
        <v>0.25850340136054423</v>
      </c>
      <c r="BE474" s="5">
        <f t="shared" si="91"/>
        <v>0.51304885590599869</v>
      </c>
      <c r="BF474" s="17">
        <v>123.33333333333333</v>
      </c>
      <c r="BG474" s="18">
        <v>471</v>
      </c>
      <c r="BH474" s="18">
        <v>124</v>
      </c>
      <c r="BI474" s="18">
        <v>31</v>
      </c>
      <c r="BJ474" s="18">
        <v>2</v>
      </c>
      <c r="BK474" s="18">
        <v>12</v>
      </c>
      <c r="BL474" s="18">
        <v>56</v>
      </c>
      <c r="BM474" s="18">
        <v>47</v>
      </c>
      <c r="BN474" s="18">
        <v>40</v>
      </c>
      <c r="BO474" s="18">
        <v>0</v>
      </c>
      <c r="BP474" s="18">
        <v>73</v>
      </c>
      <c r="BQ474" s="18">
        <v>3</v>
      </c>
      <c r="BR474" s="18">
        <v>2</v>
      </c>
      <c r="BS474" s="18">
        <v>8</v>
      </c>
      <c r="BT474" s="18">
        <v>2</v>
      </c>
      <c r="BU474" s="18">
        <v>0</v>
      </c>
      <c r="BV474" s="18">
        <v>11</v>
      </c>
      <c r="BW474" s="7">
        <f t="shared" si="92"/>
        <v>0.26326963906581741</v>
      </c>
      <c r="BX474" s="7">
        <f t="shared" si="93"/>
        <v>0.31968810916179335</v>
      </c>
      <c r="BY474" s="7">
        <f t="shared" si="94"/>
        <v>0.4140127388535032</v>
      </c>
      <c r="BZ474" s="7">
        <f t="shared" si="95"/>
        <v>0.73370084801529656</v>
      </c>
    </row>
    <row r="475" spans="1:78">
      <c r="A475" s="3" t="s">
        <v>31</v>
      </c>
      <c r="B475" t="s">
        <v>1372</v>
      </c>
      <c r="C475" t="s">
        <v>1373</v>
      </c>
      <c r="D475" s="3">
        <v>27</v>
      </c>
      <c r="E475" s="3" t="s">
        <v>3</v>
      </c>
      <c r="F475" s="13">
        <v>21</v>
      </c>
      <c r="G475" s="13">
        <v>8</v>
      </c>
      <c r="H475" s="13">
        <v>0</v>
      </c>
      <c r="I475" s="13">
        <v>32</v>
      </c>
      <c r="J475" s="13">
        <v>32</v>
      </c>
      <c r="K475" s="13">
        <v>0</v>
      </c>
      <c r="L475" s="13">
        <v>2</v>
      </c>
      <c r="M475" s="13">
        <v>1</v>
      </c>
      <c r="N475" s="14">
        <v>199.33333333333334</v>
      </c>
      <c r="O475" s="13">
        <v>725</v>
      </c>
      <c r="P475" s="13">
        <v>149</v>
      </c>
      <c r="Q475" s="13">
        <v>35</v>
      </c>
      <c r="R475" s="13">
        <v>3</v>
      </c>
      <c r="S475" s="13">
        <v>9</v>
      </c>
      <c r="T475" s="13">
        <v>69</v>
      </c>
      <c r="U475" s="13">
        <v>64</v>
      </c>
      <c r="V475" s="13">
        <v>76</v>
      </c>
      <c r="W475" s="13">
        <v>3</v>
      </c>
      <c r="X475" s="13">
        <v>207</v>
      </c>
      <c r="Y475" s="13">
        <v>12</v>
      </c>
      <c r="Z475" s="13">
        <v>1</v>
      </c>
      <c r="AA475" s="13">
        <v>9</v>
      </c>
      <c r="AB475" s="13">
        <v>7</v>
      </c>
      <c r="AC475" s="13">
        <v>5</v>
      </c>
      <c r="AD475" s="13">
        <v>9</v>
      </c>
      <c r="AE475" s="13">
        <v>10</v>
      </c>
      <c r="AF475" s="13">
        <v>1</v>
      </c>
      <c r="AG475" s="2">
        <f t="shared" si="84"/>
        <v>0.20551724137931035</v>
      </c>
      <c r="AH475" s="2">
        <f t="shared" si="85"/>
        <v>0.28290282902829028</v>
      </c>
      <c r="AI475" s="2">
        <f t="shared" si="86"/>
        <v>0.29931034482758623</v>
      </c>
      <c r="AJ475" s="2">
        <f t="shared" si="87"/>
        <v>0.58221317385587645</v>
      </c>
      <c r="AK475" s="15">
        <v>41.333333333333336</v>
      </c>
      <c r="AL475" s="16">
        <v>156</v>
      </c>
      <c r="AM475" s="16">
        <v>36</v>
      </c>
      <c r="AN475" s="16">
        <v>8</v>
      </c>
      <c r="AO475" s="16">
        <v>1</v>
      </c>
      <c r="AP475" s="16">
        <v>3</v>
      </c>
      <c r="AQ475" s="16">
        <v>20</v>
      </c>
      <c r="AR475" s="16">
        <v>19</v>
      </c>
      <c r="AS475" s="16">
        <v>17</v>
      </c>
      <c r="AT475" s="16">
        <v>0</v>
      </c>
      <c r="AU475" s="16">
        <v>53</v>
      </c>
      <c r="AV475" s="16">
        <v>2</v>
      </c>
      <c r="AW475" s="16">
        <v>0</v>
      </c>
      <c r="AX475" s="16">
        <v>2</v>
      </c>
      <c r="AY475" s="16">
        <v>2</v>
      </c>
      <c r="AZ475" s="16">
        <v>1</v>
      </c>
      <c r="BA475" s="16">
        <v>1</v>
      </c>
      <c r="BB475" s="5">
        <f t="shared" si="88"/>
        <v>0.23076923076923078</v>
      </c>
      <c r="BC475" s="5">
        <f t="shared" si="89"/>
        <v>0.30681818181818182</v>
      </c>
      <c r="BD475" s="5">
        <f t="shared" si="90"/>
        <v>0.35256410256410259</v>
      </c>
      <c r="BE475" s="5">
        <f t="shared" si="91"/>
        <v>0.65938228438228441</v>
      </c>
      <c r="BF475" s="17">
        <v>158</v>
      </c>
      <c r="BG475" s="18">
        <v>569</v>
      </c>
      <c r="BH475" s="18">
        <v>113</v>
      </c>
      <c r="BI475" s="18">
        <v>27</v>
      </c>
      <c r="BJ475" s="18">
        <v>2</v>
      </c>
      <c r="BK475" s="18">
        <v>6</v>
      </c>
      <c r="BL475" s="18">
        <v>49</v>
      </c>
      <c r="BM475" s="18">
        <v>45</v>
      </c>
      <c r="BN475" s="18">
        <v>59</v>
      </c>
      <c r="BO475" s="18">
        <v>3</v>
      </c>
      <c r="BP475" s="18">
        <v>154</v>
      </c>
      <c r="BQ475" s="18">
        <v>10</v>
      </c>
      <c r="BR475" s="18">
        <v>1</v>
      </c>
      <c r="BS475" s="18">
        <v>7</v>
      </c>
      <c r="BT475" s="18">
        <v>5</v>
      </c>
      <c r="BU475" s="18">
        <v>4</v>
      </c>
      <c r="BV475" s="18">
        <v>8</v>
      </c>
      <c r="BW475" s="7">
        <f t="shared" si="92"/>
        <v>0.19859402460456943</v>
      </c>
      <c r="BX475" s="7">
        <f t="shared" si="93"/>
        <v>0.27629513343799056</v>
      </c>
      <c r="BY475" s="7">
        <f t="shared" si="94"/>
        <v>0.28471001757469244</v>
      </c>
      <c r="BZ475" s="7">
        <f t="shared" si="95"/>
        <v>0.561005151012683</v>
      </c>
    </row>
    <row r="476" spans="1:78">
      <c r="A476" s="3" t="s">
        <v>31</v>
      </c>
      <c r="B476" t="s">
        <v>387</v>
      </c>
      <c r="C476" t="s">
        <v>1375</v>
      </c>
      <c r="D476" s="3">
        <v>35</v>
      </c>
      <c r="E476" s="3" t="s">
        <v>3</v>
      </c>
      <c r="F476" s="13">
        <v>0</v>
      </c>
      <c r="G476" s="13">
        <v>0</v>
      </c>
      <c r="H476" s="13">
        <v>0</v>
      </c>
      <c r="I476" s="13">
        <v>47</v>
      </c>
      <c r="J476" s="13">
        <v>0</v>
      </c>
      <c r="K476" s="13">
        <v>13</v>
      </c>
      <c r="L476" s="13">
        <v>0</v>
      </c>
      <c r="M476" s="13">
        <v>0</v>
      </c>
      <c r="N476" s="14">
        <v>35.666666666666664</v>
      </c>
      <c r="O476" s="13">
        <v>131</v>
      </c>
      <c r="P476" s="13">
        <v>31</v>
      </c>
      <c r="Q476" s="13">
        <v>10</v>
      </c>
      <c r="R476" s="13">
        <v>1</v>
      </c>
      <c r="S476" s="13">
        <v>2</v>
      </c>
      <c r="T476" s="13">
        <v>14</v>
      </c>
      <c r="U476" s="13">
        <v>12</v>
      </c>
      <c r="V476" s="13">
        <v>16</v>
      </c>
      <c r="W476" s="13">
        <v>0</v>
      </c>
      <c r="X476" s="13">
        <v>39</v>
      </c>
      <c r="Y476" s="13">
        <v>4</v>
      </c>
      <c r="Z476" s="13">
        <v>0</v>
      </c>
      <c r="AA476" s="13">
        <v>3</v>
      </c>
      <c r="AB476" s="13">
        <v>1</v>
      </c>
      <c r="AC476" s="13">
        <v>0</v>
      </c>
      <c r="AD476" s="13">
        <v>3</v>
      </c>
      <c r="AE476" s="13">
        <v>2</v>
      </c>
      <c r="AF476" s="13">
        <v>1</v>
      </c>
      <c r="AG476" s="2">
        <f t="shared" si="84"/>
        <v>0.23664122137404581</v>
      </c>
      <c r="AH476" s="2">
        <f t="shared" si="85"/>
        <v>0.31756756756756754</v>
      </c>
      <c r="AI476" s="2">
        <f t="shared" si="86"/>
        <v>0.37404580152671757</v>
      </c>
      <c r="AJ476" s="2">
        <f t="shared" si="87"/>
        <v>0.69161336909428517</v>
      </c>
      <c r="AK476" s="15">
        <v>18.333333333333332</v>
      </c>
      <c r="AL476" s="16">
        <v>67</v>
      </c>
      <c r="AM476" s="16">
        <v>12</v>
      </c>
      <c r="AN476" s="16">
        <v>3</v>
      </c>
      <c r="AO476" s="16">
        <v>0</v>
      </c>
      <c r="AP476" s="16">
        <v>1</v>
      </c>
      <c r="AQ476" s="16">
        <v>6</v>
      </c>
      <c r="AR476" s="16">
        <v>5</v>
      </c>
      <c r="AS476" s="16">
        <v>7</v>
      </c>
      <c r="AT476" s="16">
        <v>0</v>
      </c>
      <c r="AU476" s="16">
        <v>23</v>
      </c>
      <c r="AV476" s="16">
        <v>1</v>
      </c>
      <c r="AW476" s="16">
        <v>0</v>
      </c>
      <c r="AX476" s="16">
        <v>1</v>
      </c>
      <c r="AY476" s="16">
        <v>0</v>
      </c>
      <c r="AZ476" s="16">
        <v>0</v>
      </c>
      <c r="BA476" s="16">
        <v>1</v>
      </c>
      <c r="BB476" s="5">
        <f t="shared" si="88"/>
        <v>0.17910447761194029</v>
      </c>
      <c r="BC476" s="5">
        <f t="shared" si="89"/>
        <v>0.25675675675675674</v>
      </c>
      <c r="BD476" s="5">
        <f t="shared" si="90"/>
        <v>0.26865671641791045</v>
      </c>
      <c r="BE476" s="5">
        <f t="shared" si="91"/>
        <v>0.52541347317466713</v>
      </c>
      <c r="BF476" s="17">
        <v>17.333333333333332</v>
      </c>
      <c r="BG476" s="18">
        <v>64</v>
      </c>
      <c r="BH476" s="18">
        <v>19</v>
      </c>
      <c r="BI476" s="18">
        <v>7</v>
      </c>
      <c r="BJ476" s="18">
        <v>1</v>
      </c>
      <c r="BK476" s="18">
        <v>1</v>
      </c>
      <c r="BL476" s="18">
        <v>8</v>
      </c>
      <c r="BM476" s="18">
        <v>7</v>
      </c>
      <c r="BN476" s="18">
        <v>9</v>
      </c>
      <c r="BO476" s="18">
        <v>0</v>
      </c>
      <c r="BP476" s="18">
        <v>16</v>
      </c>
      <c r="BQ476" s="18">
        <v>3</v>
      </c>
      <c r="BR476" s="18">
        <v>0</v>
      </c>
      <c r="BS476" s="18">
        <v>2</v>
      </c>
      <c r="BT476" s="18">
        <v>1</v>
      </c>
      <c r="BU476" s="18">
        <v>0</v>
      </c>
      <c r="BV476" s="18">
        <v>2</v>
      </c>
      <c r="BW476" s="7">
        <f t="shared" si="92"/>
        <v>0.296875</v>
      </c>
      <c r="BX476" s="7">
        <f t="shared" si="93"/>
        <v>0.3783783783783784</v>
      </c>
      <c r="BY476" s="7">
        <f t="shared" si="94"/>
        <v>0.484375</v>
      </c>
      <c r="BZ476" s="7">
        <f t="shared" si="95"/>
        <v>0.8627533783783784</v>
      </c>
    </row>
    <row r="477" spans="1:78">
      <c r="A477" s="3" t="s">
        <v>31</v>
      </c>
      <c r="B477" t="s">
        <v>1376</v>
      </c>
      <c r="C477" t="s">
        <v>1377</v>
      </c>
      <c r="D477" s="3">
        <v>30</v>
      </c>
      <c r="E477" s="3" t="s">
        <v>3</v>
      </c>
      <c r="F477" s="13">
        <v>4</v>
      </c>
      <c r="G477" s="13">
        <v>2</v>
      </c>
      <c r="H477" s="13">
        <v>1</v>
      </c>
      <c r="I477" s="13">
        <v>45</v>
      </c>
      <c r="J477" s="13">
        <v>1</v>
      </c>
      <c r="K477" s="13">
        <v>11</v>
      </c>
      <c r="L477" s="13">
        <v>0</v>
      </c>
      <c r="M477" s="13">
        <v>0</v>
      </c>
      <c r="N477" s="14">
        <v>72</v>
      </c>
      <c r="O477" s="13">
        <v>269</v>
      </c>
      <c r="P477" s="13">
        <v>65</v>
      </c>
      <c r="Q477" s="13">
        <v>17</v>
      </c>
      <c r="R477" s="13">
        <v>2</v>
      </c>
      <c r="S477" s="13">
        <v>7</v>
      </c>
      <c r="T477" s="13">
        <v>27</v>
      </c>
      <c r="U477" s="13">
        <v>23</v>
      </c>
      <c r="V477" s="13">
        <v>30</v>
      </c>
      <c r="W477" s="13">
        <v>1</v>
      </c>
      <c r="X477" s="13">
        <v>62</v>
      </c>
      <c r="Y477" s="13">
        <v>5</v>
      </c>
      <c r="Z477" s="13">
        <v>1</v>
      </c>
      <c r="AA477" s="13">
        <v>3</v>
      </c>
      <c r="AB477" s="13">
        <v>2</v>
      </c>
      <c r="AC477" s="13">
        <v>2</v>
      </c>
      <c r="AD477" s="13">
        <v>9</v>
      </c>
      <c r="AE477" s="13">
        <v>4</v>
      </c>
      <c r="AF477" s="13">
        <v>0</v>
      </c>
      <c r="AG477" s="2">
        <f t="shared" si="84"/>
        <v>0.24163568773234201</v>
      </c>
      <c r="AH477" s="2">
        <f t="shared" si="85"/>
        <v>0.32013201320132012</v>
      </c>
      <c r="AI477" s="2">
        <f t="shared" si="86"/>
        <v>0.39776951672862454</v>
      </c>
      <c r="AJ477" s="2">
        <f t="shared" si="87"/>
        <v>0.71790152992994472</v>
      </c>
      <c r="AK477" s="15">
        <v>31.333333333333332</v>
      </c>
      <c r="AL477" s="16">
        <v>118</v>
      </c>
      <c r="AM477" s="16">
        <v>28</v>
      </c>
      <c r="AN477" s="16">
        <v>8</v>
      </c>
      <c r="AO477" s="16">
        <v>1</v>
      </c>
      <c r="AP477" s="16">
        <v>3</v>
      </c>
      <c r="AQ477" s="16">
        <v>11</v>
      </c>
      <c r="AR477" s="16">
        <v>10</v>
      </c>
      <c r="AS477" s="16">
        <v>8</v>
      </c>
      <c r="AT477" s="16">
        <v>0</v>
      </c>
      <c r="AU477" s="16">
        <v>26</v>
      </c>
      <c r="AV477" s="16">
        <v>2</v>
      </c>
      <c r="AW477" s="16">
        <v>0</v>
      </c>
      <c r="AX477" s="16">
        <v>1</v>
      </c>
      <c r="AY477" s="16">
        <v>1</v>
      </c>
      <c r="AZ477" s="16">
        <v>1</v>
      </c>
      <c r="BA477" s="16">
        <v>3</v>
      </c>
      <c r="BB477" s="5">
        <f t="shared" si="88"/>
        <v>0.23728813559322035</v>
      </c>
      <c r="BC477" s="5">
        <f t="shared" si="89"/>
        <v>0.2890625</v>
      </c>
      <c r="BD477" s="5">
        <f t="shared" si="90"/>
        <v>0.39830508474576271</v>
      </c>
      <c r="BE477" s="5">
        <f t="shared" si="91"/>
        <v>0.68736758474576276</v>
      </c>
      <c r="BF477" s="17">
        <v>40.666666666666664</v>
      </c>
      <c r="BG477" s="18">
        <v>151</v>
      </c>
      <c r="BH477" s="18">
        <v>37</v>
      </c>
      <c r="BI477" s="18">
        <v>9</v>
      </c>
      <c r="BJ477" s="18">
        <v>1</v>
      </c>
      <c r="BK477" s="18">
        <v>4</v>
      </c>
      <c r="BL477" s="18">
        <v>16</v>
      </c>
      <c r="BM477" s="18">
        <v>13</v>
      </c>
      <c r="BN477" s="18">
        <v>22</v>
      </c>
      <c r="BO477" s="18">
        <v>1</v>
      </c>
      <c r="BP477" s="18">
        <v>36</v>
      </c>
      <c r="BQ477" s="18">
        <v>3</v>
      </c>
      <c r="BR477" s="18">
        <v>1</v>
      </c>
      <c r="BS477" s="18">
        <v>2</v>
      </c>
      <c r="BT477" s="18">
        <v>1</v>
      </c>
      <c r="BU477" s="18">
        <v>1</v>
      </c>
      <c r="BV477" s="18">
        <v>6</v>
      </c>
      <c r="BW477" s="7">
        <f t="shared" si="92"/>
        <v>0.24503311258278146</v>
      </c>
      <c r="BX477" s="7">
        <f t="shared" si="93"/>
        <v>0.34285714285714286</v>
      </c>
      <c r="BY477" s="7">
        <f t="shared" si="94"/>
        <v>0.39735099337748342</v>
      </c>
      <c r="BZ477" s="7">
        <f t="shared" si="95"/>
        <v>0.74020813623462622</v>
      </c>
    </row>
    <row r="478" spans="1:78">
      <c r="A478" s="3" t="s">
        <v>31</v>
      </c>
      <c r="B478" t="s">
        <v>489</v>
      </c>
      <c r="C478" t="s">
        <v>1461</v>
      </c>
      <c r="D478" s="3">
        <v>29</v>
      </c>
      <c r="E478" s="3" t="s">
        <v>19</v>
      </c>
      <c r="F478" s="13">
        <v>10</v>
      </c>
      <c r="G478" s="13">
        <v>11</v>
      </c>
      <c r="H478" s="13">
        <v>0</v>
      </c>
      <c r="I478" s="13">
        <v>31</v>
      </c>
      <c r="J478" s="13">
        <v>31</v>
      </c>
      <c r="K478" s="13">
        <v>0</v>
      </c>
      <c r="L478" s="13">
        <v>1</v>
      </c>
      <c r="M478" s="13">
        <v>0</v>
      </c>
      <c r="N478" s="14">
        <v>189.66666666666666</v>
      </c>
      <c r="O478" s="13">
        <v>713</v>
      </c>
      <c r="P478" s="13">
        <v>173</v>
      </c>
      <c r="Q478" s="13">
        <v>42</v>
      </c>
      <c r="R478" s="13">
        <v>8</v>
      </c>
      <c r="S478" s="13">
        <v>23</v>
      </c>
      <c r="T478" s="13">
        <v>90</v>
      </c>
      <c r="U478" s="13">
        <v>85</v>
      </c>
      <c r="V478" s="13">
        <v>58</v>
      </c>
      <c r="W478" s="13">
        <v>5</v>
      </c>
      <c r="X478" s="13">
        <v>168</v>
      </c>
      <c r="Y478" s="13">
        <v>7</v>
      </c>
      <c r="Z478" s="13">
        <v>5</v>
      </c>
      <c r="AA478" s="13">
        <v>9</v>
      </c>
      <c r="AB478" s="13">
        <v>8</v>
      </c>
      <c r="AC478" s="13">
        <v>2</v>
      </c>
      <c r="AD478" s="13">
        <v>11</v>
      </c>
      <c r="AE478" s="13">
        <v>3</v>
      </c>
      <c r="AF478" s="13">
        <v>0</v>
      </c>
      <c r="AG478" s="2">
        <f t="shared" si="84"/>
        <v>0.2426367461430575</v>
      </c>
      <c r="AH478" s="2">
        <f t="shared" si="85"/>
        <v>0.29833546734955185</v>
      </c>
      <c r="AI478" s="2">
        <f t="shared" si="86"/>
        <v>0.42075736325385693</v>
      </c>
      <c r="AJ478" s="2">
        <f t="shared" si="87"/>
        <v>0.71909283060340878</v>
      </c>
      <c r="AK478" s="15">
        <v>98</v>
      </c>
      <c r="AL478" s="16">
        <v>370</v>
      </c>
      <c r="AM478" s="16">
        <v>92</v>
      </c>
      <c r="AN478" s="16">
        <v>18</v>
      </c>
      <c r="AO478" s="16">
        <v>5</v>
      </c>
      <c r="AP478" s="16">
        <v>16</v>
      </c>
      <c r="AQ478" s="16">
        <v>49</v>
      </c>
      <c r="AR478" s="16">
        <v>47</v>
      </c>
      <c r="AS478" s="16">
        <v>31</v>
      </c>
      <c r="AT478" s="16">
        <v>2</v>
      </c>
      <c r="AU478" s="16">
        <v>82</v>
      </c>
      <c r="AV478" s="16">
        <v>4</v>
      </c>
      <c r="AW478" s="16">
        <v>1</v>
      </c>
      <c r="AX478" s="16">
        <v>5</v>
      </c>
      <c r="AY478" s="16">
        <v>4</v>
      </c>
      <c r="AZ478" s="16">
        <v>0</v>
      </c>
      <c r="BA478" s="16">
        <v>7</v>
      </c>
      <c r="BB478" s="5">
        <f t="shared" si="88"/>
        <v>0.24864864864864866</v>
      </c>
      <c r="BC478" s="5">
        <f t="shared" si="89"/>
        <v>0.3037037037037037</v>
      </c>
      <c r="BD478" s="5">
        <f t="shared" si="90"/>
        <v>0.45405405405405408</v>
      </c>
      <c r="BE478" s="5">
        <f t="shared" si="91"/>
        <v>0.75775775775775778</v>
      </c>
      <c r="BF478" s="17">
        <v>91.666666666666671</v>
      </c>
      <c r="BG478" s="18">
        <v>343</v>
      </c>
      <c r="BH478" s="18">
        <v>81</v>
      </c>
      <c r="BI478" s="18">
        <v>24</v>
      </c>
      <c r="BJ478" s="18">
        <v>3</v>
      </c>
      <c r="BK478" s="18">
        <v>7</v>
      </c>
      <c r="BL478" s="18">
        <v>41</v>
      </c>
      <c r="BM478" s="18">
        <v>38</v>
      </c>
      <c r="BN478" s="18">
        <v>27</v>
      </c>
      <c r="BO478" s="18">
        <v>3</v>
      </c>
      <c r="BP478" s="18">
        <v>86</v>
      </c>
      <c r="BQ478" s="18">
        <v>3</v>
      </c>
      <c r="BR478" s="18">
        <v>4</v>
      </c>
      <c r="BS478" s="18">
        <v>4</v>
      </c>
      <c r="BT478" s="18">
        <v>4</v>
      </c>
      <c r="BU478" s="18">
        <v>2</v>
      </c>
      <c r="BV478" s="18">
        <v>4</v>
      </c>
      <c r="BW478" s="7">
        <f t="shared" si="92"/>
        <v>0.23615160349854228</v>
      </c>
      <c r="BX478" s="7">
        <f t="shared" si="93"/>
        <v>0.29255319148936171</v>
      </c>
      <c r="BY478" s="7">
        <f t="shared" si="94"/>
        <v>0.38483965014577259</v>
      </c>
      <c r="BZ478" s="7">
        <f t="shared" si="95"/>
        <v>0.67739284163513425</v>
      </c>
    </row>
    <row r="479" spans="1:78">
      <c r="A479" s="3" t="s">
        <v>31</v>
      </c>
      <c r="B479" t="s">
        <v>1506</v>
      </c>
      <c r="C479" t="s">
        <v>1507</v>
      </c>
      <c r="D479" s="3">
        <v>28</v>
      </c>
      <c r="E479" s="3" t="s">
        <v>3</v>
      </c>
      <c r="F479" s="13">
        <v>4</v>
      </c>
      <c r="G479" s="13">
        <v>1</v>
      </c>
      <c r="H479" s="13">
        <v>0</v>
      </c>
      <c r="I479" s="13">
        <v>6</v>
      </c>
      <c r="J479" s="13">
        <v>6</v>
      </c>
      <c r="K479" s="13">
        <v>0</v>
      </c>
      <c r="L479" s="13">
        <v>0</v>
      </c>
      <c r="M479" s="13">
        <v>0</v>
      </c>
      <c r="N479" s="14">
        <v>32.666666666666664</v>
      </c>
      <c r="O479" s="13">
        <v>122</v>
      </c>
      <c r="P479" s="13">
        <v>33</v>
      </c>
      <c r="Q479" s="13">
        <v>7</v>
      </c>
      <c r="R479" s="13">
        <v>2</v>
      </c>
      <c r="S479" s="13">
        <v>0</v>
      </c>
      <c r="T479" s="13">
        <v>15</v>
      </c>
      <c r="U479" s="13">
        <v>15</v>
      </c>
      <c r="V479" s="13">
        <v>13</v>
      </c>
      <c r="W479" s="13">
        <v>1</v>
      </c>
      <c r="X479" s="13">
        <v>17</v>
      </c>
      <c r="Y479" s="13">
        <v>3</v>
      </c>
      <c r="Z479" s="13">
        <v>1</v>
      </c>
      <c r="AA479" s="13">
        <v>4</v>
      </c>
      <c r="AB479" s="13">
        <v>0</v>
      </c>
      <c r="AC479" s="13">
        <v>4</v>
      </c>
      <c r="AD479" s="13">
        <v>6</v>
      </c>
      <c r="AE479" s="13">
        <v>1</v>
      </c>
      <c r="AF479" s="13">
        <v>0</v>
      </c>
      <c r="AG479" s="2">
        <f t="shared" si="84"/>
        <v>0.27049180327868855</v>
      </c>
      <c r="AH479" s="2">
        <f t="shared" si="85"/>
        <v>0.35971223021582732</v>
      </c>
      <c r="AI479" s="2">
        <f t="shared" si="86"/>
        <v>0.36065573770491804</v>
      </c>
      <c r="AJ479" s="2">
        <f t="shared" si="87"/>
        <v>0.72036796792074531</v>
      </c>
      <c r="AK479" s="15">
        <v>8</v>
      </c>
      <c r="AL479" s="16">
        <v>32</v>
      </c>
      <c r="AM479" s="16">
        <v>9</v>
      </c>
      <c r="AN479" s="16">
        <v>1</v>
      </c>
      <c r="AO479" s="16">
        <v>0</v>
      </c>
      <c r="AP479" s="16">
        <v>0</v>
      </c>
      <c r="AQ479" s="16">
        <v>3</v>
      </c>
      <c r="AR479" s="16">
        <v>3</v>
      </c>
      <c r="AS479" s="16">
        <v>3</v>
      </c>
      <c r="AT479" s="16">
        <v>0</v>
      </c>
      <c r="AU479" s="16">
        <v>8</v>
      </c>
      <c r="AV479" s="16">
        <v>1</v>
      </c>
      <c r="AW479" s="16">
        <v>0</v>
      </c>
      <c r="AX479" s="16">
        <v>0</v>
      </c>
      <c r="AY479" s="16">
        <v>0</v>
      </c>
      <c r="AZ479" s="16">
        <v>1</v>
      </c>
      <c r="BA479" s="16">
        <v>1</v>
      </c>
      <c r="BB479" s="5">
        <f t="shared" si="88"/>
        <v>0.28125</v>
      </c>
      <c r="BC479" s="5">
        <f t="shared" si="89"/>
        <v>0.3611111111111111</v>
      </c>
      <c r="BD479" s="5">
        <f t="shared" si="90"/>
        <v>0.3125</v>
      </c>
      <c r="BE479" s="5">
        <f t="shared" si="91"/>
        <v>0.67361111111111116</v>
      </c>
      <c r="BF479" s="17">
        <v>24.666666666666668</v>
      </c>
      <c r="BG479" s="18">
        <v>90</v>
      </c>
      <c r="BH479" s="18">
        <v>24</v>
      </c>
      <c r="BI479" s="18">
        <v>6</v>
      </c>
      <c r="BJ479" s="18">
        <v>2</v>
      </c>
      <c r="BK479" s="18">
        <v>0</v>
      </c>
      <c r="BL479" s="18">
        <v>12</v>
      </c>
      <c r="BM479" s="18">
        <v>12</v>
      </c>
      <c r="BN479" s="18">
        <v>10</v>
      </c>
      <c r="BO479" s="18">
        <v>1</v>
      </c>
      <c r="BP479" s="18">
        <v>9</v>
      </c>
      <c r="BQ479" s="18">
        <v>2</v>
      </c>
      <c r="BR479" s="18">
        <v>1</v>
      </c>
      <c r="BS479" s="18">
        <v>4</v>
      </c>
      <c r="BT479" s="18">
        <v>0</v>
      </c>
      <c r="BU479" s="18">
        <v>3</v>
      </c>
      <c r="BV479" s="18">
        <v>5</v>
      </c>
      <c r="BW479" s="7">
        <f t="shared" si="92"/>
        <v>0.26666666666666666</v>
      </c>
      <c r="BX479" s="7">
        <f t="shared" si="93"/>
        <v>0.35922330097087379</v>
      </c>
      <c r="BY479" s="7">
        <f t="shared" si="94"/>
        <v>0.37777777777777777</v>
      </c>
      <c r="BZ479" s="7">
        <f t="shared" si="95"/>
        <v>0.73700107874865162</v>
      </c>
    </row>
    <row r="480" spans="1:78">
      <c r="A480" s="3" t="s">
        <v>31</v>
      </c>
      <c r="B480" t="s">
        <v>1583</v>
      </c>
      <c r="C480" t="s">
        <v>1584</v>
      </c>
      <c r="D480" s="3">
        <v>29</v>
      </c>
      <c r="E480" s="3" t="s">
        <v>19</v>
      </c>
      <c r="F480" s="13">
        <v>5</v>
      </c>
      <c r="G480" s="13">
        <v>3</v>
      </c>
      <c r="H480" s="13">
        <v>0</v>
      </c>
      <c r="I480" s="13">
        <v>66</v>
      </c>
      <c r="J480" s="13">
        <v>0</v>
      </c>
      <c r="K480" s="13">
        <v>11</v>
      </c>
      <c r="L480" s="13">
        <v>0</v>
      </c>
      <c r="M480" s="13">
        <v>0</v>
      </c>
      <c r="N480" s="14">
        <v>66.333333333333329</v>
      </c>
      <c r="O480" s="13">
        <v>237</v>
      </c>
      <c r="P480" s="13">
        <v>57</v>
      </c>
      <c r="Q480" s="13">
        <v>14</v>
      </c>
      <c r="R480" s="13">
        <v>1</v>
      </c>
      <c r="S480" s="13">
        <v>8</v>
      </c>
      <c r="T480" s="13">
        <v>22</v>
      </c>
      <c r="U480" s="13">
        <v>21</v>
      </c>
      <c r="V480" s="13">
        <v>21</v>
      </c>
      <c r="W480" s="13">
        <v>5</v>
      </c>
      <c r="X480" s="13">
        <v>41</v>
      </c>
      <c r="Y480" s="13">
        <v>2</v>
      </c>
      <c r="Z480" s="13">
        <v>1</v>
      </c>
      <c r="AA480" s="13">
        <v>2</v>
      </c>
      <c r="AB480" s="13">
        <v>4</v>
      </c>
      <c r="AC480" s="13">
        <v>3</v>
      </c>
      <c r="AD480" s="13">
        <v>12</v>
      </c>
      <c r="AE480" s="13">
        <v>3</v>
      </c>
      <c r="AF480" s="13">
        <v>0</v>
      </c>
      <c r="AG480" s="2">
        <f t="shared" si="84"/>
        <v>0.24050632911392406</v>
      </c>
      <c r="AH480" s="2">
        <f t="shared" si="85"/>
        <v>0.30566037735849055</v>
      </c>
      <c r="AI480" s="2">
        <f t="shared" si="86"/>
        <v>0.40928270042194093</v>
      </c>
      <c r="AJ480" s="2">
        <f t="shared" si="87"/>
        <v>0.71494307778043154</v>
      </c>
      <c r="AK480" s="15">
        <v>24</v>
      </c>
      <c r="AL480" s="16">
        <v>87</v>
      </c>
      <c r="AM480" s="16">
        <v>21</v>
      </c>
      <c r="AN480" s="16">
        <v>5</v>
      </c>
      <c r="AO480" s="16">
        <v>0</v>
      </c>
      <c r="AP480" s="16">
        <v>5</v>
      </c>
      <c r="AQ480" s="16">
        <v>8</v>
      </c>
      <c r="AR480" s="16">
        <v>8</v>
      </c>
      <c r="AS480" s="16">
        <v>11</v>
      </c>
      <c r="AT480" s="16">
        <v>2</v>
      </c>
      <c r="AU480" s="16">
        <v>15</v>
      </c>
      <c r="AV480" s="16">
        <v>0</v>
      </c>
      <c r="AW480" s="16">
        <v>0</v>
      </c>
      <c r="AX480" s="16">
        <v>0</v>
      </c>
      <c r="AY480" s="16">
        <v>2</v>
      </c>
      <c r="AZ480" s="16">
        <v>1</v>
      </c>
      <c r="BA480" s="16">
        <v>3</v>
      </c>
      <c r="BB480" s="5">
        <f t="shared" si="88"/>
        <v>0.2413793103448276</v>
      </c>
      <c r="BC480" s="5">
        <f t="shared" si="89"/>
        <v>0.32673267326732675</v>
      </c>
      <c r="BD480" s="5">
        <f t="shared" si="90"/>
        <v>0.47126436781609193</v>
      </c>
      <c r="BE480" s="5">
        <f t="shared" si="91"/>
        <v>0.79799704108341873</v>
      </c>
      <c r="BF480" s="17">
        <v>42.333333333333336</v>
      </c>
      <c r="BG480" s="18">
        <v>150</v>
      </c>
      <c r="BH480" s="18">
        <v>36</v>
      </c>
      <c r="BI480" s="18">
        <v>9</v>
      </c>
      <c r="BJ480" s="18">
        <v>1</v>
      </c>
      <c r="BK480" s="18">
        <v>3</v>
      </c>
      <c r="BL480" s="18">
        <v>14</v>
      </c>
      <c r="BM480" s="18">
        <v>13</v>
      </c>
      <c r="BN480" s="18">
        <v>10</v>
      </c>
      <c r="BO480" s="18">
        <v>3</v>
      </c>
      <c r="BP480" s="18">
        <v>26</v>
      </c>
      <c r="BQ480" s="18">
        <v>2</v>
      </c>
      <c r="BR480" s="18">
        <v>1</v>
      </c>
      <c r="BS480" s="18">
        <v>2</v>
      </c>
      <c r="BT480" s="18">
        <v>2</v>
      </c>
      <c r="BU480" s="18">
        <v>2</v>
      </c>
      <c r="BV480" s="18">
        <v>9</v>
      </c>
      <c r="BW480" s="7">
        <f t="shared" si="92"/>
        <v>0.24</v>
      </c>
      <c r="BX480" s="7">
        <f t="shared" si="93"/>
        <v>0.29268292682926828</v>
      </c>
      <c r="BY480" s="7">
        <f t="shared" si="94"/>
        <v>0.37333333333333335</v>
      </c>
      <c r="BZ480" s="7">
        <f t="shared" si="95"/>
        <v>0.66601626016260163</v>
      </c>
    </row>
    <row r="481" spans="1:78">
      <c r="A481" s="3" t="s">
        <v>31</v>
      </c>
      <c r="B481" t="s">
        <v>839</v>
      </c>
      <c r="C481" t="s">
        <v>1753</v>
      </c>
      <c r="D481" s="3">
        <v>26</v>
      </c>
      <c r="E481" s="3" t="s">
        <v>19</v>
      </c>
      <c r="F481" s="13">
        <v>1</v>
      </c>
      <c r="G481" s="13">
        <v>3</v>
      </c>
      <c r="H481" s="13">
        <v>9</v>
      </c>
      <c r="I481" s="13">
        <v>35</v>
      </c>
      <c r="J481" s="13">
        <v>0</v>
      </c>
      <c r="K481" s="13">
        <v>20</v>
      </c>
      <c r="L481" s="13">
        <v>0</v>
      </c>
      <c r="M481" s="13">
        <v>0</v>
      </c>
      <c r="N481" s="14">
        <v>29.333333333333332</v>
      </c>
      <c r="O481" s="13">
        <v>105</v>
      </c>
      <c r="P481" s="13">
        <v>19</v>
      </c>
      <c r="Q481" s="13">
        <v>2</v>
      </c>
      <c r="R481" s="13">
        <v>0</v>
      </c>
      <c r="S481" s="13">
        <v>4</v>
      </c>
      <c r="T481" s="13">
        <v>20</v>
      </c>
      <c r="U481" s="13">
        <v>19</v>
      </c>
      <c r="V481" s="13">
        <v>21</v>
      </c>
      <c r="W481" s="13">
        <v>0</v>
      </c>
      <c r="X481" s="13">
        <v>31</v>
      </c>
      <c r="Y481" s="13">
        <v>7</v>
      </c>
      <c r="Z481" s="13">
        <v>2</v>
      </c>
      <c r="AA481" s="13">
        <v>2</v>
      </c>
      <c r="AB481" s="13">
        <v>1</v>
      </c>
      <c r="AC481" s="13">
        <v>1</v>
      </c>
      <c r="AD481" s="13">
        <v>1</v>
      </c>
      <c r="AE481" s="13">
        <v>10</v>
      </c>
      <c r="AF481" s="13">
        <v>1</v>
      </c>
      <c r="AG481" s="2">
        <f t="shared" si="84"/>
        <v>0.18095238095238095</v>
      </c>
      <c r="AH481" s="2">
        <f t="shared" si="85"/>
        <v>0.3203125</v>
      </c>
      <c r="AI481" s="2">
        <f t="shared" si="86"/>
        <v>0.31428571428571428</v>
      </c>
      <c r="AJ481" s="2">
        <f t="shared" si="87"/>
        <v>0.63459821428571428</v>
      </c>
      <c r="AK481" s="15">
        <v>12.333333333333334</v>
      </c>
      <c r="AL481" s="16">
        <v>48</v>
      </c>
      <c r="AM481" s="16">
        <v>10</v>
      </c>
      <c r="AN481" s="16">
        <v>1</v>
      </c>
      <c r="AO481" s="16">
        <v>0</v>
      </c>
      <c r="AP481" s="16">
        <v>2</v>
      </c>
      <c r="AQ481" s="16">
        <v>9</v>
      </c>
      <c r="AR481" s="16">
        <v>8</v>
      </c>
      <c r="AS481" s="16">
        <v>10</v>
      </c>
      <c r="AT481" s="16">
        <v>0</v>
      </c>
      <c r="AU481" s="16">
        <v>11</v>
      </c>
      <c r="AV481" s="16">
        <v>5</v>
      </c>
      <c r="AW481" s="16">
        <v>1</v>
      </c>
      <c r="AX481" s="16">
        <v>0</v>
      </c>
      <c r="AY481" s="16">
        <v>0</v>
      </c>
      <c r="AZ481" s="16">
        <v>0</v>
      </c>
      <c r="BA481" s="16">
        <v>0</v>
      </c>
      <c r="BB481" s="5">
        <f t="shared" si="88"/>
        <v>0.20833333333333334</v>
      </c>
      <c r="BC481" s="5">
        <f t="shared" si="89"/>
        <v>0.34482758620689657</v>
      </c>
      <c r="BD481" s="5">
        <f t="shared" si="90"/>
        <v>0.35416666666666669</v>
      </c>
      <c r="BE481" s="5">
        <f t="shared" si="91"/>
        <v>0.69899425287356332</v>
      </c>
      <c r="BF481" s="17">
        <v>17</v>
      </c>
      <c r="BG481" s="18">
        <v>57</v>
      </c>
      <c r="BH481" s="18">
        <v>9</v>
      </c>
      <c r="BI481" s="18">
        <v>1</v>
      </c>
      <c r="BJ481" s="18">
        <v>0</v>
      </c>
      <c r="BK481" s="18">
        <v>2</v>
      </c>
      <c r="BL481" s="18">
        <v>11</v>
      </c>
      <c r="BM481" s="18">
        <v>11</v>
      </c>
      <c r="BN481" s="18">
        <v>11</v>
      </c>
      <c r="BO481" s="18">
        <v>0</v>
      </c>
      <c r="BP481" s="18">
        <v>20</v>
      </c>
      <c r="BQ481" s="18">
        <v>2</v>
      </c>
      <c r="BR481" s="18">
        <v>1</v>
      </c>
      <c r="BS481" s="18">
        <v>2</v>
      </c>
      <c r="BT481" s="18">
        <v>1</v>
      </c>
      <c r="BU481" s="18">
        <v>1</v>
      </c>
      <c r="BV481" s="18">
        <v>1</v>
      </c>
      <c r="BW481" s="7">
        <f t="shared" si="92"/>
        <v>0.15789473684210525</v>
      </c>
      <c r="BX481" s="7">
        <f t="shared" si="93"/>
        <v>0.3</v>
      </c>
      <c r="BY481" s="7">
        <f t="shared" si="94"/>
        <v>0.2807017543859649</v>
      </c>
      <c r="BZ481" s="7">
        <f t="shared" si="95"/>
        <v>0.58070175438596494</v>
      </c>
    </row>
    <row r="482" spans="1:78">
      <c r="A482" s="3" t="s">
        <v>31</v>
      </c>
      <c r="B482" t="s">
        <v>1819</v>
      </c>
      <c r="C482" t="s">
        <v>1820</v>
      </c>
      <c r="D482" s="3">
        <v>29</v>
      </c>
      <c r="E482" s="3" t="s">
        <v>19</v>
      </c>
      <c r="F482" s="13">
        <v>6</v>
      </c>
      <c r="G482" s="13">
        <v>1</v>
      </c>
      <c r="H482" s="13">
        <v>1</v>
      </c>
      <c r="I482" s="13">
        <v>59</v>
      </c>
      <c r="J482" s="13">
        <v>0</v>
      </c>
      <c r="K482" s="13">
        <v>15</v>
      </c>
      <c r="L482" s="13">
        <v>0</v>
      </c>
      <c r="M482" s="13">
        <v>0</v>
      </c>
      <c r="N482" s="14">
        <v>88.333333333333329</v>
      </c>
      <c r="O482" s="13">
        <v>326</v>
      </c>
      <c r="P482" s="13">
        <v>70</v>
      </c>
      <c r="Q482" s="13">
        <v>18</v>
      </c>
      <c r="R482" s="13">
        <v>1</v>
      </c>
      <c r="S482" s="13">
        <v>7</v>
      </c>
      <c r="T482" s="13">
        <v>27</v>
      </c>
      <c r="U482" s="13">
        <v>23</v>
      </c>
      <c r="V482" s="13">
        <v>36</v>
      </c>
      <c r="W482" s="13">
        <v>4</v>
      </c>
      <c r="X482" s="13">
        <v>87</v>
      </c>
      <c r="Y482" s="13">
        <v>12</v>
      </c>
      <c r="Z482" s="13">
        <v>1</v>
      </c>
      <c r="AA482" s="13">
        <v>5</v>
      </c>
      <c r="AB482" s="13">
        <v>1</v>
      </c>
      <c r="AC482" s="13">
        <v>2</v>
      </c>
      <c r="AD482" s="13">
        <v>7</v>
      </c>
      <c r="AE482" s="13">
        <v>3</v>
      </c>
      <c r="AF482" s="13">
        <v>0</v>
      </c>
      <c r="AG482" s="2">
        <f t="shared" si="84"/>
        <v>0.21472392638036811</v>
      </c>
      <c r="AH482" s="2">
        <f t="shared" si="85"/>
        <v>0.29589041095890412</v>
      </c>
      <c r="AI482" s="2">
        <f t="shared" si="86"/>
        <v>0.34049079754601225</v>
      </c>
      <c r="AJ482" s="2">
        <f t="shared" si="87"/>
        <v>0.63638120850491631</v>
      </c>
      <c r="AK482" s="15">
        <v>33</v>
      </c>
      <c r="AL482" s="16">
        <v>121</v>
      </c>
      <c r="AM482" s="16">
        <v>24</v>
      </c>
      <c r="AN482" s="16">
        <v>8</v>
      </c>
      <c r="AO482" s="16">
        <v>1</v>
      </c>
      <c r="AP482" s="16">
        <v>2</v>
      </c>
      <c r="AQ482" s="16">
        <v>7</v>
      </c>
      <c r="AR482" s="16">
        <v>6</v>
      </c>
      <c r="AS482" s="16">
        <v>13</v>
      </c>
      <c r="AT482" s="16">
        <v>2</v>
      </c>
      <c r="AU482" s="16">
        <v>29</v>
      </c>
      <c r="AV482" s="16">
        <v>3</v>
      </c>
      <c r="AW482" s="16">
        <v>0</v>
      </c>
      <c r="AX482" s="16">
        <v>0</v>
      </c>
      <c r="AY482" s="16">
        <v>1</v>
      </c>
      <c r="AZ482" s="16">
        <v>0</v>
      </c>
      <c r="BA482" s="16">
        <v>2</v>
      </c>
      <c r="BB482" s="5">
        <f t="shared" si="88"/>
        <v>0.19834710743801653</v>
      </c>
      <c r="BC482" s="5">
        <f t="shared" si="89"/>
        <v>0.27407407407407408</v>
      </c>
      <c r="BD482" s="5">
        <f t="shared" si="90"/>
        <v>0.33057851239669422</v>
      </c>
      <c r="BE482" s="5">
        <f t="shared" si="91"/>
        <v>0.60465258647076836</v>
      </c>
      <c r="BF482" s="17">
        <v>55.333333333333336</v>
      </c>
      <c r="BG482" s="18">
        <v>205</v>
      </c>
      <c r="BH482" s="18">
        <v>46</v>
      </c>
      <c r="BI482" s="18">
        <v>10</v>
      </c>
      <c r="BJ482" s="18">
        <v>0</v>
      </c>
      <c r="BK482" s="18">
        <v>5</v>
      </c>
      <c r="BL482" s="18">
        <v>20</v>
      </c>
      <c r="BM482" s="18">
        <v>17</v>
      </c>
      <c r="BN482" s="18">
        <v>23</v>
      </c>
      <c r="BO482" s="18">
        <v>2</v>
      </c>
      <c r="BP482" s="18">
        <v>58</v>
      </c>
      <c r="BQ482" s="18">
        <v>9</v>
      </c>
      <c r="BR482" s="18">
        <v>1</v>
      </c>
      <c r="BS482" s="18">
        <v>5</v>
      </c>
      <c r="BT482" s="18">
        <v>0</v>
      </c>
      <c r="BU482" s="18">
        <v>2</v>
      </c>
      <c r="BV482" s="18">
        <v>5</v>
      </c>
      <c r="BW482" s="7">
        <f t="shared" si="92"/>
        <v>0.22439024390243903</v>
      </c>
      <c r="BX482" s="7">
        <f t="shared" si="93"/>
        <v>0.30869565217391304</v>
      </c>
      <c r="BY482" s="7">
        <f t="shared" si="94"/>
        <v>0.34634146341463412</v>
      </c>
      <c r="BZ482" s="7">
        <f t="shared" si="95"/>
        <v>0.65503711558854716</v>
      </c>
    </row>
    <row r="483" spans="1:78">
      <c r="A483" s="3" t="s">
        <v>31</v>
      </c>
      <c r="B483" t="s">
        <v>1822</v>
      </c>
      <c r="C483" t="s">
        <v>1823</v>
      </c>
      <c r="D483" s="3">
        <v>25</v>
      </c>
      <c r="E483" s="3" t="s">
        <v>19</v>
      </c>
      <c r="F483" s="13">
        <v>3</v>
      </c>
      <c r="G483" s="13">
        <v>1</v>
      </c>
      <c r="H483" s="13">
        <v>4</v>
      </c>
      <c r="I483" s="13">
        <v>37</v>
      </c>
      <c r="J483" s="13">
        <v>0</v>
      </c>
      <c r="K483" s="13">
        <v>17</v>
      </c>
      <c r="L483" s="13">
        <v>0</v>
      </c>
      <c r="M483" s="13">
        <v>0</v>
      </c>
      <c r="N483" s="14">
        <v>30.333333333333332</v>
      </c>
      <c r="O483" s="13">
        <v>105</v>
      </c>
      <c r="P483" s="13">
        <v>22</v>
      </c>
      <c r="Q483" s="13">
        <v>2</v>
      </c>
      <c r="R483" s="13">
        <v>0</v>
      </c>
      <c r="S483" s="13">
        <v>0</v>
      </c>
      <c r="T483" s="13">
        <v>8</v>
      </c>
      <c r="U483" s="13">
        <v>8</v>
      </c>
      <c r="V483" s="13">
        <v>8</v>
      </c>
      <c r="W483" s="13">
        <v>0</v>
      </c>
      <c r="X483" s="13">
        <v>24</v>
      </c>
      <c r="Y483" s="13">
        <v>6</v>
      </c>
      <c r="Z483" s="13">
        <v>0</v>
      </c>
      <c r="AA483" s="13">
        <v>0</v>
      </c>
      <c r="AB483" s="13">
        <v>2</v>
      </c>
      <c r="AC483" s="13">
        <v>1</v>
      </c>
      <c r="AD483" s="13">
        <v>5</v>
      </c>
      <c r="AE483" s="13">
        <v>1</v>
      </c>
      <c r="AF483" s="13">
        <v>0</v>
      </c>
      <c r="AG483" s="2">
        <f t="shared" si="84"/>
        <v>0.20952380952380953</v>
      </c>
      <c r="AH483" s="2">
        <f t="shared" si="85"/>
        <v>0.26724137931034481</v>
      </c>
      <c r="AI483" s="2">
        <f t="shared" si="86"/>
        <v>0.22857142857142856</v>
      </c>
      <c r="AJ483" s="2">
        <f t="shared" si="87"/>
        <v>0.4958128078817734</v>
      </c>
      <c r="AK483" s="15">
        <v>10.333333333333334</v>
      </c>
      <c r="AL483" s="16">
        <v>38</v>
      </c>
      <c r="AM483" s="16">
        <v>11</v>
      </c>
      <c r="AN483" s="16">
        <v>2</v>
      </c>
      <c r="AO483" s="16">
        <v>0</v>
      </c>
      <c r="AP483" s="16">
        <v>0</v>
      </c>
      <c r="AQ483" s="16">
        <v>1</v>
      </c>
      <c r="AR483" s="16">
        <v>1</v>
      </c>
      <c r="AS483" s="16">
        <v>1</v>
      </c>
      <c r="AT483" s="16">
        <v>0</v>
      </c>
      <c r="AU483" s="16">
        <v>8</v>
      </c>
      <c r="AV483" s="16">
        <v>1</v>
      </c>
      <c r="AW483" s="16">
        <v>0</v>
      </c>
      <c r="AX483" s="16">
        <v>0</v>
      </c>
      <c r="AY483" s="16">
        <v>2</v>
      </c>
      <c r="AZ483" s="16">
        <v>0</v>
      </c>
      <c r="BA483" s="16">
        <v>1</v>
      </c>
      <c r="BB483" s="5">
        <f t="shared" si="88"/>
        <v>0.28947368421052633</v>
      </c>
      <c r="BC483" s="5">
        <f t="shared" si="89"/>
        <v>0.29268292682926828</v>
      </c>
      <c r="BD483" s="5">
        <f t="shared" si="90"/>
        <v>0.34210526315789475</v>
      </c>
      <c r="BE483" s="5">
        <f t="shared" si="91"/>
        <v>0.63478818998716302</v>
      </c>
      <c r="BF483" s="17">
        <v>20</v>
      </c>
      <c r="BG483" s="18">
        <v>67</v>
      </c>
      <c r="BH483" s="18">
        <v>11</v>
      </c>
      <c r="BI483" s="18">
        <v>0</v>
      </c>
      <c r="BJ483" s="18">
        <v>0</v>
      </c>
      <c r="BK483" s="18">
        <v>0</v>
      </c>
      <c r="BL483" s="18">
        <v>7</v>
      </c>
      <c r="BM483" s="18">
        <v>7</v>
      </c>
      <c r="BN483" s="18">
        <v>7</v>
      </c>
      <c r="BO483" s="18">
        <v>0</v>
      </c>
      <c r="BP483" s="18">
        <v>16</v>
      </c>
      <c r="BQ483" s="18">
        <v>5</v>
      </c>
      <c r="BR483" s="18">
        <v>0</v>
      </c>
      <c r="BS483" s="18">
        <v>0</v>
      </c>
      <c r="BT483" s="18">
        <v>0</v>
      </c>
      <c r="BU483" s="18">
        <v>1</v>
      </c>
      <c r="BV483" s="18">
        <v>4</v>
      </c>
      <c r="BW483" s="7">
        <f t="shared" si="92"/>
        <v>0.16417910447761194</v>
      </c>
      <c r="BX483" s="7">
        <f t="shared" si="93"/>
        <v>0.25333333333333335</v>
      </c>
      <c r="BY483" s="7">
        <f t="shared" si="94"/>
        <v>0.16417910447761194</v>
      </c>
      <c r="BZ483" s="7">
        <f t="shared" si="95"/>
        <v>0.41751243781094527</v>
      </c>
    </row>
    <row r="484" spans="1:78">
      <c r="A484" s="3" t="s">
        <v>31</v>
      </c>
      <c r="B484" t="s">
        <v>1828</v>
      </c>
      <c r="C484" t="s">
        <v>1829</v>
      </c>
      <c r="D484" s="3">
        <v>24</v>
      </c>
      <c r="E484" s="3" t="s">
        <v>19</v>
      </c>
      <c r="F484" s="13">
        <v>15</v>
      </c>
      <c r="G484" s="13">
        <v>6</v>
      </c>
      <c r="H484" s="13">
        <v>0</v>
      </c>
      <c r="I484" s="13">
        <v>28</v>
      </c>
      <c r="J484" s="13">
        <v>28</v>
      </c>
      <c r="K484" s="13">
        <v>0</v>
      </c>
      <c r="L484" s="13">
        <v>0</v>
      </c>
      <c r="M484" s="13">
        <v>0</v>
      </c>
      <c r="N484" s="14">
        <v>159.33333333333334</v>
      </c>
      <c r="O484" s="13">
        <v>591</v>
      </c>
      <c r="P484" s="13">
        <v>136</v>
      </c>
      <c r="Q484" s="13">
        <v>25</v>
      </c>
      <c r="R484" s="13">
        <v>3</v>
      </c>
      <c r="S484" s="13">
        <v>15</v>
      </c>
      <c r="T484" s="13">
        <v>62</v>
      </c>
      <c r="U484" s="13">
        <v>56</v>
      </c>
      <c r="V484" s="13">
        <v>48</v>
      </c>
      <c r="W484" s="13">
        <v>1</v>
      </c>
      <c r="X484" s="13">
        <v>197</v>
      </c>
      <c r="Y484" s="13">
        <v>14</v>
      </c>
      <c r="Z484" s="13">
        <v>2</v>
      </c>
      <c r="AA484" s="13">
        <v>6</v>
      </c>
      <c r="AB484" s="13">
        <v>4</v>
      </c>
      <c r="AC484" s="13">
        <v>4</v>
      </c>
      <c r="AD484" s="13">
        <v>14</v>
      </c>
      <c r="AE484" s="13">
        <v>5</v>
      </c>
      <c r="AF484" s="13">
        <v>0</v>
      </c>
      <c r="AG484" s="2">
        <f t="shared" si="84"/>
        <v>0.23011844331641285</v>
      </c>
      <c r="AH484" s="2">
        <f t="shared" si="85"/>
        <v>0.29057187017001546</v>
      </c>
      <c r="AI484" s="2">
        <f t="shared" si="86"/>
        <v>0.35871404399323181</v>
      </c>
      <c r="AJ484" s="2">
        <f t="shared" si="87"/>
        <v>0.64928591416324721</v>
      </c>
      <c r="AK484" s="15">
        <v>78.666666666666671</v>
      </c>
      <c r="AL484" s="16">
        <v>310</v>
      </c>
      <c r="AM484" s="16">
        <v>84</v>
      </c>
      <c r="AN484" s="16">
        <v>14</v>
      </c>
      <c r="AO484" s="16">
        <v>2</v>
      </c>
      <c r="AP484" s="16">
        <v>6</v>
      </c>
      <c r="AQ484" s="16">
        <v>35</v>
      </c>
      <c r="AR484" s="16">
        <v>31</v>
      </c>
      <c r="AS484" s="16">
        <v>27</v>
      </c>
      <c r="AT484" s="16">
        <v>0</v>
      </c>
      <c r="AU484" s="16">
        <v>88</v>
      </c>
      <c r="AV484" s="16">
        <v>8</v>
      </c>
      <c r="AW484" s="16">
        <v>0</v>
      </c>
      <c r="AX484" s="16">
        <v>4</v>
      </c>
      <c r="AY484" s="16">
        <v>3</v>
      </c>
      <c r="AZ484" s="16">
        <v>0</v>
      </c>
      <c r="BA484" s="16">
        <v>4</v>
      </c>
      <c r="BB484" s="5">
        <f t="shared" si="88"/>
        <v>0.2709677419354839</v>
      </c>
      <c r="BC484" s="5">
        <f t="shared" si="89"/>
        <v>0.32647058823529412</v>
      </c>
      <c r="BD484" s="5">
        <f t="shared" si="90"/>
        <v>0.38709677419354838</v>
      </c>
      <c r="BE484" s="5">
        <f t="shared" si="91"/>
        <v>0.71356736242884256</v>
      </c>
      <c r="BF484" s="17">
        <v>80.666666666666671</v>
      </c>
      <c r="BG484" s="18">
        <v>281</v>
      </c>
      <c r="BH484" s="18">
        <v>52</v>
      </c>
      <c r="BI484" s="18">
        <v>11</v>
      </c>
      <c r="BJ484" s="18">
        <v>1</v>
      </c>
      <c r="BK484" s="18">
        <v>9</v>
      </c>
      <c r="BL484" s="18">
        <v>27</v>
      </c>
      <c r="BM484" s="18">
        <v>25</v>
      </c>
      <c r="BN484" s="18">
        <v>21</v>
      </c>
      <c r="BO484" s="18">
        <v>1</v>
      </c>
      <c r="BP484" s="18">
        <v>109</v>
      </c>
      <c r="BQ484" s="18">
        <v>6</v>
      </c>
      <c r="BR484" s="18">
        <v>2</v>
      </c>
      <c r="BS484" s="18">
        <v>2</v>
      </c>
      <c r="BT484" s="18">
        <v>1</v>
      </c>
      <c r="BU484" s="18">
        <v>4</v>
      </c>
      <c r="BV484" s="18">
        <v>10</v>
      </c>
      <c r="BW484" s="7">
        <f t="shared" si="92"/>
        <v>0.18505338078291814</v>
      </c>
      <c r="BX484" s="7">
        <f t="shared" si="93"/>
        <v>0.250814332247557</v>
      </c>
      <c r="BY484" s="7">
        <f t="shared" si="94"/>
        <v>0.32740213523131673</v>
      </c>
      <c r="BZ484" s="7">
        <f t="shared" si="95"/>
        <v>0.57821646747887367</v>
      </c>
    </row>
    <row r="485" spans="1:78">
      <c r="A485" s="3" t="s">
        <v>31</v>
      </c>
      <c r="B485" t="s">
        <v>1900</v>
      </c>
      <c r="C485" t="s">
        <v>1901</v>
      </c>
      <c r="D485" s="3">
        <v>33</v>
      </c>
      <c r="E485" s="3" t="s">
        <v>19</v>
      </c>
      <c r="F485" s="13">
        <v>2</v>
      </c>
      <c r="G485" s="13">
        <v>3</v>
      </c>
      <c r="H485" s="13">
        <v>0</v>
      </c>
      <c r="I485" s="13">
        <v>10</v>
      </c>
      <c r="J485" s="13">
        <v>5</v>
      </c>
      <c r="K485" s="13">
        <v>0</v>
      </c>
      <c r="L485" s="13">
        <v>0</v>
      </c>
      <c r="M485" s="13">
        <v>0</v>
      </c>
      <c r="N485" s="14">
        <v>32.333333333333336</v>
      </c>
      <c r="O485" s="13">
        <v>133</v>
      </c>
      <c r="P485" s="13">
        <v>50</v>
      </c>
      <c r="Q485" s="13">
        <v>11</v>
      </c>
      <c r="R485" s="13">
        <v>1</v>
      </c>
      <c r="S485" s="13">
        <v>5</v>
      </c>
      <c r="T485" s="13">
        <v>24</v>
      </c>
      <c r="U485" s="13">
        <v>24</v>
      </c>
      <c r="V485" s="13">
        <v>15</v>
      </c>
      <c r="W485" s="13">
        <v>0</v>
      </c>
      <c r="X485" s="13">
        <v>15</v>
      </c>
      <c r="Y485" s="13">
        <v>4</v>
      </c>
      <c r="Z485" s="13">
        <v>3</v>
      </c>
      <c r="AA485" s="13">
        <v>4</v>
      </c>
      <c r="AB485" s="13">
        <v>3</v>
      </c>
      <c r="AC485" s="13">
        <v>3</v>
      </c>
      <c r="AD485" s="13">
        <v>3</v>
      </c>
      <c r="AE485" s="13">
        <v>5</v>
      </c>
      <c r="AF485" s="13">
        <v>0</v>
      </c>
      <c r="AG485" s="2">
        <f t="shared" si="84"/>
        <v>0.37593984962406013</v>
      </c>
      <c r="AH485" s="2">
        <f t="shared" si="85"/>
        <v>0.44155844155844154</v>
      </c>
      <c r="AI485" s="2">
        <f t="shared" si="86"/>
        <v>0.5864661654135338</v>
      </c>
      <c r="AJ485" s="2">
        <f t="shared" si="87"/>
        <v>1.0280246069719754</v>
      </c>
      <c r="AK485" s="15">
        <v>14.333333333333334</v>
      </c>
      <c r="AL485" s="16">
        <v>63</v>
      </c>
      <c r="AM485" s="16">
        <v>26</v>
      </c>
      <c r="AN485" s="16">
        <v>6</v>
      </c>
      <c r="AO485" s="16">
        <v>1</v>
      </c>
      <c r="AP485" s="16">
        <v>4</v>
      </c>
      <c r="AQ485" s="16">
        <v>15</v>
      </c>
      <c r="AR485" s="16">
        <v>15</v>
      </c>
      <c r="AS485" s="16">
        <v>8</v>
      </c>
      <c r="AT485" s="16">
        <v>0</v>
      </c>
      <c r="AU485" s="16">
        <v>3</v>
      </c>
      <c r="AV485" s="16">
        <v>1</v>
      </c>
      <c r="AW485" s="16">
        <v>1</v>
      </c>
      <c r="AX485" s="16">
        <v>1</v>
      </c>
      <c r="AY485" s="16">
        <v>1</v>
      </c>
      <c r="AZ485" s="16">
        <v>1</v>
      </c>
      <c r="BA485" s="16">
        <v>3</v>
      </c>
      <c r="BB485" s="5">
        <f t="shared" si="88"/>
        <v>0.41269841269841268</v>
      </c>
      <c r="BC485" s="5">
        <f t="shared" si="89"/>
        <v>0.47945205479452052</v>
      </c>
      <c r="BD485" s="5">
        <f t="shared" si="90"/>
        <v>0.73015873015873012</v>
      </c>
      <c r="BE485" s="5">
        <f t="shared" si="91"/>
        <v>1.2096107849532507</v>
      </c>
      <c r="BF485" s="17">
        <v>18</v>
      </c>
      <c r="BG485" s="18">
        <v>70</v>
      </c>
      <c r="BH485" s="18">
        <v>24</v>
      </c>
      <c r="BI485" s="18">
        <v>5</v>
      </c>
      <c r="BJ485" s="18">
        <v>0</v>
      </c>
      <c r="BK485" s="18">
        <v>1</v>
      </c>
      <c r="BL485" s="18">
        <v>9</v>
      </c>
      <c r="BM485" s="18">
        <v>9</v>
      </c>
      <c r="BN485" s="18">
        <v>7</v>
      </c>
      <c r="BO485" s="18">
        <v>0</v>
      </c>
      <c r="BP485" s="18">
        <v>12</v>
      </c>
      <c r="BQ485" s="18">
        <v>3</v>
      </c>
      <c r="BR485" s="18">
        <v>2</v>
      </c>
      <c r="BS485" s="18">
        <v>3</v>
      </c>
      <c r="BT485" s="18">
        <v>2</v>
      </c>
      <c r="BU485" s="18">
        <v>2</v>
      </c>
      <c r="BV485" s="18">
        <v>0</v>
      </c>
      <c r="BW485" s="7">
        <f t="shared" si="92"/>
        <v>0.34285714285714286</v>
      </c>
      <c r="BX485" s="7">
        <f t="shared" si="93"/>
        <v>0.40740740740740738</v>
      </c>
      <c r="BY485" s="7">
        <f t="shared" si="94"/>
        <v>0.45714285714285713</v>
      </c>
      <c r="BZ485" s="7">
        <f t="shared" si="95"/>
        <v>0.86455026455026451</v>
      </c>
    </row>
    <row r="486" spans="1:78">
      <c r="A486" s="3" t="s">
        <v>31</v>
      </c>
      <c r="B486" t="s">
        <v>1938</v>
      </c>
      <c r="C486" t="s">
        <v>1939</v>
      </c>
      <c r="D486" s="3">
        <v>27</v>
      </c>
      <c r="E486" s="3" t="s">
        <v>19</v>
      </c>
      <c r="F486" s="13">
        <v>12</v>
      </c>
      <c r="G486" s="13">
        <v>8</v>
      </c>
      <c r="H486" s="13">
        <v>0</v>
      </c>
      <c r="I486" s="13">
        <v>32</v>
      </c>
      <c r="J486" s="13">
        <v>32</v>
      </c>
      <c r="K486" s="13">
        <v>0</v>
      </c>
      <c r="L486" s="13">
        <v>0</v>
      </c>
      <c r="M486" s="13">
        <v>0</v>
      </c>
      <c r="N486" s="14">
        <v>195.66666666666666</v>
      </c>
      <c r="O486" s="13">
        <v>742</v>
      </c>
      <c r="P486" s="13">
        <v>186</v>
      </c>
      <c r="Q486" s="13">
        <v>42</v>
      </c>
      <c r="R486" s="13">
        <v>3</v>
      </c>
      <c r="S486" s="13">
        <v>18</v>
      </c>
      <c r="T486" s="13">
        <v>69</v>
      </c>
      <c r="U486" s="13">
        <v>64</v>
      </c>
      <c r="V486" s="13">
        <v>43</v>
      </c>
      <c r="W486" s="13">
        <v>2</v>
      </c>
      <c r="X486" s="13">
        <v>153</v>
      </c>
      <c r="Y486" s="13">
        <v>10</v>
      </c>
      <c r="Z486" s="13">
        <v>2</v>
      </c>
      <c r="AA486" s="13">
        <v>8</v>
      </c>
      <c r="AB486" s="13">
        <v>4</v>
      </c>
      <c r="AC486" s="13">
        <v>8</v>
      </c>
      <c r="AD486" s="13">
        <v>18</v>
      </c>
      <c r="AE486" s="13">
        <v>3</v>
      </c>
      <c r="AF486" s="13">
        <v>0</v>
      </c>
      <c r="AG486" s="2">
        <f t="shared" si="84"/>
        <v>0.25067385444743934</v>
      </c>
      <c r="AH486" s="2">
        <f t="shared" si="85"/>
        <v>0.29736511919698871</v>
      </c>
      <c r="AI486" s="2">
        <f t="shared" si="86"/>
        <v>0.38814016172506738</v>
      </c>
      <c r="AJ486" s="2">
        <f t="shared" si="87"/>
        <v>0.68550528092205609</v>
      </c>
      <c r="AK486" s="15">
        <v>102</v>
      </c>
      <c r="AL486" s="16">
        <v>380</v>
      </c>
      <c r="AM486" s="16">
        <v>89</v>
      </c>
      <c r="AN486" s="16">
        <v>23</v>
      </c>
      <c r="AO486" s="16">
        <v>0</v>
      </c>
      <c r="AP486" s="16">
        <v>7</v>
      </c>
      <c r="AQ486" s="16">
        <v>34</v>
      </c>
      <c r="AR486" s="16">
        <v>32</v>
      </c>
      <c r="AS486" s="16">
        <v>30</v>
      </c>
      <c r="AT486" s="16">
        <v>2</v>
      </c>
      <c r="AU486" s="16">
        <v>82</v>
      </c>
      <c r="AV486" s="16">
        <v>4</v>
      </c>
      <c r="AW486" s="16">
        <v>2</v>
      </c>
      <c r="AX486" s="16">
        <v>2</v>
      </c>
      <c r="AY486" s="16">
        <v>1</v>
      </c>
      <c r="AZ486" s="16">
        <v>6</v>
      </c>
      <c r="BA486" s="16">
        <v>11</v>
      </c>
      <c r="BB486" s="5">
        <f t="shared" si="88"/>
        <v>0.23421052631578948</v>
      </c>
      <c r="BC486" s="5">
        <f t="shared" si="89"/>
        <v>0.29976019184652281</v>
      </c>
      <c r="BD486" s="5">
        <f t="shared" si="90"/>
        <v>0.35</v>
      </c>
      <c r="BE486" s="5">
        <f t="shared" si="91"/>
        <v>0.64976019184652278</v>
      </c>
      <c r="BF486" s="17">
        <v>93.666666666666671</v>
      </c>
      <c r="BG486" s="18">
        <v>362</v>
      </c>
      <c r="BH486" s="18">
        <v>97</v>
      </c>
      <c r="BI486" s="18">
        <v>19</v>
      </c>
      <c r="BJ486" s="18">
        <v>3</v>
      </c>
      <c r="BK486" s="18">
        <v>11</v>
      </c>
      <c r="BL486" s="18">
        <v>35</v>
      </c>
      <c r="BM486" s="18">
        <v>32</v>
      </c>
      <c r="BN486" s="18">
        <v>13</v>
      </c>
      <c r="BO486" s="18">
        <v>0</v>
      </c>
      <c r="BP486" s="18">
        <v>71</v>
      </c>
      <c r="BQ486" s="18">
        <v>6</v>
      </c>
      <c r="BR486" s="18">
        <v>0</v>
      </c>
      <c r="BS486" s="18">
        <v>6</v>
      </c>
      <c r="BT486" s="18">
        <v>3</v>
      </c>
      <c r="BU486" s="18">
        <v>2</v>
      </c>
      <c r="BV486" s="18">
        <v>7</v>
      </c>
      <c r="BW486" s="7">
        <f t="shared" si="92"/>
        <v>0.26795580110497236</v>
      </c>
      <c r="BX486" s="7">
        <f t="shared" si="93"/>
        <v>0.29473684210526313</v>
      </c>
      <c r="BY486" s="7">
        <f t="shared" si="94"/>
        <v>0.42817679558011051</v>
      </c>
      <c r="BZ486" s="7">
        <f t="shared" si="95"/>
        <v>0.72291363768537364</v>
      </c>
    </row>
  </sheetData>
  <sortState ref="A3:CH486">
    <sortCondition ref="A4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210"/>
  <sheetViews>
    <sheetView tabSelected="1" topLeftCell="A163" workbookViewId="0">
      <selection activeCell="Y185" sqref="Y185"/>
    </sheetView>
  </sheetViews>
  <sheetFormatPr defaultRowHeight="15"/>
  <cols>
    <col min="1" max="1" width="5.140625" bestFit="1" customWidth="1"/>
    <col min="2" max="2" width="15.7109375" customWidth="1"/>
    <col min="3" max="3" width="20.7109375" customWidth="1"/>
    <col min="4" max="22" width="4.7109375" customWidth="1"/>
    <col min="23" max="26" width="5.7109375" customWidth="1"/>
    <col min="27" max="38" width="4.7109375" customWidth="1"/>
    <col min="39" max="42" width="5.7109375" customWidth="1"/>
    <col min="43" max="54" width="4.7109375" customWidth="1"/>
    <col min="55" max="58" width="5.7109375" customWidth="1"/>
  </cols>
  <sheetData>
    <row r="1" spans="1:58">
      <c r="A1" s="8"/>
      <c r="B1" s="9"/>
      <c r="C1" s="9"/>
      <c r="D1" s="8"/>
      <c r="E1" s="8"/>
      <c r="F1" s="10"/>
      <c r="G1" s="10"/>
      <c r="H1" s="10"/>
      <c r="I1" s="10"/>
      <c r="J1" s="10"/>
      <c r="K1" s="10"/>
      <c r="L1" s="10"/>
      <c r="M1" s="10"/>
      <c r="N1" s="10"/>
      <c r="O1" s="10"/>
      <c r="P1" s="10" t="s">
        <v>1052</v>
      </c>
      <c r="Q1" s="10"/>
      <c r="R1" s="10"/>
      <c r="S1" s="10"/>
      <c r="T1" s="10"/>
      <c r="U1" s="10"/>
      <c r="V1" s="10"/>
      <c r="W1" s="1"/>
      <c r="X1" s="1"/>
      <c r="Y1" s="1"/>
      <c r="Z1" s="1"/>
      <c r="AA1" s="11"/>
      <c r="AB1" s="11"/>
      <c r="AC1" s="11"/>
      <c r="AD1" s="11"/>
      <c r="AE1" s="11"/>
      <c r="AF1" s="11"/>
      <c r="AG1" s="11"/>
      <c r="AH1" s="11"/>
      <c r="AI1" s="11" t="s">
        <v>1053</v>
      </c>
      <c r="AJ1" s="11"/>
      <c r="AK1" s="11"/>
      <c r="AL1" s="11"/>
      <c r="AM1" s="4"/>
      <c r="AN1" s="4"/>
      <c r="AO1" s="4"/>
      <c r="AP1" s="4"/>
      <c r="AQ1" s="12"/>
      <c r="AR1" s="12"/>
      <c r="AS1" s="12"/>
      <c r="AT1" s="12"/>
      <c r="AU1" s="12"/>
      <c r="AV1" s="12"/>
      <c r="AW1" s="12"/>
      <c r="AX1" s="12"/>
      <c r="AY1" s="12" t="s">
        <v>1054</v>
      </c>
      <c r="AZ1" s="12"/>
      <c r="BA1" s="12"/>
      <c r="BB1" s="12"/>
      <c r="BC1" s="6"/>
      <c r="BD1" s="6"/>
      <c r="BE1" s="6"/>
      <c r="BF1" s="6"/>
    </row>
    <row r="2" spans="1:58">
      <c r="A2" s="8" t="s">
        <v>1055</v>
      </c>
      <c r="B2" s="9" t="s">
        <v>1056</v>
      </c>
      <c r="C2" s="9" t="s">
        <v>1057</v>
      </c>
      <c r="D2" s="8" t="s">
        <v>1058</v>
      </c>
      <c r="E2" s="8" t="s">
        <v>1059</v>
      </c>
      <c r="F2" s="10" t="s">
        <v>1060</v>
      </c>
      <c r="G2" s="10" t="s">
        <v>1061</v>
      </c>
      <c r="H2" s="10" t="s">
        <v>19</v>
      </c>
      <c r="I2" s="10" t="s">
        <v>1062</v>
      </c>
      <c r="J2" s="10" t="s">
        <v>1063</v>
      </c>
      <c r="K2" s="10" t="s">
        <v>1064</v>
      </c>
      <c r="L2" s="10" t="s">
        <v>1065</v>
      </c>
      <c r="M2" s="10" t="s">
        <v>1066</v>
      </c>
      <c r="N2" s="10" t="s">
        <v>1067</v>
      </c>
      <c r="O2" s="10" t="s">
        <v>1068</v>
      </c>
      <c r="P2" s="10" t="s">
        <v>1069</v>
      </c>
      <c r="Q2" s="10" t="s">
        <v>1070</v>
      </c>
      <c r="R2" s="10" t="s">
        <v>1071</v>
      </c>
      <c r="S2" s="10" t="s">
        <v>1072</v>
      </c>
      <c r="T2" s="10" t="s">
        <v>40</v>
      </c>
      <c r="U2" s="10" t="s">
        <v>1073</v>
      </c>
      <c r="V2" s="10" t="s">
        <v>1074</v>
      </c>
      <c r="W2" s="1" t="s">
        <v>1048</v>
      </c>
      <c r="X2" s="1" t="s">
        <v>1049</v>
      </c>
      <c r="Y2" s="1" t="s">
        <v>1050</v>
      </c>
      <c r="Z2" s="1" t="s">
        <v>1051</v>
      </c>
      <c r="AA2" s="11" t="s">
        <v>1061</v>
      </c>
      <c r="AB2" s="11" t="s">
        <v>1062</v>
      </c>
      <c r="AC2" s="11" t="s">
        <v>1063</v>
      </c>
      <c r="AD2" s="11" t="s">
        <v>1064</v>
      </c>
      <c r="AE2" s="11" t="s">
        <v>1065</v>
      </c>
      <c r="AF2" s="11" t="s">
        <v>1067</v>
      </c>
      <c r="AG2" s="11" t="s">
        <v>1068</v>
      </c>
      <c r="AH2" s="11" t="s">
        <v>1069</v>
      </c>
      <c r="AI2" s="11" t="s">
        <v>1072</v>
      </c>
      <c r="AJ2" s="11" t="s">
        <v>40</v>
      </c>
      <c r="AK2" s="11" t="s">
        <v>1073</v>
      </c>
      <c r="AL2" s="11" t="s">
        <v>1074</v>
      </c>
      <c r="AM2" s="4" t="s">
        <v>1048</v>
      </c>
      <c r="AN2" s="4" t="s">
        <v>1049</v>
      </c>
      <c r="AO2" s="4" t="s">
        <v>1050</v>
      </c>
      <c r="AP2" s="4" t="s">
        <v>1051</v>
      </c>
      <c r="AQ2" s="12" t="s">
        <v>1061</v>
      </c>
      <c r="AR2" s="12" t="s">
        <v>1062</v>
      </c>
      <c r="AS2" s="12" t="s">
        <v>1063</v>
      </c>
      <c r="AT2" s="12" t="s">
        <v>1064</v>
      </c>
      <c r="AU2" s="12" t="s">
        <v>1065</v>
      </c>
      <c r="AV2" s="12" t="s">
        <v>1067</v>
      </c>
      <c r="AW2" s="12" t="s">
        <v>1068</v>
      </c>
      <c r="AX2" s="12" t="s">
        <v>1069</v>
      </c>
      <c r="AY2" s="12" t="s">
        <v>1072</v>
      </c>
      <c r="AZ2" s="12" t="s">
        <v>40</v>
      </c>
      <c r="BA2" s="12" t="s">
        <v>1073</v>
      </c>
      <c r="BB2" s="12" t="s">
        <v>1074</v>
      </c>
      <c r="BC2" s="6" t="s">
        <v>1048</v>
      </c>
      <c r="BD2" s="6" t="s">
        <v>1049</v>
      </c>
      <c r="BE2" s="6" t="s">
        <v>1050</v>
      </c>
      <c r="BF2" s="6" t="s">
        <v>1051</v>
      </c>
    </row>
    <row r="3" spans="1:58">
      <c r="A3" s="3" t="s">
        <v>82</v>
      </c>
      <c r="B3" t="s">
        <v>83</v>
      </c>
      <c r="C3" t="s">
        <v>84</v>
      </c>
      <c r="D3" s="3">
        <v>26</v>
      </c>
      <c r="E3" s="3" t="s">
        <v>6</v>
      </c>
      <c r="F3" s="13">
        <v>21</v>
      </c>
      <c r="G3" s="13">
        <v>52</v>
      </c>
      <c r="H3" s="13">
        <v>3</v>
      </c>
      <c r="I3" s="13">
        <v>9</v>
      </c>
      <c r="J3" s="13">
        <v>2</v>
      </c>
      <c r="K3" s="13">
        <v>0</v>
      </c>
      <c r="L3" s="13">
        <v>1</v>
      </c>
      <c r="M3" s="13">
        <v>4</v>
      </c>
      <c r="N3" s="13">
        <v>4</v>
      </c>
      <c r="O3" s="13">
        <v>1</v>
      </c>
      <c r="P3" s="13">
        <v>14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3</v>
      </c>
      <c r="W3" s="2">
        <f t="shared" ref="W3:W66" si="0">I3/G3</f>
        <v>0.17307692307692307</v>
      </c>
      <c r="X3" s="2">
        <f t="shared" ref="X3:X66" si="1">(I3+N3+U3)/(G3+N3+U3+T3)</f>
        <v>0.23214285714285715</v>
      </c>
      <c r="Y3" s="2">
        <f t="shared" ref="Y3:Y66" si="2">(I3+J3+2*K3+3*L3)/G3</f>
        <v>0.26923076923076922</v>
      </c>
      <c r="Z3" s="2">
        <f t="shared" ref="Z3:Z66" si="3">X3+Y3</f>
        <v>0.50137362637362637</v>
      </c>
      <c r="AA3" s="16">
        <v>12</v>
      </c>
      <c r="AB3" s="16">
        <v>1</v>
      </c>
      <c r="AC3" s="16">
        <v>0</v>
      </c>
      <c r="AD3" s="16">
        <v>0</v>
      </c>
      <c r="AE3" s="16">
        <v>0</v>
      </c>
      <c r="AF3" s="16">
        <v>1</v>
      </c>
      <c r="AG3" s="16">
        <v>0</v>
      </c>
      <c r="AH3" s="16">
        <v>7</v>
      </c>
      <c r="AI3" s="16">
        <v>0</v>
      </c>
      <c r="AJ3" s="16">
        <v>0</v>
      </c>
      <c r="AK3" s="16">
        <v>0</v>
      </c>
      <c r="AL3" s="16">
        <v>1</v>
      </c>
      <c r="AM3" s="5">
        <f t="shared" ref="AM3:AM34" si="4">AB3/AA3</f>
        <v>8.3333333333333329E-2</v>
      </c>
      <c r="AN3" s="5">
        <f t="shared" ref="AN3:AN34" si="5">(AB3+AF3+AK3)/(AA3+AF3+AK3+AJ3)</f>
        <v>0.15384615384615385</v>
      </c>
      <c r="AO3" s="5">
        <f t="shared" ref="AO3:AO34" si="6">(AB3+AC3+2*AD3+3*AE3)/AA3</f>
        <v>8.3333333333333329E-2</v>
      </c>
      <c r="AP3" s="5">
        <f t="shared" ref="AP3:AP66" si="7">AN3+AO3</f>
        <v>0.23717948717948717</v>
      </c>
      <c r="AQ3" s="18">
        <v>40</v>
      </c>
      <c r="AR3" s="18">
        <v>8</v>
      </c>
      <c r="AS3" s="18">
        <v>2</v>
      </c>
      <c r="AT3" s="18">
        <v>0</v>
      </c>
      <c r="AU3" s="18">
        <v>1</v>
      </c>
      <c r="AV3" s="18">
        <v>3</v>
      </c>
      <c r="AW3" s="18">
        <v>1</v>
      </c>
      <c r="AX3" s="18">
        <v>7</v>
      </c>
      <c r="AY3" s="18">
        <v>0</v>
      </c>
      <c r="AZ3" s="18">
        <v>0</v>
      </c>
      <c r="BA3" s="18">
        <v>0</v>
      </c>
      <c r="BB3" s="18">
        <v>2</v>
      </c>
      <c r="BC3" s="7">
        <f t="shared" ref="BC3:BC66" si="8">AR3/AQ3</f>
        <v>0.2</v>
      </c>
      <c r="BD3" s="7">
        <f t="shared" ref="BD3:BD66" si="9">(AR3+AV3+BA3)/(AQ3+AV3+BA3+AZ3)</f>
        <v>0.2558139534883721</v>
      </c>
      <c r="BE3" s="7">
        <f t="shared" ref="BE3:BE66" si="10">(AR3+AS3+2*AT3+3*AU3)/AQ3</f>
        <v>0.32500000000000001</v>
      </c>
      <c r="BF3" s="7">
        <f t="shared" ref="BF3:BF66" si="11">BD3+BE3</f>
        <v>0.58081395348837206</v>
      </c>
    </row>
    <row r="4" spans="1:58">
      <c r="A4" s="3" t="s">
        <v>82</v>
      </c>
      <c r="B4" t="s">
        <v>108</v>
      </c>
      <c r="C4" t="s">
        <v>110</v>
      </c>
      <c r="D4" s="3">
        <v>41</v>
      </c>
      <c r="E4" s="3" t="s">
        <v>19</v>
      </c>
      <c r="F4" s="13">
        <v>21</v>
      </c>
      <c r="G4" s="13">
        <v>64</v>
      </c>
      <c r="H4" s="13">
        <v>6</v>
      </c>
      <c r="I4" s="13">
        <v>12</v>
      </c>
      <c r="J4" s="13">
        <v>3</v>
      </c>
      <c r="K4" s="13">
        <v>0</v>
      </c>
      <c r="L4" s="13">
        <v>1</v>
      </c>
      <c r="M4" s="13">
        <v>7</v>
      </c>
      <c r="N4" s="13">
        <v>3</v>
      </c>
      <c r="O4" s="13">
        <v>0</v>
      </c>
      <c r="P4" s="13">
        <v>18</v>
      </c>
      <c r="Q4" s="13">
        <v>1</v>
      </c>
      <c r="R4" s="13">
        <v>0</v>
      </c>
      <c r="S4" s="13">
        <v>0</v>
      </c>
      <c r="T4" s="13">
        <v>0</v>
      </c>
      <c r="U4" s="13">
        <v>0</v>
      </c>
      <c r="V4" s="13">
        <v>1</v>
      </c>
      <c r="W4" s="2">
        <f t="shared" si="0"/>
        <v>0.1875</v>
      </c>
      <c r="X4" s="2">
        <f t="shared" si="1"/>
        <v>0.22388059701492538</v>
      </c>
      <c r="Y4" s="2">
        <f t="shared" si="2"/>
        <v>0.28125</v>
      </c>
      <c r="Z4" s="2">
        <f t="shared" si="3"/>
        <v>0.50513059701492535</v>
      </c>
      <c r="AA4" s="16">
        <v>37</v>
      </c>
      <c r="AB4" s="16">
        <v>6</v>
      </c>
      <c r="AC4" s="16">
        <v>2</v>
      </c>
      <c r="AD4" s="16">
        <v>0</v>
      </c>
      <c r="AE4" s="16">
        <v>0</v>
      </c>
      <c r="AF4" s="16">
        <v>2</v>
      </c>
      <c r="AG4" s="16">
        <v>0</v>
      </c>
      <c r="AH4" s="16">
        <v>9</v>
      </c>
      <c r="AI4" s="16">
        <v>0</v>
      </c>
      <c r="AJ4" s="16">
        <v>0</v>
      </c>
      <c r="AK4" s="16">
        <v>0</v>
      </c>
      <c r="AL4" s="16">
        <v>0</v>
      </c>
      <c r="AM4" s="5">
        <f t="shared" si="4"/>
        <v>0.16216216216216217</v>
      </c>
      <c r="AN4" s="5">
        <f t="shared" si="5"/>
        <v>0.20512820512820512</v>
      </c>
      <c r="AO4" s="5">
        <f t="shared" si="6"/>
        <v>0.21621621621621623</v>
      </c>
      <c r="AP4" s="5">
        <f t="shared" si="7"/>
        <v>0.42134442134442135</v>
      </c>
      <c r="AQ4" s="18">
        <v>27</v>
      </c>
      <c r="AR4" s="18">
        <v>6</v>
      </c>
      <c r="AS4" s="18">
        <v>1</v>
      </c>
      <c r="AT4" s="18">
        <v>0</v>
      </c>
      <c r="AU4" s="18">
        <v>1</v>
      </c>
      <c r="AV4" s="18">
        <v>1</v>
      </c>
      <c r="AW4" s="18">
        <v>0</v>
      </c>
      <c r="AX4" s="18">
        <v>9</v>
      </c>
      <c r="AY4" s="18">
        <v>0</v>
      </c>
      <c r="AZ4" s="18">
        <v>0</v>
      </c>
      <c r="BA4" s="18">
        <v>0</v>
      </c>
      <c r="BB4" s="18">
        <v>1</v>
      </c>
      <c r="BC4" s="7">
        <f t="shared" si="8"/>
        <v>0.22222222222222221</v>
      </c>
      <c r="BD4" s="7">
        <f t="shared" si="9"/>
        <v>0.25</v>
      </c>
      <c r="BE4" s="7">
        <f t="shared" si="10"/>
        <v>0.37037037037037035</v>
      </c>
      <c r="BF4" s="7">
        <f t="shared" si="11"/>
        <v>0.62037037037037035</v>
      </c>
    </row>
    <row r="5" spans="1:58">
      <c r="A5" s="3" t="s">
        <v>82</v>
      </c>
      <c r="B5" t="s">
        <v>113</v>
      </c>
      <c r="C5" t="s">
        <v>114</v>
      </c>
      <c r="D5" s="3">
        <v>40</v>
      </c>
      <c r="E5" s="3" t="s">
        <v>6</v>
      </c>
      <c r="F5" s="13">
        <v>17</v>
      </c>
      <c r="G5" s="13">
        <v>28</v>
      </c>
      <c r="H5" s="13">
        <v>1</v>
      </c>
      <c r="I5" s="13">
        <v>4</v>
      </c>
      <c r="J5" s="13">
        <v>0</v>
      </c>
      <c r="K5" s="13">
        <v>0</v>
      </c>
      <c r="L5" s="13">
        <v>0</v>
      </c>
      <c r="M5" s="13">
        <v>1</v>
      </c>
      <c r="N5" s="13">
        <v>2</v>
      </c>
      <c r="O5" s="13">
        <v>0</v>
      </c>
      <c r="P5" s="13">
        <v>7</v>
      </c>
      <c r="Q5" s="13">
        <v>0</v>
      </c>
      <c r="R5" s="13">
        <v>0</v>
      </c>
      <c r="S5" s="13">
        <v>0</v>
      </c>
      <c r="T5" s="13">
        <v>1</v>
      </c>
      <c r="U5" s="13">
        <v>0</v>
      </c>
      <c r="V5" s="13">
        <v>0</v>
      </c>
      <c r="W5" s="2">
        <f t="shared" si="0"/>
        <v>0.14285714285714285</v>
      </c>
      <c r="X5" s="2">
        <f t="shared" si="1"/>
        <v>0.19354838709677419</v>
      </c>
      <c r="Y5" s="2">
        <f t="shared" si="2"/>
        <v>0.14285714285714285</v>
      </c>
      <c r="Z5" s="2">
        <f t="shared" si="3"/>
        <v>0.33640552995391704</v>
      </c>
      <c r="AA5" s="16">
        <v>3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1</v>
      </c>
      <c r="AI5" s="16">
        <v>0</v>
      </c>
      <c r="AJ5" s="16">
        <v>0</v>
      </c>
      <c r="AK5" s="16">
        <v>0</v>
      </c>
      <c r="AL5" s="16">
        <v>0</v>
      </c>
      <c r="AM5" s="5">
        <f t="shared" si="4"/>
        <v>0</v>
      </c>
      <c r="AN5" s="5">
        <f t="shared" si="5"/>
        <v>0</v>
      </c>
      <c r="AO5" s="5">
        <f t="shared" si="6"/>
        <v>0</v>
      </c>
      <c r="AP5" s="5">
        <f t="shared" si="7"/>
        <v>0</v>
      </c>
      <c r="AQ5" s="18">
        <v>25</v>
      </c>
      <c r="AR5" s="18">
        <v>4</v>
      </c>
      <c r="AS5" s="18">
        <v>0</v>
      </c>
      <c r="AT5" s="18">
        <v>0</v>
      </c>
      <c r="AU5" s="18">
        <v>0</v>
      </c>
      <c r="AV5" s="18">
        <v>2</v>
      </c>
      <c r="AW5" s="18">
        <v>0</v>
      </c>
      <c r="AX5" s="18">
        <v>6</v>
      </c>
      <c r="AY5" s="18">
        <v>0</v>
      </c>
      <c r="AZ5" s="18">
        <v>1</v>
      </c>
      <c r="BA5" s="18">
        <v>0</v>
      </c>
      <c r="BB5" s="18">
        <v>0</v>
      </c>
      <c r="BC5" s="7">
        <f t="shared" si="8"/>
        <v>0.16</v>
      </c>
      <c r="BD5" s="7">
        <f t="shared" si="9"/>
        <v>0.21428571428571427</v>
      </c>
      <c r="BE5" s="7">
        <f t="shared" si="10"/>
        <v>0.16</v>
      </c>
      <c r="BF5" s="7">
        <f t="shared" si="11"/>
        <v>0.37428571428571428</v>
      </c>
    </row>
    <row r="6" spans="1:58">
      <c r="A6" s="3" t="s">
        <v>82</v>
      </c>
      <c r="B6" t="s">
        <v>295</v>
      </c>
      <c r="C6" t="s">
        <v>296</v>
      </c>
      <c r="D6" s="3">
        <v>24</v>
      </c>
      <c r="E6" s="3" t="s">
        <v>3</v>
      </c>
      <c r="F6" s="13">
        <v>22</v>
      </c>
      <c r="G6" s="13">
        <v>85</v>
      </c>
      <c r="H6" s="13">
        <v>19</v>
      </c>
      <c r="I6" s="13">
        <v>22</v>
      </c>
      <c r="J6" s="13">
        <v>3</v>
      </c>
      <c r="K6" s="13">
        <v>2</v>
      </c>
      <c r="L6" s="13">
        <v>2</v>
      </c>
      <c r="M6" s="13">
        <v>5</v>
      </c>
      <c r="N6" s="13">
        <v>14</v>
      </c>
      <c r="O6" s="13">
        <v>0</v>
      </c>
      <c r="P6" s="13">
        <v>15</v>
      </c>
      <c r="Q6" s="13">
        <v>2</v>
      </c>
      <c r="R6" s="13">
        <v>3</v>
      </c>
      <c r="S6" s="13">
        <v>1</v>
      </c>
      <c r="T6" s="13">
        <v>0</v>
      </c>
      <c r="U6" s="13">
        <v>3</v>
      </c>
      <c r="V6" s="13">
        <v>0</v>
      </c>
      <c r="W6" s="2">
        <f t="shared" si="0"/>
        <v>0.25882352941176473</v>
      </c>
      <c r="X6" s="2">
        <f t="shared" si="1"/>
        <v>0.38235294117647056</v>
      </c>
      <c r="Y6" s="2">
        <f t="shared" si="2"/>
        <v>0.41176470588235292</v>
      </c>
      <c r="Z6" s="2">
        <f t="shared" si="3"/>
        <v>0.79411764705882348</v>
      </c>
      <c r="AA6" s="16">
        <v>32</v>
      </c>
      <c r="AB6" s="16">
        <v>10</v>
      </c>
      <c r="AC6" s="16">
        <v>2</v>
      </c>
      <c r="AD6" s="16">
        <v>0</v>
      </c>
      <c r="AE6" s="16">
        <v>1</v>
      </c>
      <c r="AF6" s="16">
        <v>4</v>
      </c>
      <c r="AG6" s="16">
        <v>0</v>
      </c>
      <c r="AH6" s="16">
        <v>1</v>
      </c>
      <c r="AI6" s="16">
        <v>1</v>
      </c>
      <c r="AJ6" s="16">
        <v>0</v>
      </c>
      <c r="AK6" s="16">
        <v>2</v>
      </c>
      <c r="AL6" s="16">
        <v>0</v>
      </c>
      <c r="AM6" s="5">
        <f t="shared" si="4"/>
        <v>0.3125</v>
      </c>
      <c r="AN6" s="5">
        <f t="shared" si="5"/>
        <v>0.42105263157894735</v>
      </c>
      <c r="AO6" s="5">
        <f t="shared" si="6"/>
        <v>0.46875</v>
      </c>
      <c r="AP6" s="5">
        <f t="shared" si="7"/>
        <v>0.88980263157894735</v>
      </c>
      <c r="AQ6" s="18">
        <v>53</v>
      </c>
      <c r="AR6" s="18">
        <v>12</v>
      </c>
      <c r="AS6" s="18">
        <v>1</v>
      </c>
      <c r="AT6" s="18">
        <v>2</v>
      </c>
      <c r="AU6" s="18">
        <v>1</v>
      </c>
      <c r="AV6" s="18">
        <v>10</v>
      </c>
      <c r="AW6" s="18">
        <v>0</v>
      </c>
      <c r="AX6" s="18">
        <v>14</v>
      </c>
      <c r="AY6" s="18">
        <v>0</v>
      </c>
      <c r="AZ6" s="18">
        <v>0</v>
      </c>
      <c r="BA6" s="18">
        <v>1</v>
      </c>
      <c r="BB6" s="18">
        <v>0</v>
      </c>
      <c r="BC6" s="7">
        <f t="shared" si="8"/>
        <v>0.22641509433962265</v>
      </c>
      <c r="BD6" s="7">
        <f t="shared" si="9"/>
        <v>0.359375</v>
      </c>
      <c r="BE6" s="7">
        <f t="shared" si="10"/>
        <v>0.37735849056603776</v>
      </c>
      <c r="BF6" s="7">
        <f t="shared" si="11"/>
        <v>0.73673349056603776</v>
      </c>
    </row>
    <row r="7" spans="1:58">
      <c r="A7" s="3" t="s">
        <v>82</v>
      </c>
      <c r="B7" t="s">
        <v>303</v>
      </c>
      <c r="C7" t="s">
        <v>304</v>
      </c>
      <c r="D7" s="3">
        <v>26</v>
      </c>
      <c r="E7" s="3" t="s">
        <v>19</v>
      </c>
      <c r="F7" s="13">
        <v>30</v>
      </c>
      <c r="G7" s="13">
        <v>68</v>
      </c>
      <c r="H7" s="13">
        <v>1</v>
      </c>
      <c r="I7" s="13">
        <v>13</v>
      </c>
      <c r="J7" s="13">
        <v>4</v>
      </c>
      <c r="K7" s="13">
        <v>0</v>
      </c>
      <c r="L7" s="13">
        <v>0</v>
      </c>
      <c r="M7" s="13">
        <v>7</v>
      </c>
      <c r="N7" s="13">
        <v>5</v>
      </c>
      <c r="O7" s="13">
        <v>0</v>
      </c>
      <c r="P7" s="13">
        <v>6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1</v>
      </c>
      <c r="W7" s="2">
        <f t="shared" si="0"/>
        <v>0.19117647058823528</v>
      </c>
      <c r="X7" s="2">
        <f t="shared" si="1"/>
        <v>0.24657534246575341</v>
      </c>
      <c r="Y7" s="2">
        <f t="shared" si="2"/>
        <v>0.25</v>
      </c>
      <c r="Z7" s="2">
        <f t="shared" si="3"/>
        <v>0.49657534246575341</v>
      </c>
      <c r="AA7" s="16">
        <v>19</v>
      </c>
      <c r="AB7" s="16">
        <v>3</v>
      </c>
      <c r="AC7" s="16">
        <v>1</v>
      </c>
      <c r="AD7" s="16">
        <v>0</v>
      </c>
      <c r="AE7" s="16">
        <v>0</v>
      </c>
      <c r="AF7" s="16">
        <v>2</v>
      </c>
      <c r="AG7" s="16">
        <v>0</v>
      </c>
      <c r="AH7" s="16">
        <v>1</v>
      </c>
      <c r="AI7" s="16">
        <v>0</v>
      </c>
      <c r="AJ7" s="16">
        <v>0</v>
      </c>
      <c r="AK7" s="16">
        <v>0</v>
      </c>
      <c r="AL7" s="16">
        <v>1</v>
      </c>
      <c r="AM7" s="5">
        <f t="shared" si="4"/>
        <v>0.15789473684210525</v>
      </c>
      <c r="AN7" s="5">
        <f t="shared" si="5"/>
        <v>0.23809523809523808</v>
      </c>
      <c r="AO7" s="5">
        <f t="shared" si="6"/>
        <v>0.21052631578947367</v>
      </c>
      <c r="AP7" s="5">
        <f t="shared" si="7"/>
        <v>0.44862155388471175</v>
      </c>
      <c r="AQ7" s="18">
        <v>49</v>
      </c>
      <c r="AR7" s="18">
        <v>10</v>
      </c>
      <c r="AS7" s="18">
        <v>3</v>
      </c>
      <c r="AT7" s="18">
        <v>0</v>
      </c>
      <c r="AU7" s="18">
        <v>0</v>
      </c>
      <c r="AV7" s="18">
        <v>3</v>
      </c>
      <c r="AW7" s="18">
        <v>0</v>
      </c>
      <c r="AX7" s="18">
        <v>5</v>
      </c>
      <c r="AY7" s="18">
        <v>0</v>
      </c>
      <c r="AZ7" s="18">
        <v>0</v>
      </c>
      <c r="BA7" s="18">
        <v>0</v>
      </c>
      <c r="BB7" s="18">
        <v>0</v>
      </c>
      <c r="BC7" s="7">
        <f t="shared" si="8"/>
        <v>0.20408163265306123</v>
      </c>
      <c r="BD7" s="7">
        <f t="shared" si="9"/>
        <v>0.25</v>
      </c>
      <c r="BE7" s="7">
        <f t="shared" si="10"/>
        <v>0.26530612244897961</v>
      </c>
      <c r="BF7" s="7">
        <f t="shared" si="11"/>
        <v>0.51530612244897966</v>
      </c>
    </row>
    <row r="8" spans="1:58">
      <c r="A8" s="3" t="s">
        <v>82</v>
      </c>
      <c r="B8" t="s">
        <v>783</v>
      </c>
      <c r="C8" t="s">
        <v>784</v>
      </c>
      <c r="D8" s="3">
        <v>25</v>
      </c>
      <c r="E8" s="3" t="s">
        <v>19</v>
      </c>
      <c r="F8" s="13">
        <v>31</v>
      </c>
      <c r="G8" s="13">
        <v>81</v>
      </c>
      <c r="H8" s="13">
        <v>8</v>
      </c>
      <c r="I8" s="13">
        <v>20</v>
      </c>
      <c r="J8" s="13">
        <v>4</v>
      </c>
      <c r="K8" s="13">
        <v>1</v>
      </c>
      <c r="L8" s="13">
        <v>2</v>
      </c>
      <c r="M8" s="13">
        <v>8</v>
      </c>
      <c r="N8" s="13">
        <v>9</v>
      </c>
      <c r="O8" s="13">
        <v>1</v>
      </c>
      <c r="P8" s="13">
        <v>11</v>
      </c>
      <c r="Q8" s="13">
        <v>1</v>
      </c>
      <c r="R8" s="13">
        <v>2</v>
      </c>
      <c r="S8" s="13">
        <v>1</v>
      </c>
      <c r="T8" s="13">
        <v>2</v>
      </c>
      <c r="U8" s="13">
        <v>0</v>
      </c>
      <c r="V8" s="13">
        <v>2</v>
      </c>
      <c r="W8" s="2">
        <f t="shared" si="0"/>
        <v>0.24691358024691357</v>
      </c>
      <c r="X8" s="2">
        <f t="shared" si="1"/>
        <v>0.31521739130434784</v>
      </c>
      <c r="Y8" s="2">
        <f t="shared" si="2"/>
        <v>0.39506172839506171</v>
      </c>
      <c r="Z8" s="2">
        <f t="shared" si="3"/>
        <v>0.7102791196994096</v>
      </c>
      <c r="AA8" s="16">
        <v>52</v>
      </c>
      <c r="AB8" s="16">
        <v>14</v>
      </c>
      <c r="AC8" s="16">
        <v>3</v>
      </c>
      <c r="AD8" s="16">
        <v>1</v>
      </c>
      <c r="AE8" s="16">
        <v>2</v>
      </c>
      <c r="AF8" s="16">
        <v>5</v>
      </c>
      <c r="AG8" s="16">
        <v>1</v>
      </c>
      <c r="AH8" s="16">
        <v>6</v>
      </c>
      <c r="AI8" s="16">
        <v>1</v>
      </c>
      <c r="AJ8" s="16">
        <v>1</v>
      </c>
      <c r="AK8" s="16">
        <v>0</v>
      </c>
      <c r="AL8" s="16">
        <v>2</v>
      </c>
      <c r="AM8" s="5">
        <f t="shared" si="4"/>
        <v>0.26923076923076922</v>
      </c>
      <c r="AN8" s="5">
        <f t="shared" si="5"/>
        <v>0.32758620689655171</v>
      </c>
      <c r="AO8" s="5">
        <f t="shared" si="6"/>
        <v>0.48076923076923078</v>
      </c>
      <c r="AP8" s="5">
        <f t="shared" si="7"/>
        <v>0.80835543766578244</v>
      </c>
      <c r="AQ8" s="18">
        <v>29</v>
      </c>
      <c r="AR8" s="18">
        <v>6</v>
      </c>
      <c r="AS8" s="18">
        <v>1</v>
      </c>
      <c r="AT8" s="18">
        <v>0</v>
      </c>
      <c r="AU8" s="18">
        <v>0</v>
      </c>
      <c r="AV8" s="18">
        <v>4</v>
      </c>
      <c r="AW8" s="18">
        <v>0</v>
      </c>
      <c r="AX8" s="18">
        <v>5</v>
      </c>
      <c r="AY8" s="18">
        <v>0</v>
      </c>
      <c r="AZ8" s="18">
        <v>1</v>
      </c>
      <c r="BA8" s="18">
        <v>0</v>
      </c>
      <c r="BB8" s="18">
        <v>0</v>
      </c>
      <c r="BC8" s="7">
        <f t="shared" si="8"/>
        <v>0.20689655172413793</v>
      </c>
      <c r="BD8" s="7">
        <f t="shared" si="9"/>
        <v>0.29411764705882354</v>
      </c>
      <c r="BE8" s="7">
        <f t="shared" si="10"/>
        <v>0.2413793103448276</v>
      </c>
      <c r="BF8" s="7">
        <f t="shared" si="11"/>
        <v>0.53549695740365111</v>
      </c>
    </row>
    <row r="9" spans="1:58">
      <c r="A9" s="3" t="s">
        <v>82</v>
      </c>
      <c r="B9" t="s">
        <v>1019</v>
      </c>
      <c r="C9" t="s">
        <v>1020</v>
      </c>
      <c r="D9" s="3">
        <v>24</v>
      </c>
      <c r="E9" s="3" t="s">
        <v>3</v>
      </c>
      <c r="F9" s="13">
        <v>49</v>
      </c>
      <c r="G9" s="13">
        <v>109</v>
      </c>
      <c r="H9" s="13">
        <v>11</v>
      </c>
      <c r="I9" s="13">
        <v>26</v>
      </c>
      <c r="J9" s="13">
        <v>6</v>
      </c>
      <c r="K9" s="13">
        <v>1</v>
      </c>
      <c r="L9" s="13">
        <v>1</v>
      </c>
      <c r="M9" s="13">
        <v>10</v>
      </c>
      <c r="N9" s="13">
        <v>9</v>
      </c>
      <c r="O9" s="13">
        <v>0</v>
      </c>
      <c r="P9" s="13">
        <v>22</v>
      </c>
      <c r="Q9" s="13">
        <v>1</v>
      </c>
      <c r="R9" s="13">
        <v>0</v>
      </c>
      <c r="S9" s="13">
        <v>0</v>
      </c>
      <c r="T9" s="13">
        <v>1</v>
      </c>
      <c r="U9" s="13">
        <v>0</v>
      </c>
      <c r="V9" s="13">
        <v>4</v>
      </c>
      <c r="W9" s="2">
        <f t="shared" si="0"/>
        <v>0.23853211009174313</v>
      </c>
      <c r="X9" s="2">
        <f t="shared" si="1"/>
        <v>0.29411764705882354</v>
      </c>
      <c r="Y9" s="2">
        <f t="shared" si="2"/>
        <v>0.33944954128440369</v>
      </c>
      <c r="Z9" s="2">
        <f t="shared" si="3"/>
        <v>0.63356718834322723</v>
      </c>
      <c r="AA9" s="16">
        <v>15</v>
      </c>
      <c r="AB9" s="16">
        <v>1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5</v>
      </c>
      <c r="AI9" s="16">
        <v>0</v>
      </c>
      <c r="AJ9" s="16">
        <v>0</v>
      </c>
      <c r="AK9" s="16">
        <v>0</v>
      </c>
      <c r="AL9" s="16">
        <v>1</v>
      </c>
      <c r="AM9" s="5">
        <f t="shared" si="4"/>
        <v>6.6666666666666666E-2</v>
      </c>
      <c r="AN9" s="5">
        <f t="shared" si="5"/>
        <v>6.6666666666666666E-2</v>
      </c>
      <c r="AO9" s="5">
        <f t="shared" si="6"/>
        <v>6.6666666666666666E-2</v>
      </c>
      <c r="AP9" s="5">
        <f t="shared" si="7"/>
        <v>0.13333333333333333</v>
      </c>
      <c r="AQ9" s="18">
        <v>94</v>
      </c>
      <c r="AR9" s="18">
        <v>25</v>
      </c>
      <c r="AS9" s="18">
        <v>6</v>
      </c>
      <c r="AT9" s="18">
        <v>1</v>
      </c>
      <c r="AU9" s="18">
        <v>1</v>
      </c>
      <c r="AV9" s="18">
        <v>9</v>
      </c>
      <c r="AW9" s="18">
        <v>0</v>
      </c>
      <c r="AX9" s="18">
        <v>17</v>
      </c>
      <c r="AY9" s="18">
        <v>0</v>
      </c>
      <c r="AZ9" s="18">
        <v>1</v>
      </c>
      <c r="BA9" s="18">
        <v>0</v>
      </c>
      <c r="BB9" s="18">
        <v>3</v>
      </c>
      <c r="BC9" s="7">
        <f t="shared" si="8"/>
        <v>0.26595744680851063</v>
      </c>
      <c r="BD9" s="7">
        <f t="shared" si="9"/>
        <v>0.32692307692307693</v>
      </c>
      <c r="BE9" s="7">
        <f t="shared" si="10"/>
        <v>0.38297872340425532</v>
      </c>
      <c r="BF9" s="7">
        <f t="shared" si="11"/>
        <v>0.7099018003273323</v>
      </c>
    </row>
    <row r="10" spans="1:58">
      <c r="A10" s="3" t="s">
        <v>54</v>
      </c>
      <c r="B10" t="s">
        <v>55</v>
      </c>
      <c r="C10" t="s">
        <v>56</v>
      </c>
      <c r="D10" s="3">
        <v>32</v>
      </c>
      <c r="E10" s="3" t="s">
        <v>19</v>
      </c>
      <c r="F10" s="13">
        <v>80</v>
      </c>
      <c r="G10" s="13">
        <v>188</v>
      </c>
      <c r="H10" s="13">
        <v>18</v>
      </c>
      <c r="I10" s="13">
        <v>45</v>
      </c>
      <c r="J10" s="13">
        <v>12</v>
      </c>
      <c r="K10" s="13">
        <v>1</v>
      </c>
      <c r="L10" s="13">
        <v>4</v>
      </c>
      <c r="M10" s="13">
        <v>25</v>
      </c>
      <c r="N10" s="13">
        <v>11</v>
      </c>
      <c r="O10" s="13">
        <v>1</v>
      </c>
      <c r="P10" s="13">
        <v>48</v>
      </c>
      <c r="Q10" s="13">
        <v>4</v>
      </c>
      <c r="R10" s="13">
        <v>1</v>
      </c>
      <c r="S10" s="13">
        <v>0</v>
      </c>
      <c r="T10" s="13">
        <v>2</v>
      </c>
      <c r="U10" s="13">
        <v>0</v>
      </c>
      <c r="V10" s="13">
        <v>7</v>
      </c>
      <c r="W10" s="2">
        <f t="shared" si="0"/>
        <v>0.23936170212765959</v>
      </c>
      <c r="X10" s="2">
        <f t="shared" si="1"/>
        <v>0.27860696517412936</v>
      </c>
      <c r="Y10" s="2">
        <f t="shared" si="2"/>
        <v>0.37765957446808512</v>
      </c>
      <c r="Z10" s="2">
        <f t="shared" si="3"/>
        <v>0.65626653964221449</v>
      </c>
      <c r="AA10" s="16">
        <v>129</v>
      </c>
      <c r="AB10" s="16">
        <v>31</v>
      </c>
      <c r="AC10" s="16">
        <v>10</v>
      </c>
      <c r="AD10" s="16">
        <v>0</v>
      </c>
      <c r="AE10" s="16">
        <v>3</v>
      </c>
      <c r="AF10" s="16">
        <v>7</v>
      </c>
      <c r="AG10" s="16">
        <v>1</v>
      </c>
      <c r="AH10" s="16">
        <v>34</v>
      </c>
      <c r="AI10" s="16">
        <v>0</v>
      </c>
      <c r="AJ10" s="16">
        <v>1</v>
      </c>
      <c r="AK10" s="16">
        <v>0</v>
      </c>
      <c r="AL10" s="16">
        <v>6</v>
      </c>
      <c r="AM10" s="5">
        <f t="shared" si="4"/>
        <v>0.24031007751937986</v>
      </c>
      <c r="AN10" s="5">
        <f t="shared" si="5"/>
        <v>0.27737226277372262</v>
      </c>
      <c r="AO10" s="5">
        <f t="shared" si="6"/>
        <v>0.38759689922480622</v>
      </c>
      <c r="AP10" s="5">
        <f t="shared" si="7"/>
        <v>0.66496916199852885</v>
      </c>
      <c r="AQ10" s="18">
        <v>59</v>
      </c>
      <c r="AR10" s="18">
        <v>14</v>
      </c>
      <c r="AS10" s="18">
        <v>2</v>
      </c>
      <c r="AT10" s="18">
        <v>1</v>
      </c>
      <c r="AU10" s="18">
        <v>1</v>
      </c>
      <c r="AV10" s="18">
        <v>4</v>
      </c>
      <c r="AW10" s="18">
        <v>0</v>
      </c>
      <c r="AX10" s="18">
        <v>14</v>
      </c>
      <c r="AY10" s="18">
        <v>0</v>
      </c>
      <c r="AZ10" s="18">
        <v>1</v>
      </c>
      <c r="BA10" s="18">
        <v>0</v>
      </c>
      <c r="BB10" s="18">
        <v>1</v>
      </c>
      <c r="BC10" s="7">
        <f t="shared" si="8"/>
        <v>0.23728813559322035</v>
      </c>
      <c r="BD10" s="7">
        <f t="shared" si="9"/>
        <v>0.28125</v>
      </c>
      <c r="BE10" s="7">
        <f t="shared" si="10"/>
        <v>0.3559322033898305</v>
      </c>
      <c r="BF10" s="7">
        <f t="shared" si="11"/>
        <v>0.63718220338983045</v>
      </c>
    </row>
    <row r="11" spans="1:58">
      <c r="A11" s="3" t="s">
        <v>54</v>
      </c>
      <c r="B11" t="s">
        <v>267</v>
      </c>
      <c r="C11" t="s">
        <v>268</v>
      </c>
      <c r="D11" s="3">
        <v>35</v>
      </c>
      <c r="E11" s="3" t="s">
        <v>19</v>
      </c>
      <c r="F11" s="13">
        <v>51</v>
      </c>
      <c r="G11" s="13">
        <v>108</v>
      </c>
      <c r="H11" s="13">
        <v>10</v>
      </c>
      <c r="I11" s="13">
        <v>24</v>
      </c>
      <c r="J11" s="13">
        <v>6</v>
      </c>
      <c r="K11" s="13">
        <v>0</v>
      </c>
      <c r="L11" s="13">
        <v>2</v>
      </c>
      <c r="M11" s="13">
        <v>13</v>
      </c>
      <c r="N11" s="13">
        <v>9</v>
      </c>
      <c r="O11" s="13">
        <v>1</v>
      </c>
      <c r="P11" s="13">
        <v>21</v>
      </c>
      <c r="Q11" s="13">
        <v>0</v>
      </c>
      <c r="R11" s="13">
        <v>0</v>
      </c>
      <c r="S11" s="13">
        <v>0</v>
      </c>
      <c r="T11" s="13">
        <v>1</v>
      </c>
      <c r="U11" s="13">
        <v>0</v>
      </c>
      <c r="V11" s="13">
        <v>4</v>
      </c>
      <c r="W11" s="2">
        <f t="shared" si="0"/>
        <v>0.22222222222222221</v>
      </c>
      <c r="X11" s="2">
        <f t="shared" si="1"/>
        <v>0.27966101694915252</v>
      </c>
      <c r="Y11" s="2">
        <f t="shared" si="2"/>
        <v>0.33333333333333331</v>
      </c>
      <c r="Z11" s="2">
        <f t="shared" si="3"/>
        <v>0.61299435028248583</v>
      </c>
      <c r="AA11" s="16">
        <v>78</v>
      </c>
      <c r="AB11" s="16">
        <v>21</v>
      </c>
      <c r="AC11" s="16">
        <v>5</v>
      </c>
      <c r="AD11" s="16">
        <v>0</v>
      </c>
      <c r="AE11" s="16">
        <v>2</v>
      </c>
      <c r="AF11" s="16">
        <v>7</v>
      </c>
      <c r="AG11" s="16">
        <v>1</v>
      </c>
      <c r="AH11" s="16">
        <v>10</v>
      </c>
      <c r="AI11" s="16">
        <v>0</v>
      </c>
      <c r="AJ11" s="16">
        <v>0</v>
      </c>
      <c r="AK11" s="16">
        <v>0</v>
      </c>
      <c r="AL11" s="16">
        <v>3</v>
      </c>
      <c r="AM11" s="5">
        <f t="shared" si="4"/>
        <v>0.26923076923076922</v>
      </c>
      <c r="AN11" s="5">
        <f t="shared" si="5"/>
        <v>0.32941176470588235</v>
      </c>
      <c r="AO11" s="5">
        <f t="shared" si="6"/>
        <v>0.41025641025641024</v>
      </c>
      <c r="AP11" s="5">
        <f t="shared" si="7"/>
        <v>0.73966817496229265</v>
      </c>
      <c r="AQ11" s="18">
        <v>30</v>
      </c>
      <c r="AR11" s="18">
        <v>3</v>
      </c>
      <c r="AS11" s="18">
        <v>1</v>
      </c>
      <c r="AT11" s="18">
        <v>0</v>
      </c>
      <c r="AU11" s="18">
        <v>0</v>
      </c>
      <c r="AV11" s="18">
        <v>2</v>
      </c>
      <c r="AW11" s="18">
        <v>0</v>
      </c>
      <c r="AX11" s="18">
        <v>11</v>
      </c>
      <c r="AY11" s="18">
        <v>0</v>
      </c>
      <c r="AZ11" s="18">
        <v>1</v>
      </c>
      <c r="BA11" s="18">
        <v>0</v>
      </c>
      <c r="BB11" s="18">
        <v>1</v>
      </c>
      <c r="BC11" s="7">
        <f t="shared" si="8"/>
        <v>0.1</v>
      </c>
      <c r="BD11" s="7">
        <f t="shared" si="9"/>
        <v>0.15151515151515152</v>
      </c>
      <c r="BE11" s="7">
        <f t="shared" si="10"/>
        <v>0.13333333333333333</v>
      </c>
      <c r="BF11" s="7">
        <f t="shared" si="11"/>
        <v>0.28484848484848485</v>
      </c>
    </row>
    <row r="12" spans="1:58">
      <c r="A12" s="3" t="s">
        <v>54</v>
      </c>
      <c r="B12" t="s">
        <v>456</v>
      </c>
      <c r="C12" t="s">
        <v>457</v>
      </c>
      <c r="D12" s="3">
        <v>35</v>
      </c>
      <c r="E12" s="3" t="s">
        <v>3</v>
      </c>
      <c r="F12" s="13">
        <v>88</v>
      </c>
      <c r="G12" s="13">
        <v>132</v>
      </c>
      <c r="H12" s="13">
        <v>9</v>
      </c>
      <c r="I12" s="13">
        <v>26</v>
      </c>
      <c r="J12" s="13">
        <v>7</v>
      </c>
      <c r="K12" s="13">
        <v>1</v>
      </c>
      <c r="L12" s="13">
        <v>2</v>
      </c>
      <c r="M12" s="13">
        <v>13</v>
      </c>
      <c r="N12" s="13">
        <v>14</v>
      </c>
      <c r="O12" s="13">
        <v>2</v>
      </c>
      <c r="P12" s="13">
        <v>41</v>
      </c>
      <c r="Q12" s="13">
        <v>0</v>
      </c>
      <c r="R12" s="13">
        <v>0</v>
      </c>
      <c r="S12" s="13">
        <v>0</v>
      </c>
      <c r="T12" s="13">
        <v>1</v>
      </c>
      <c r="U12" s="13">
        <v>0</v>
      </c>
      <c r="V12" s="13">
        <v>5</v>
      </c>
      <c r="W12" s="2">
        <f t="shared" si="0"/>
        <v>0.19696969696969696</v>
      </c>
      <c r="X12" s="2">
        <f t="shared" si="1"/>
        <v>0.27210884353741499</v>
      </c>
      <c r="Y12" s="2">
        <f t="shared" si="2"/>
        <v>0.31060606060606061</v>
      </c>
      <c r="Z12" s="2">
        <f t="shared" si="3"/>
        <v>0.5827149041434756</v>
      </c>
      <c r="AA12" s="16">
        <v>17</v>
      </c>
      <c r="AB12" s="16">
        <v>2</v>
      </c>
      <c r="AC12" s="16">
        <v>2</v>
      </c>
      <c r="AD12" s="16">
        <v>0</v>
      </c>
      <c r="AE12" s="16">
        <v>0</v>
      </c>
      <c r="AF12" s="16">
        <v>1</v>
      </c>
      <c r="AG12" s="16">
        <v>0</v>
      </c>
      <c r="AH12" s="16">
        <v>9</v>
      </c>
      <c r="AI12" s="16">
        <v>0</v>
      </c>
      <c r="AJ12" s="16">
        <v>0</v>
      </c>
      <c r="AK12" s="16">
        <v>0</v>
      </c>
      <c r="AL12" s="16">
        <v>1</v>
      </c>
      <c r="AM12" s="5">
        <f t="shared" si="4"/>
        <v>0.11764705882352941</v>
      </c>
      <c r="AN12" s="5">
        <f t="shared" si="5"/>
        <v>0.16666666666666666</v>
      </c>
      <c r="AO12" s="5">
        <f t="shared" si="6"/>
        <v>0.23529411764705882</v>
      </c>
      <c r="AP12" s="5">
        <f t="shared" si="7"/>
        <v>0.40196078431372551</v>
      </c>
      <c r="AQ12" s="18">
        <v>115</v>
      </c>
      <c r="AR12" s="18">
        <v>24</v>
      </c>
      <c r="AS12" s="18">
        <v>5</v>
      </c>
      <c r="AT12" s="18">
        <v>1</v>
      </c>
      <c r="AU12" s="18">
        <v>2</v>
      </c>
      <c r="AV12" s="18">
        <v>13</v>
      </c>
      <c r="AW12" s="18">
        <v>2</v>
      </c>
      <c r="AX12" s="18">
        <v>32</v>
      </c>
      <c r="AY12" s="18">
        <v>0</v>
      </c>
      <c r="AZ12" s="18">
        <v>1</v>
      </c>
      <c r="BA12" s="18">
        <v>0</v>
      </c>
      <c r="BB12" s="18">
        <v>4</v>
      </c>
      <c r="BC12" s="7">
        <f t="shared" si="8"/>
        <v>0.20869565217391303</v>
      </c>
      <c r="BD12" s="7">
        <f t="shared" si="9"/>
        <v>0.2868217054263566</v>
      </c>
      <c r="BE12" s="7">
        <f t="shared" si="10"/>
        <v>0.32173913043478258</v>
      </c>
      <c r="BF12" s="7">
        <f t="shared" si="11"/>
        <v>0.60856083586113918</v>
      </c>
    </row>
    <row r="13" spans="1:58">
      <c r="A13" s="3" t="s">
        <v>54</v>
      </c>
      <c r="B13" t="s">
        <v>492</v>
      </c>
      <c r="C13" t="s">
        <v>493</v>
      </c>
      <c r="D13" s="3">
        <v>30</v>
      </c>
      <c r="E13" s="3" t="s">
        <v>19</v>
      </c>
      <c r="F13" s="13">
        <v>55</v>
      </c>
      <c r="G13" s="13">
        <v>167</v>
      </c>
      <c r="H13" s="13">
        <v>18</v>
      </c>
      <c r="I13" s="13">
        <v>31</v>
      </c>
      <c r="J13" s="13">
        <v>6</v>
      </c>
      <c r="K13" s="13">
        <v>1</v>
      </c>
      <c r="L13" s="13">
        <v>0</v>
      </c>
      <c r="M13" s="13">
        <v>9</v>
      </c>
      <c r="N13" s="13">
        <v>17</v>
      </c>
      <c r="O13" s="13">
        <v>0</v>
      </c>
      <c r="P13" s="13">
        <v>30</v>
      </c>
      <c r="Q13" s="13">
        <v>1</v>
      </c>
      <c r="R13" s="13">
        <v>0</v>
      </c>
      <c r="S13" s="13">
        <v>0</v>
      </c>
      <c r="T13" s="13">
        <v>0</v>
      </c>
      <c r="U13" s="13">
        <v>2</v>
      </c>
      <c r="V13" s="13">
        <v>1</v>
      </c>
      <c r="W13" s="2">
        <f t="shared" si="0"/>
        <v>0.18562874251497005</v>
      </c>
      <c r="X13" s="2">
        <f t="shared" si="1"/>
        <v>0.26881720430107525</v>
      </c>
      <c r="Y13" s="2">
        <f t="shared" si="2"/>
        <v>0.23353293413173654</v>
      </c>
      <c r="Z13" s="2">
        <f t="shared" si="3"/>
        <v>0.50235013843281173</v>
      </c>
      <c r="AA13" s="16">
        <v>62</v>
      </c>
      <c r="AB13" s="16">
        <v>12</v>
      </c>
      <c r="AC13" s="16">
        <v>2</v>
      </c>
      <c r="AD13" s="16">
        <v>0</v>
      </c>
      <c r="AE13" s="16">
        <v>0</v>
      </c>
      <c r="AF13" s="16">
        <v>8</v>
      </c>
      <c r="AG13" s="16">
        <v>0</v>
      </c>
      <c r="AH13" s="16">
        <v>7</v>
      </c>
      <c r="AI13" s="16">
        <v>0</v>
      </c>
      <c r="AJ13" s="16">
        <v>0</v>
      </c>
      <c r="AK13" s="16">
        <v>0</v>
      </c>
      <c r="AL13" s="16">
        <v>0</v>
      </c>
      <c r="AM13" s="5">
        <f t="shared" si="4"/>
        <v>0.19354838709677419</v>
      </c>
      <c r="AN13" s="5">
        <f t="shared" si="5"/>
        <v>0.2857142857142857</v>
      </c>
      <c r="AO13" s="5">
        <f t="shared" si="6"/>
        <v>0.22580645161290322</v>
      </c>
      <c r="AP13" s="5">
        <f t="shared" si="7"/>
        <v>0.51152073732718895</v>
      </c>
      <c r="AQ13" s="18">
        <v>105</v>
      </c>
      <c r="AR13" s="18">
        <v>19</v>
      </c>
      <c r="AS13" s="18">
        <v>4</v>
      </c>
      <c r="AT13" s="18">
        <v>1</v>
      </c>
      <c r="AU13" s="18">
        <v>0</v>
      </c>
      <c r="AV13" s="18">
        <v>9</v>
      </c>
      <c r="AW13" s="18">
        <v>0</v>
      </c>
      <c r="AX13" s="18">
        <v>23</v>
      </c>
      <c r="AY13" s="18">
        <v>0</v>
      </c>
      <c r="AZ13" s="18">
        <v>0</v>
      </c>
      <c r="BA13" s="18">
        <v>2</v>
      </c>
      <c r="BB13" s="18">
        <v>1</v>
      </c>
      <c r="BC13" s="7">
        <f t="shared" si="8"/>
        <v>0.18095238095238095</v>
      </c>
      <c r="BD13" s="7">
        <f t="shared" si="9"/>
        <v>0.25862068965517243</v>
      </c>
      <c r="BE13" s="7">
        <f t="shared" si="10"/>
        <v>0.23809523809523808</v>
      </c>
      <c r="BF13" s="7">
        <f t="shared" si="11"/>
        <v>0.49671592775041051</v>
      </c>
    </row>
    <row r="14" spans="1:58">
      <c r="A14" s="3" t="s">
        <v>54</v>
      </c>
      <c r="B14" t="s">
        <v>728</v>
      </c>
      <c r="C14" t="s">
        <v>729</v>
      </c>
      <c r="D14" s="3">
        <v>36</v>
      </c>
      <c r="E14" s="3" t="s">
        <v>3</v>
      </c>
      <c r="F14" s="13">
        <v>61</v>
      </c>
      <c r="G14" s="13">
        <v>116</v>
      </c>
      <c r="H14" s="13">
        <v>12</v>
      </c>
      <c r="I14" s="13">
        <v>30</v>
      </c>
      <c r="J14" s="13">
        <v>10</v>
      </c>
      <c r="K14" s="13">
        <v>0</v>
      </c>
      <c r="L14" s="13">
        <v>2</v>
      </c>
      <c r="M14" s="13">
        <v>10</v>
      </c>
      <c r="N14" s="13">
        <v>13</v>
      </c>
      <c r="O14" s="13">
        <v>2</v>
      </c>
      <c r="P14" s="13">
        <v>34</v>
      </c>
      <c r="Q14" s="13">
        <v>0</v>
      </c>
      <c r="R14" s="13">
        <v>0</v>
      </c>
      <c r="S14" s="13">
        <v>0</v>
      </c>
      <c r="T14" s="13">
        <v>1</v>
      </c>
      <c r="U14" s="13">
        <v>0</v>
      </c>
      <c r="V14" s="13">
        <v>4</v>
      </c>
      <c r="W14" s="2">
        <f t="shared" si="0"/>
        <v>0.25862068965517243</v>
      </c>
      <c r="X14" s="2">
        <f t="shared" si="1"/>
        <v>0.33076923076923076</v>
      </c>
      <c r="Y14" s="2">
        <f t="shared" si="2"/>
        <v>0.39655172413793105</v>
      </c>
      <c r="Z14" s="2">
        <f t="shared" si="3"/>
        <v>0.72732095490716175</v>
      </c>
      <c r="AA14" s="16">
        <v>14</v>
      </c>
      <c r="AB14" s="16">
        <v>3</v>
      </c>
      <c r="AC14" s="16">
        <v>1</v>
      </c>
      <c r="AD14" s="16">
        <v>0</v>
      </c>
      <c r="AE14" s="16">
        <v>0</v>
      </c>
      <c r="AF14" s="16">
        <v>1</v>
      </c>
      <c r="AG14" s="16">
        <v>0</v>
      </c>
      <c r="AH14" s="16">
        <v>7</v>
      </c>
      <c r="AI14" s="16">
        <v>0</v>
      </c>
      <c r="AJ14" s="16">
        <v>0</v>
      </c>
      <c r="AK14" s="16">
        <v>0</v>
      </c>
      <c r="AL14" s="16">
        <v>2</v>
      </c>
      <c r="AM14" s="5">
        <f t="shared" si="4"/>
        <v>0.21428571428571427</v>
      </c>
      <c r="AN14" s="5">
        <f t="shared" si="5"/>
        <v>0.26666666666666666</v>
      </c>
      <c r="AO14" s="5">
        <f t="shared" si="6"/>
        <v>0.2857142857142857</v>
      </c>
      <c r="AP14" s="5">
        <f t="shared" si="7"/>
        <v>0.55238095238095242</v>
      </c>
      <c r="AQ14" s="18">
        <v>102</v>
      </c>
      <c r="AR14" s="18">
        <v>27</v>
      </c>
      <c r="AS14" s="18">
        <v>9</v>
      </c>
      <c r="AT14" s="18">
        <v>0</v>
      </c>
      <c r="AU14" s="18">
        <v>2</v>
      </c>
      <c r="AV14" s="18">
        <v>12</v>
      </c>
      <c r="AW14" s="18">
        <v>2</v>
      </c>
      <c r="AX14" s="18">
        <v>27</v>
      </c>
      <c r="AY14" s="18">
        <v>0</v>
      </c>
      <c r="AZ14" s="18">
        <v>1</v>
      </c>
      <c r="BA14" s="18">
        <v>0</v>
      </c>
      <c r="BB14" s="18">
        <v>2</v>
      </c>
      <c r="BC14" s="7">
        <f t="shared" si="8"/>
        <v>0.26470588235294118</v>
      </c>
      <c r="BD14" s="7">
        <f t="shared" si="9"/>
        <v>0.33913043478260868</v>
      </c>
      <c r="BE14" s="7">
        <f t="shared" si="10"/>
        <v>0.41176470588235292</v>
      </c>
      <c r="BF14" s="7">
        <f t="shared" si="11"/>
        <v>0.75089514066496155</v>
      </c>
    </row>
    <row r="15" spans="1:58">
      <c r="A15" s="3" t="s">
        <v>54</v>
      </c>
      <c r="B15" t="s">
        <v>742</v>
      </c>
      <c r="C15" t="s">
        <v>743</v>
      </c>
      <c r="D15" s="3">
        <v>23</v>
      </c>
      <c r="E15" s="3" t="s">
        <v>19</v>
      </c>
      <c r="F15" s="13">
        <v>75</v>
      </c>
      <c r="G15" s="13">
        <v>169</v>
      </c>
      <c r="H15" s="13">
        <v>21</v>
      </c>
      <c r="I15" s="13">
        <v>41</v>
      </c>
      <c r="J15" s="13">
        <v>6</v>
      </c>
      <c r="K15" s="13">
        <v>1</v>
      </c>
      <c r="L15" s="13">
        <v>2</v>
      </c>
      <c r="M15" s="13">
        <v>13</v>
      </c>
      <c r="N15" s="13">
        <v>10</v>
      </c>
      <c r="O15" s="13">
        <v>1</v>
      </c>
      <c r="P15" s="13">
        <v>32</v>
      </c>
      <c r="Q15" s="13">
        <v>2</v>
      </c>
      <c r="R15" s="13">
        <v>0</v>
      </c>
      <c r="S15" s="13">
        <v>7</v>
      </c>
      <c r="T15" s="13">
        <v>1</v>
      </c>
      <c r="U15" s="13">
        <v>1</v>
      </c>
      <c r="V15" s="13">
        <v>5</v>
      </c>
      <c r="W15" s="2">
        <f t="shared" si="0"/>
        <v>0.24260355029585798</v>
      </c>
      <c r="X15" s="2">
        <f t="shared" si="1"/>
        <v>0.287292817679558</v>
      </c>
      <c r="Y15" s="2">
        <f t="shared" si="2"/>
        <v>0.32544378698224852</v>
      </c>
      <c r="Z15" s="2">
        <f t="shared" si="3"/>
        <v>0.61273660466180657</v>
      </c>
      <c r="AA15" s="16">
        <v>56</v>
      </c>
      <c r="AB15" s="16">
        <v>11</v>
      </c>
      <c r="AC15" s="16">
        <v>2</v>
      </c>
      <c r="AD15" s="16">
        <v>0</v>
      </c>
      <c r="AE15" s="16">
        <v>1</v>
      </c>
      <c r="AF15" s="16">
        <v>4</v>
      </c>
      <c r="AG15" s="16">
        <v>1</v>
      </c>
      <c r="AH15" s="16">
        <v>12</v>
      </c>
      <c r="AI15" s="16">
        <v>3</v>
      </c>
      <c r="AJ15" s="16">
        <v>0</v>
      </c>
      <c r="AK15" s="16">
        <v>0</v>
      </c>
      <c r="AL15" s="16">
        <v>2</v>
      </c>
      <c r="AM15" s="5">
        <f t="shared" si="4"/>
        <v>0.19642857142857142</v>
      </c>
      <c r="AN15" s="5">
        <f t="shared" si="5"/>
        <v>0.25</v>
      </c>
      <c r="AO15" s="5">
        <f t="shared" si="6"/>
        <v>0.2857142857142857</v>
      </c>
      <c r="AP15" s="5">
        <f t="shared" si="7"/>
        <v>0.5357142857142857</v>
      </c>
      <c r="AQ15" s="18">
        <v>113</v>
      </c>
      <c r="AR15" s="18">
        <v>30</v>
      </c>
      <c r="AS15" s="18">
        <v>4</v>
      </c>
      <c r="AT15" s="18">
        <v>1</v>
      </c>
      <c r="AU15" s="18">
        <v>1</v>
      </c>
      <c r="AV15" s="18">
        <v>6</v>
      </c>
      <c r="AW15" s="18">
        <v>0</v>
      </c>
      <c r="AX15" s="18">
        <v>20</v>
      </c>
      <c r="AY15" s="18">
        <v>4</v>
      </c>
      <c r="AZ15" s="18">
        <v>1</v>
      </c>
      <c r="BA15" s="18">
        <v>1</v>
      </c>
      <c r="BB15" s="18">
        <v>3</v>
      </c>
      <c r="BC15" s="7">
        <f t="shared" si="8"/>
        <v>0.26548672566371684</v>
      </c>
      <c r="BD15" s="7">
        <f t="shared" si="9"/>
        <v>0.30578512396694213</v>
      </c>
      <c r="BE15" s="7">
        <f t="shared" si="10"/>
        <v>0.34513274336283184</v>
      </c>
      <c r="BF15" s="7">
        <f t="shared" si="11"/>
        <v>0.65091786732977397</v>
      </c>
    </row>
    <row r="16" spans="1:58">
      <c r="A16" s="3" t="s">
        <v>54</v>
      </c>
      <c r="B16" t="s">
        <v>902</v>
      </c>
      <c r="C16" t="s">
        <v>903</v>
      </c>
      <c r="D16" s="3">
        <v>23</v>
      </c>
      <c r="E16" s="3" t="s">
        <v>19</v>
      </c>
      <c r="F16" s="13">
        <v>49</v>
      </c>
      <c r="G16" s="13">
        <v>166</v>
      </c>
      <c r="H16" s="13">
        <v>17</v>
      </c>
      <c r="I16" s="13">
        <v>48</v>
      </c>
      <c r="J16" s="13">
        <v>8</v>
      </c>
      <c r="K16" s="13">
        <v>2</v>
      </c>
      <c r="L16" s="13">
        <v>3</v>
      </c>
      <c r="M16" s="13">
        <v>19</v>
      </c>
      <c r="N16" s="13">
        <v>12</v>
      </c>
      <c r="O16" s="13">
        <v>1</v>
      </c>
      <c r="P16" s="13">
        <v>21</v>
      </c>
      <c r="Q16" s="13">
        <v>1</v>
      </c>
      <c r="R16" s="13">
        <v>0</v>
      </c>
      <c r="S16" s="13">
        <v>0</v>
      </c>
      <c r="T16" s="13">
        <v>3</v>
      </c>
      <c r="U16" s="13">
        <v>1</v>
      </c>
      <c r="V16" s="13">
        <v>5</v>
      </c>
      <c r="W16" s="2">
        <f t="shared" si="0"/>
        <v>0.28915662650602408</v>
      </c>
      <c r="X16" s="2">
        <f t="shared" si="1"/>
        <v>0.33516483516483514</v>
      </c>
      <c r="Y16" s="2">
        <f t="shared" si="2"/>
        <v>0.41566265060240964</v>
      </c>
      <c r="Z16" s="2">
        <f t="shared" si="3"/>
        <v>0.75082748576724478</v>
      </c>
      <c r="AA16" s="16">
        <v>59</v>
      </c>
      <c r="AB16" s="16">
        <v>18</v>
      </c>
      <c r="AC16" s="16">
        <v>3</v>
      </c>
      <c r="AD16" s="16">
        <v>0</v>
      </c>
      <c r="AE16" s="16">
        <v>2</v>
      </c>
      <c r="AF16" s="16">
        <v>4</v>
      </c>
      <c r="AG16" s="16">
        <v>0</v>
      </c>
      <c r="AH16" s="16">
        <v>5</v>
      </c>
      <c r="AI16" s="16">
        <v>0</v>
      </c>
      <c r="AJ16" s="16">
        <v>2</v>
      </c>
      <c r="AK16" s="16">
        <v>0</v>
      </c>
      <c r="AL16" s="16">
        <v>1</v>
      </c>
      <c r="AM16" s="5">
        <f t="shared" si="4"/>
        <v>0.30508474576271188</v>
      </c>
      <c r="AN16" s="5">
        <f t="shared" si="5"/>
        <v>0.33846153846153848</v>
      </c>
      <c r="AO16" s="5">
        <f t="shared" si="6"/>
        <v>0.4576271186440678</v>
      </c>
      <c r="AP16" s="5">
        <f t="shared" si="7"/>
        <v>0.79608865710560628</v>
      </c>
      <c r="AQ16" s="18">
        <v>107</v>
      </c>
      <c r="AR16" s="18">
        <v>30</v>
      </c>
      <c r="AS16" s="18">
        <v>5</v>
      </c>
      <c r="AT16" s="18">
        <v>2</v>
      </c>
      <c r="AU16" s="18">
        <v>1</v>
      </c>
      <c r="AV16" s="18">
        <v>8</v>
      </c>
      <c r="AW16" s="18">
        <v>1</v>
      </c>
      <c r="AX16" s="18">
        <v>16</v>
      </c>
      <c r="AY16" s="18">
        <v>0</v>
      </c>
      <c r="AZ16" s="18">
        <v>1</v>
      </c>
      <c r="BA16" s="18">
        <v>1</v>
      </c>
      <c r="BB16" s="18">
        <v>4</v>
      </c>
      <c r="BC16" s="7">
        <f t="shared" si="8"/>
        <v>0.28037383177570091</v>
      </c>
      <c r="BD16" s="7">
        <f t="shared" si="9"/>
        <v>0.33333333333333331</v>
      </c>
      <c r="BE16" s="7">
        <f t="shared" si="10"/>
        <v>0.3925233644859813</v>
      </c>
      <c r="BF16" s="7">
        <f t="shared" si="11"/>
        <v>0.72585669781931461</v>
      </c>
    </row>
    <row r="17" spans="1:58">
      <c r="A17" s="3" t="s">
        <v>54</v>
      </c>
      <c r="B17" t="s">
        <v>1029</v>
      </c>
      <c r="C17" t="s">
        <v>1030</v>
      </c>
      <c r="D17" s="3">
        <v>35</v>
      </c>
      <c r="E17" s="3" t="s">
        <v>19</v>
      </c>
      <c r="F17" s="13">
        <v>40</v>
      </c>
      <c r="G17" s="13">
        <v>71</v>
      </c>
      <c r="H17" s="13">
        <v>4</v>
      </c>
      <c r="I17" s="13">
        <v>12</v>
      </c>
      <c r="J17" s="13">
        <v>1</v>
      </c>
      <c r="K17" s="13">
        <v>1</v>
      </c>
      <c r="L17" s="13">
        <v>0</v>
      </c>
      <c r="M17" s="13">
        <v>4</v>
      </c>
      <c r="N17" s="13">
        <v>2</v>
      </c>
      <c r="O17" s="13">
        <v>1</v>
      </c>
      <c r="P17" s="13">
        <v>12</v>
      </c>
      <c r="Q17" s="13">
        <v>0</v>
      </c>
      <c r="R17" s="13">
        <v>0</v>
      </c>
      <c r="S17" s="13">
        <v>3</v>
      </c>
      <c r="T17" s="13">
        <v>1</v>
      </c>
      <c r="U17" s="13">
        <v>0</v>
      </c>
      <c r="V17" s="13">
        <v>1</v>
      </c>
      <c r="W17" s="2">
        <f t="shared" si="0"/>
        <v>0.16901408450704225</v>
      </c>
      <c r="X17" s="2">
        <f t="shared" si="1"/>
        <v>0.1891891891891892</v>
      </c>
      <c r="Y17" s="2">
        <f t="shared" si="2"/>
        <v>0.21126760563380281</v>
      </c>
      <c r="Z17" s="2">
        <f t="shared" si="3"/>
        <v>0.40045679482299201</v>
      </c>
      <c r="AA17" s="16">
        <v>31</v>
      </c>
      <c r="AB17" s="16">
        <v>6</v>
      </c>
      <c r="AC17" s="16">
        <v>1</v>
      </c>
      <c r="AD17" s="16">
        <v>1</v>
      </c>
      <c r="AE17" s="16">
        <v>0</v>
      </c>
      <c r="AF17" s="16">
        <v>1</v>
      </c>
      <c r="AG17" s="16">
        <v>1</v>
      </c>
      <c r="AH17" s="16">
        <v>3</v>
      </c>
      <c r="AI17" s="16">
        <v>1</v>
      </c>
      <c r="AJ17" s="16">
        <v>0</v>
      </c>
      <c r="AK17" s="16">
        <v>0</v>
      </c>
      <c r="AL17" s="16">
        <v>1</v>
      </c>
      <c r="AM17" s="5">
        <f t="shared" si="4"/>
        <v>0.19354838709677419</v>
      </c>
      <c r="AN17" s="5">
        <f t="shared" si="5"/>
        <v>0.21875</v>
      </c>
      <c r="AO17" s="5">
        <f t="shared" si="6"/>
        <v>0.29032258064516131</v>
      </c>
      <c r="AP17" s="5">
        <f t="shared" si="7"/>
        <v>0.50907258064516125</v>
      </c>
      <c r="AQ17" s="18">
        <v>40</v>
      </c>
      <c r="AR17" s="18">
        <v>6</v>
      </c>
      <c r="AS17" s="18">
        <v>0</v>
      </c>
      <c r="AT17" s="18">
        <v>0</v>
      </c>
      <c r="AU17" s="18">
        <v>0</v>
      </c>
      <c r="AV17" s="18">
        <v>1</v>
      </c>
      <c r="AW17" s="18">
        <v>0</v>
      </c>
      <c r="AX17" s="18">
        <v>9</v>
      </c>
      <c r="AY17" s="18">
        <v>2</v>
      </c>
      <c r="AZ17" s="18">
        <v>1</v>
      </c>
      <c r="BA17" s="18">
        <v>0</v>
      </c>
      <c r="BB17" s="18">
        <v>0</v>
      </c>
      <c r="BC17" s="7">
        <f t="shared" si="8"/>
        <v>0.15</v>
      </c>
      <c r="BD17" s="7">
        <f t="shared" si="9"/>
        <v>0.16666666666666666</v>
      </c>
      <c r="BE17" s="7">
        <f t="shared" si="10"/>
        <v>0.15</v>
      </c>
      <c r="BF17" s="7">
        <f t="shared" si="11"/>
        <v>0.31666666666666665</v>
      </c>
    </row>
    <row r="18" spans="1:58">
      <c r="A18" s="3" t="s">
        <v>25</v>
      </c>
      <c r="B18" t="s">
        <v>26</v>
      </c>
      <c r="C18" t="s">
        <v>27</v>
      </c>
      <c r="D18" s="3">
        <v>29</v>
      </c>
      <c r="E18" s="3" t="s">
        <v>19</v>
      </c>
      <c r="F18" s="13">
        <v>127</v>
      </c>
      <c r="G18" s="13">
        <v>384</v>
      </c>
      <c r="H18" s="13">
        <v>41</v>
      </c>
      <c r="I18" s="13">
        <v>81</v>
      </c>
      <c r="J18" s="13">
        <v>13</v>
      </c>
      <c r="K18" s="13">
        <v>1</v>
      </c>
      <c r="L18" s="13">
        <v>7</v>
      </c>
      <c r="M18" s="13">
        <v>28</v>
      </c>
      <c r="N18" s="13">
        <v>37</v>
      </c>
      <c r="O18" s="13">
        <v>0</v>
      </c>
      <c r="P18" s="13">
        <v>100</v>
      </c>
      <c r="Q18" s="13">
        <v>5</v>
      </c>
      <c r="R18" s="13">
        <v>5</v>
      </c>
      <c r="S18" s="13">
        <v>7</v>
      </c>
      <c r="T18" s="13">
        <v>1</v>
      </c>
      <c r="U18" s="13">
        <v>2</v>
      </c>
      <c r="V18" s="13">
        <v>13</v>
      </c>
      <c r="W18" s="2">
        <f t="shared" si="0"/>
        <v>0.2109375</v>
      </c>
      <c r="X18" s="2">
        <f t="shared" si="1"/>
        <v>0.28301886792452829</v>
      </c>
      <c r="Y18" s="2">
        <f t="shared" si="2"/>
        <v>0.3046875</v>
      </c>
      <c r="Z18" s="2">
        <f t="shared" si="3"/>
        <v>0.58770636792452824</v>
      </c>
      <c r="AA18" s="16">
        <v>125</v>
      </c>
      <c r="AB18" s="16">
        <v>27</v>
      </c>
      <c r="AC18" s="16">
        <v>6</v>
      </c>
      <c r="AD18" s="16">
        <v>0</v>
      </c>
      <c r="AE18" s="16">
        <v>2</v>
      </c>
      <c r="AF18" s="16">
        <v>13</v>
      </c>
      <c r="AG18" s="16">
        <v>0</v>
      </c>
      <c r="AH18" s="16">
        <v>29</v>
      </c>
      <c r="AI18" s="16">
        <v>2</v>
      </c>
      <c r="AJ18" s="16">
        <v>0</v>
      </c>
      <c r="AK18" s="16">
        <v>1</v>
      </c>
      <c r="AL18" s="16">
        <v>1</v>
      </c>
      <c r="AM18" s="5">
        <f t="shared" si="4"/>
        <v>0.216</v>
      </c>
      <c r="AN18" s="5">
        <f t="shared" si="5"/>
        <v>0.29496402877697842</v>
      </c>
      <c r="AO18" s="5">
        <f t="shared" si="6"/>
        <v>0.312</v>
      </c>
      <c r="AP18" s="5">
        <f t="shared" si="7"/>
        <v>0.60696402877697841</v>
      </c>
      <c r="AQ18" s="18">
        <v>259</v>
      </c>
      <c r="AR18" s="18">
        <v>54</v>
      </c>
      <c r="AS18" s="18">
        <v>7</v>
      </c>
      <c r="AT18" s="18">
        <v>1</v>
      </c>
      <c r="AU18" s="18">
        <v>5</v>
      </c>
      <c r="AV18" s="18">
        <v>24</v>
      </c>
      <c r="AW18" s="18">
        <v>0</v>
      </c>
      <c r="AX18" s="18">
        <v>71</v>
      </c>
      <c r="AY18" s="18">
        <v>5</v>
      </c>
      <c r="AZ18" s="18">
        <v>1</v>
      </c>
      <c r="BA18" s="18">
        <v>1</v>
      </c>
      <c r="BB18" s="18">
        <v>12</v>
      </c>
      <c r="BC18" s="7">
        <f t="shared" si="8"/>
        <v>0.20849420849420849</v>
      </c>
      <c r="BD18" s="7">
        <f t="shared" si="9"/>
        <v>0.27719298245614032</v>
      </c>
      <c r="BE18" s="7">
        <f t="shared" si="10"/>
        <v>0.30115830115830117</v>
      </c>
      <c r="BF18" s="7">
        <f t="shared" si="11"/>
        <v>0.57835128361444155</v>
      </c>
    </row>
    <row r="19" spans="1:58">
      <c r="A19" s="3" t="s">
        <v>25</v>
      </c>
      <c r="B19" t="s">
        <v>43</v>
      </c>
      <c r="C19" t="s">
        <v>44</v>
      </c>
      <c r="D19" s="3">
        <v>23</v>
      </c>
      <c r="E19" s="3" t="s">
        <v>3</v>
      </c>
      <c r="F19" s="13">
        <v>32</v>
      </c>
      <c r="G19" s="13">
        <v>94</v>
      </c>
      <c r="H19" s="13">
        <v>14</v>
      </c>
      <c r="I19" s="13">
        <v>21</v>
      </c>
      <c r="J19" s="13">
        <v>6</v>
      </c>
      <c r="K19" s="13">
        <v>1</v>
      </c>
      <c r="L19" s="13">
        <v>1</v>
      </c>
      <c r="M19" s="13">
        <v>6</v>
      </c>
      <c r="N19" s="13">
        <v>11</v>
      </c>
      <c r="O19" s="13">
        <v>0</v>
      </c>
      <c r="P19" s="13">
        <v>23</v>
      </c>
      <c r="Q19" s="13">
        <v>6</v>
      </c>
      <c r="R19" s="13">
        <v>3</v>
      </c>
      <c r="S19" s="13">
        <v>2</v>
      </c>
      <c r="T19" s="13">
        <v>0</v>
      </c>
      <c r="U19" s="13">
        <v>0</v>
      </c>
      <c r="V19" s="13">
        <v>2</v>
      </c>
      <c r="W19" s="2">
        <f t="shared" si="0"/>
        <v>0.22340425531914893</v>
      </c>
      <c r="X19" s="2">
        <f t="shared" si="1"/>
        <v>0.30476190476190479</v>
      </c>
      <c r="Y19" s="2">
        <f t="shared" si="2"/>
        <v>0.34042553191489361</v>
      </c>
      <c r="Z19" s="2">
        <f t="shared" si="3"/>
        <v>0.64518743667679845</v>
      </c>
      <c r="AA19" s="16">
        <v>16</v>
      </c>
      <c r="AB19" s="16">
        <v>2</v>
      </c>
      <c r="AC19" s="16">
        <v>1</v>
      </c>
      <c r="AD19" s="16">
        <v>0</v>
      </c>
      <c r="AE19" s="16">
        <v>0</v>
      </c>
      <c r="AF19" s="16">
        <v>5</v>
      </c>
      <c r="AG19" s="16">
        <v>0</v>
      </c>
      <c r="AH19" s="16">
        <v>6</v>
      </c>
      <c r="AI19" s="16">
        <v>0</v>
      </c>
      <c r="AJ19" s="16">
        <v>0</v>
      </c>
      <c r="AK19" s="16">
        <v>0</v>
      </c>
      <c r="AL19" s="16">
        <v>0</v>
      </c>
      <c r="AM19" s="5">
        <f t="shared" si="4"/>
        <v>0.125</v>
      </c>
      <c r="AN19" s="5">
        <f t="shared" si="5"/>
        <v>0.33333333333333331</v>
      </c>
      <c r="AO19" s="5">
        <f t="shared" si="6"/>
        <v>0.1875</v>
      </c>
      <c r="AP19" s="5">
        <f t="shared" si="7"/>
        <v>0.52083333333333326</v>
      </c>
      <c r="AQ19" s="18">
        <v>78</v>
      </c>
      <c r="AR19" s="18">
        <v>19</v>
      </c>
      <c r="AS19" s="18">
        <v>5</v>
      </c>
      <c r="AT19" s="18">
        <v>1</v>
      </c>
      <c r="AU19" s="18">
        <v>1</v>
      </c>
      <c r="AV19" s="18">
        <v>6</v>
      </c>
      <c r="AW19" s="18">
        <v>0</v>
      </c>
      <c r="AX19" s="18">
        <v>17</v>
      </c>
      <c r="AY19" s="18">
        <v>2</v>
      </c>
      <c r="AZ19" s="18">
        <v>0</v>
      </c>
      <c r="BA19" s="18">
        <v>0</v>
      </c>
      <c r="BB19" s="18">
        <v>2</v>
      </c>
      <c r="BC19" s="7">
        <f t="shared" si="8"/>
        <v>0.24358974358974358</v>
      </c>
      <c r="BD19" s="7">
        <f t="shared" si="9"/>
        <v>0.29761904761904762</v>
      </c>
      <c r="BE19" s="7">
        <f t="shared" si="10"/>
        <v>0.37179487179487181</v>
      </c>
      <c r="BF19" s="7">
        <f t="shared" si="11"/>
        <v>0.66941391941391948</v>
      </c>
    </row>
    <row r="20" spans="1:58">
      <c r="A20" s="3" t="s">
        <v>25</v>
      </c>
      <c r="B20" t="s">
        <v>199</v>
      </c>
      <c r="C20" t="s">
        <v>200</v>
      </c>
      <c r="D20" s="3">
        <v>35</v>
      </c>
      <c r="E20" s="3" t="s">
        <v>3</v>
      </c>
      <c r="F20" s="13">
        <v>64</v>
      </c>
      <c r="G20" s="13">
        <v>158</v>
      </c>
      <c r="H20" s="13">
        <v>15</v>
      </c>
      <c r="I20" s="13">
        <v>32</v>
      </c>
      <c r="J20" s="13">
        <v>6</v>
      </c>
      <c r="K20" s="13">
        <v>0</v>
      </c>
      <c r="L20" s="13">
        <v>2</v>
      </c>
      <c r="M20" s="13">
        <v>12</v>
      </c>
      <c r="N20" s="13">
        <v>6</v>
      </c>
      <c r="O20" s="13">
        <v>1</v>
      </c>
      <c r="P20" s="13">
        <v>24</v>
      </c>
      <c r="Q20" s="13">
        <v>3</v>
      </c>
      <c r="R20" s="13">
        <v>2</v>
      </c>
      <c r="S20" s="13">
        <v>4</v>
      </c>
      <c r="T20" s="13">
        <v>0</v>
      </c>
      <c r="U20" s="13">
        <v>1</v>
      </c>
      <c r="V20" s="13">
        <v>2</v>
      </c>
      <c r="W20" s="2">
        <f t="shared" si="0"/>
        <v>0.20253164556962025</v>
      </c>
      <c r="X20" s="2">
        <f t="shared" si="1"/>
        <v>0.23636363636363636</v>
      </c>
      <c r="Y20" s="2">
        <f t="shared" si="2"/>
        <v>0.27848101265822783</v>
      </c>
      <c r="Z20" s="2">
        <f t="shared" si="3"/>
        <v>0.51484464902186422</v>
      </c>
      <c r="AA20" s="16">
        <v>27</v>
      </c>
      <c r="AB20" s="16">
        <v>5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1</v>
      </c>
      <c r="AI20" s="16">
        <v>2</v>
      </c>
      <c r="AJ20" s="16">
        <v>0</v>
      </c>
      <c r="AK20" s="16">
        <v>0</v>
      </c>
      <c r="AL20" s="16">
        <v>0</v>
      </c>
      <c r="AM20" s="5">
        <f t="shared" si="4"/>
        <v>0.18518518518518517</v>
      </c>
      <c r="AN20" s="5">
        <f t="shared" si="5"/>
        <v>0.18518518518518517</v>
      </c>
      <c r="AO20" s="5">
        <f t="shared" si="6"/>
        <v>0.18518518518518517</v>
      </c>
      <c r="AP20" s="5">
        <f t="shared" si="7"/>
        <v>0.37037037037037035</v>
      </c>
      <c r="AQ20" s="18">
        <v>131</v>
      </c>
      <c r="AR20" s="18">
        <v>27</v>
      </c>
      <c r="AS20" s="18">
        <v>6</v>
      </c>
      <c r="AT20" s="18">
        <v>0</v>
      </c>
      <c r="AU20" s="18">
        <v>2</v>
      </c>
      <c r="AV20" s="18">
        <v>6</v>
      </c>
      <c r="AW20" s="18">
        <v>1</v>
      </c>
      <c r="AX20" s="18">
        <v>23</v>
      </c>
      <c r="AY20" s="18">
        <v>2</v>
      </c>
      <c r="AZ20" s="18">
        <v>0</v>
      </c>
      <c r="BA20" s="18">
        <v>1</v>
      </c>
      <c r="BB20" s="18">
        <v>2</v>
      </c>
      <c r="BC20" s="7">
        <f t="shared" si="8"/>
        <v>0.20610687022900764</v>
      </c>
      <c r="BD20" s="7">
        <f t="shared" si="9"/>
        <v>0.24637681159420291</v>
      </c>
      <c r="BE20" s="7">
        <f t="shared" si="10"/>
        <v>0.29770992366412213</v>
      </c>
      <c r="BF20" s="7">
        <f t="shared" si="11"/>
        <v>0.54408673525832507</v>
      </c>
    </row>
    <row r="21" spans="1:58">
      <c r="A21" s="3" t="s">
        <v>25</v>
      </c>
      <c r="B21" t="s">
        <v>321</v>
      </c>
      <c r="C21" t="s">
        <v>322</v>
      </c>
      <c r="D21" s="3">
        <v>26</v>
      </c>
      <c r="E21" s="3" t="s">
        <v>3</v>
      </c>
      <c r="F21" s="13">
        <v>77</v>
      </c>
      <c r="G21" s="13">
        <v>153</v>
      </c>
      <c r="H21" s="13">
        <v>15</v>
      </c>
      <c r="I21" s="13">
        <v>33</v>
      </c>
      <c r="J21" s="13">
        <v>2</v>
      </c>
      <c r="K21" s="13">
        <v>1</v>
      </c>
      <c r="L21" s="13">
        <v>6</v>
      </c>
      <c r="M21" s="13">
        <v>19</v>
      </c>
      <c r="N21" s="13">
        <v>6</v>
      </c>
      <c r="O21" s="13">
        <v>0</v>
      </c>
      <c r="P21" s="13">
        <v>43</v>
      </c>
      <c r="Q21" s="13">
        <v>1</v>
      </c>
      <c r="R21" s="13">
        <v>0</v>
      </c>
      <c r="S21" s="13">
        <v>3</v>
      </c>
      <c r="T21" s="13">
        <v>1</v>
      </c>
      <c r="U21" s="13">
        <v>3</v>
      </c>
      <c r="V21" s="13">
        <v>3</v>
      </c>
      <c r="W21" s="2">
        <f t="shared" si="0"/>
        <v>0.21568627450980393</v>
      </c>
      <c r="X21" s="2">
        <f t="shared" si="1"/>
        <v>0.25766871165644173</v>
      </c>
      <c r="Y21" s="2">
        <f t="shared" si="2"/>
        <v>0.35947712418300654</v>
      </c>
      <c r="Z21" s="2">
        <f t="shared" si="3"/>
        <v>0.61714583583944826</v>
      </c>
      <c r="AA21" s="16">
        <v>12</v>
      </c>
      <c r="AB21" s="16">
        <v>3</v>
      </c>
      <c r="AC21" s="16">
        <v>0</v>
      </c>
      <c r="AD21" s="16">
        <v>1</v>
      </c>
      <c r="AE21" s="16">
        <v>0</v>
      </c>
      <c r="AF21" s="16">
        <v>0</v>
      </c>
      <c r="AG21" s="16">
        <v>0</v>
      </c>
      <c r="AH21" s="16">
        <v>3</v>
      </c>
      <c r="AI21" s="16">
        <v>1</v>
      </c>
      <c r="AJ21" s="16">
        <v>0</v>
      </c>
      <c r="AK21" s="16">
        <v>0</v>
      </c>
      <c r="AL21" s="16">
        <v>1</v>
      </c>
      <c r="AM21" s="5">
        <f t="shared" si="4"/>
        <v>0.25</v>
      </c>
      <c r="AN21" s="5">
        <f t="shared" si="5"/>
        <v>0.25</v>
      </c>
      <c r="AO21" s="5">
        <f t="shared" si="6"/>
        <v>0.41666666666666669</v>
      </c>
      <c r="AP21" s="5">
        <f t="shared" si="7"/>
        <v>0.66666666666666674</v>
      </c>
      <c r="AQ21" s="18">
        <v>141</v>
      </c>
      <c r="AR21" s="18">
        <v>30</v>
      </c>
      <c r="AS21" s="18">
        <v>2</v>
      </c>
      <c r="AT21" s="18">
        <v>0</v>
      </c>
      <c r="AU21" s="18">
        <v>6</v>
      </c>
      <c r="AV21" s="18">
        <v>6</v>
      </c>
      <c r="AW21" s="18">
        <v>0</v>
      </c>
      <c r="AX21" s="18">
        <v>40</v>
      </c>
      <c r="AY21" s="18">
        <v>2</v>
      </c>
      <c r="AZ21" s="18">
        <v>1</v>
      </c>
      <c r="BA21" s="18">
        <v>3</v>
      </c>
      <c r="BB21" s="18">
        <v>2</v>
      </c>
      <c r="BC21" s="7">
        <f t="shared" si="8"/>
        <v>0.21276595744680851</v>
      </c>
      <c r="BD21" s="7">
        <f t="shared" si="9"/>
        <v>0.25827814569536423</v>
      </c>
      <c r="BE21" s="7">
        <f t="shared" si="10"/>
        <v>0.3546099290780142</v>
      </c>
      <c r="BF21" s="7">
        <f t="shared" si="11"/>
        <v>0.61288807477337848</v>
      </c>
    </row>
    <row r="22" spans="1:58">
      <c r="A22" s="3" t="s">
        <v>25</v>
      </c>
      <c r="B22" t="s">
        <v>331</v>
      </c>
      <c r="C22" t="s">
        <v>332</v>
      </c>
      <c r="D22" s="3">
        <v>36</v>
      </c>
      <c r="E22" s="3" t="s">
        <v>19</v>
      </c>
      <c r="F22" s="13">
        <v>25</v>
      </c>
      <c r="G22" s="13">
        <v>71</v>
      </c>
      <c r="H22" s="13">
        <v>7</v>
      </c>
      <c r="I22" s="13">
        <v>13</v>
      </c>
      <c r="J22" s="13">
        <v>3</v>
      </c>
      <c r="K22" s="13">
        <v>0</v>
      </c>
      <c r="L22" s="13">
        <v>3</v>
      </c>
      <c r="M22" s="13">
        <v>4</v>
      </c>
      <c r="N22" s="13">
        <v>7</v>
      </c>
      <c r="O22" s="13">
        <v>0</v>
      </c>
      <c r="P22" s="13">
        <v>13</v>
      </c>
      <c r="Q22" s="13">
        <v>1</v>
      </c>
      <c r="R22" s="13">
        <v>0</v>
      </c>
      <c r="S22" s="13">
        <v>1</v>
      </c>
      <c r="T22" s="13">
        <v>0</v>
      </c>
      <c r="U22" s="13">
        <v>0</v>
      </c>
      <c r="V22" s="13">
        <v>3</v>
      </c>
      <c r="W22" s="2">
        <f t="shared" si="0"/>
        <v>0.18309859154929578</v>
      </c>
      <c r="X22" s="2">
        <f t="shared" si="1"/>
        <v>0.25641025641025639</v>
      </c>
      <c r="Y22" s="2">
        <f t="shared" si="2"/>
        <v>0.352112676056338</v>
      </c>
      <c r="Z22" s="2">
        <f t="shared" si="3"/>
        <v>0.60852293246659439</v>
      </c>
      <c r="AA22" s="16">
        <v>49</v>
      </c>
      <c r="AB22" s="16">
        <v>11</v>
      </c>
      <c r="AC22" s="16">
        <v>2</v>
      </c>
      <c r="AD22" s="16">
        <v>0</v>
      </c>
      <c r="AE22" s="16">
        <v>3</v>
      </c>
      <c r="AF22" s="16">
        <v>6</v>
      </c>
      <c r="AG22" s="16">
        <v>0</v>
      </c>
      <c r="AH22" s="16">
        <v>9</v>
      </c>
      <c r="AI22" s="16">
        <v>0</v>
      </c>
      <c r="AJ22" s="16">
        <v>0</v>
      </c>
      <c r="AK22" s="16">
        <v>0</v>
      </c>
      <c r="AL22" s="16">
        <v>2</v>
      </c>
      <c r="AM22" s="5">
        <f t="shared" si="4"/>
        <v>0.22448979591836735</v>
      </c>
      <c r="AN22" s="5">
        <f t="shared" si="5"/>
        <v>0.30909090909090908</v>
      </c>
      <c r="AO22" s="5">
        <f t="shared" si="6"/>
        <v>0.44897959183673469</v>
      </c>
      <c r="AP22" s="5">
        <f t="shared" si="7"/>
        <v>0.75807050092764383</v>
      </c>
      <c r="AQ22" s="18">
        <v>22</v>
      </c>
      <c r="AR22" s="18">
        <v>2</v>
      </c>
      <c r="AS22" s="18">
        <v>1</v>
      </c>
      <c r="AT22" s="18">
        <v>0</v>
      </c>
      <c r="AU22" s="18">
        <v>0</v>
      </c>
      <c r="AV22" s="18">
        <v>1</v>
      </c>
      <c r="AW22" s="18">
        <v>0</v>
      </c>
      <c r="AX22" s="18">
        <v>4</v>
      </c>
      <c r="AY22" s="18">
        <v>1</v>
      </c>
      <c r="AZ22" s="18">
        <v>0</v>
      </c>
      <c r="BA22" s="18">
        <v>0</v>
      </c>
      <c r="BB22" s="18">
        <v>1</v>
      </c>
      <c r="BC22" s="7">
        <f t="shared" si="8"/>
        <v>9.0909090909090912E-2</v>
      </c>
      <c r="BD22" s="7">
        <f t="shared" si="9"/>
        <v>0.13043478260869565</v>
      </c>
      <c r="BE22" s="7">
        <f t="shared" si="10"/>
        <v>0.13636363636363635</v>
      </c>
      <c r="BF22" s="7">
        <f t="shared" si="11"/>
        <v>0.26679841897233203</v>
      </c>
    </row>
    <row r="23" spans="1:58">
      <c r="A23" s="3" t="s">
        <v>25</v>
      </c>
      <c r="B23" t="s">
        <v>507</v>
      </c>
      <c r="C23" t="s">
        <v>508</v>
      </c>
      <c r="D23" s="3">
        <v>34</v>
      </c>
      <c r="E23" s="3" t="s">
        <v>3</v>
      </c>
      <c r="F23" s="13">
        <v>38</v>
      </c>
      <c r="G23" s="13">
        <v>87</v>
      </c>
      <c r="H23" s="13">
        <v>9</v>
      </c>
      <c r="I23" s="13">
        <v>18</v>
      </c>
      <c r="J23" s="13">
        <v>4</v>
      </c>
      <c r="K23" s="13">
        <v>0</v>
      </c>
      <c r="L23" s="13">
        <v>4</v>
      </c>
      <c r="M23" s="13">
        <v>11</v>
      </c>
      <c r="N23" s="13">
        <v>11</v>
      </c>
      <c r="O23" s="13">
        <v>0</v>
      </c>
      <c r="P23" s="13">
        <v>26</v>
      </c>
      <c r="Q23" s="13">
        <v>2</v>
      </c>
      <c r="R23" s="13">
        <v>0</v>
      </c>
      <c r="S23" s="13">
        <v>0</v>
      </c>
      <c r="T23" s="13">
        <v>0</v>
      </c>
      <c r="U23" s="13">
        <v>4</v>
      </c>
      <c r="V23" s="13">
        <v>4</v>
      </c>
      <c r="W23" s="2">
        <f t="shared" si="0"/>
        <v>0.20689655172413793</v>
      </c>
      <c r="X23" s="2">
        <f t="shared" si="1"/>
        <v>0.3235294117647059</v>
      </c>
      <c r="Y23" s="2">
        <f t="shared" si="2"/>
        <v>0.39080459770114945</v>
      </c>
      <c r="Z23" s="2">
        <f t="shared" si="3"/>
        <v>0.71433400946585535</v>
      </c>
      <c r="AA23" s="16">
        <v>12</v>
      </c>
      <c r="AB23" s="16">
        <v>3</v>
      </c>
      <c r="AC23" s="16">
        <v>1</v>
      </c>
      <c r="AD23" s="16">
        <v>0</v>
      </c>
      <c r="AE23" s="16">
        <v>1</v>
      </c>
      <c r="AF23" s="16">
        <v>1</v>
      </c>
      <c r="AG23" s="16">
        <v>0</v>
      </c>
      <c r="AH23" s="16">
        <v>3</v>
      </c>
      <c r="AI23" s="16">
        <v>0</v>
      </c>
      <c r="AJ23" s="16">
        <v>0</v>
      </c>
      <c r="AK23" s="16">
        <v>3</v>
      </c>
      <c r="AL23" s="16">
        <v>1</v>
      </c>
      <c r="AM23" s="5">
        <f t="shared" si="4"/>
        <v>0.25</v>
      </c>
      <c r="AN23" s="5">
        <f t="shared" si="5"/>
        <v>0.4375</v>
      </c>
      <c r="AO23" s="5">
        <f t="shared" si="6"/>
        <v>0.58333333333333337</v>
      </c>
      <c r="AP23" s="5">
        <f t="shared" si="7"/>
        <v>1.0208333333333335</v>
      </c>
      <c r="AQ23" s="18">
        <v>75</v>
      </c>
      <c r="AR23" s="18">
        <v>15</v>
      </c>
      <c r="AS23" s="18">
        <v>3</v>
      </c>
      <c r="AT23" s="18">
        <v>0</v>
      </c>
      <c r="AU23" s="18">
        <v>3</v>
      </c>
      <c r="AV23" s="18">
        <v>10</v>
      </c>
      <c r="AW23" s="18">
        <v>0</v>
      </c>
      <c r="AX23" s="18">
        <v>23</v>
      </c>
      <c r="AY23" s="18">
        <v>0</v>
      </c>
      <c r="AZ23" s="18">
        <v>0</v>
      </c>
      <c r="BA23" s="18">
        <v>1</v>
      </c>
      <c r="BB23" s="18">
        <v>3</v>
      </c>
      <c r="BC23" s="7">
        <f t="shared" si="8"/>
        <v>0.2</v>
      </c>
      <c r="BD23" s="7">
        <f t="shared" si="9"/>
        <v>0.30232558139534882</v>
      </c>
      <c r="BE23" s="7">
        <f t="shared" si="10"/>
        <v>0.36</v>
      </c>
      <c r="BF23" s="7">
        <f t="shared" si="11"/>
        <v>0.66232558139534881</v>
      </c>
    </row>
    <row r="24" spans="1:58">
      <c r="A24" s="3" t="s">
        <v>25</v>
      </c>
      <c r="B24" t="s">
        <v>601</v>
      </c>
      <c r="C24" t="s">
        <v>602</v>
      </c>
      <c r="D24" s="3">
        <v>20</v>
      </c>
      <c r="E24" s="3" t="s">
        <v>19</v>
      </c>
      <c r="F24" s="13">
        <v>51</v>
      </c>
      <c r="G24" s="13">
        <v>191</v>
      </c>
      <c r="H24" s="13">
        <v>24</v>
      </c>
      <c r="I24" s="13">
        <v>50</v>
      </c>
      <c r="J24" s="13">
        <v>8</v>
      </c>
      <c r="K24" s="13">
        <v>3</v>
      </c>
      <c r="L24" s="13">
        <v>7</v>
      </c>
      <c r="M24" s="13">
        <v>26</v>
      </c>
      <c r="N24" s="13">
        <v>9</v>
      </c>
      <c r="O24" s="13">
        <v>0</v>
      </c>
      <c r="P24" s="13">
        <v>38</v>
      </c>
      <c r="Q24" s="13">
        <v>2</v>
      </c>
      <c r="R24" s="13">
        <v>0</v>
      </c>
      <c r="S24" s="13">
        <v>1</v>
      </c>
      <c r="T24" s="13">
        <v>1</v>
      </c>
      <c r="U24" s="13">
        <v>0</v>
      </c>
      <c r="V24" s="13">
        <v>6</v>
      </c>
      <c r="W24" s="2">
        <f t="shared" si="0"/>
        <v>0.26178010471204188</v>
      </c>
      <c r="X24" s="2">
        <f t="shared" si="1"/>
        <v>0.29353233830845771</v>
      </c>
      <c r="Y24" s="2">
        <f t="shared" si="2"/>
        <v>0.44502617801047123</v>
      </c>
      <c r="Z24" s="2">
        <f t="shared" si="3"/>
        <v>0.73855851631892899</v>
      </c>
      <c r="AA24" s="16">
        <v>50</v>
      </c>
      <c r="AB24" s="16">
        <v>14</v>
      </c>
      <c r="AC24" s="16">
        <v>0</v>
      </c>
      <c r="AD24" s="16">
        <v>2</v>
      </c>
      <c r="AE24" s="16">
        <v>2</v>
      </c>
      <c r="AF24" s="16">
        <v>3</v>
      </c>
      <c r="AG24" s="16">
        <v>0</v>
      </c>
      <c r="AH24" s="16">
        <v>11</v>
      </c>
      <c r="AI24" s="16">
        <v>0</v>
      </c>
      <c r="AJ24" s="16">
        <v>0</v>
      </c>
      <c r="AK24" s="16">
        <v>0</v>
      </c>
      <c r="AL24" s="16">
        <v>1</v>
      </c>
      <c r="AM24" s="5">
        <f t="shared" si="4"/>
        <v>0.28000000000000003</v>
      </c>
      <c r="AN24" s="5">
        <f t="shared" si="5"/>
        <v>0.32075471698113206</v>
      </c>
      <c r="AO24" s="5">
        <f t="shared" si="6"/>
        <v>0.48</v>
      </c>
      <c r="AP24" s="5">
        <f t="shared" si="7"/>
        <v>0.80075471698113199</v>
      </c>
      <c r="AQ24" s="18">
        <v>141</v>
      </c>
      <c r="AR24" s="18">
        <v>36</v>
      </c>
      <c r="AS24" s="18">
        <v>8</v>
      </c>
      <c r="AT24" s="18">
        <v>1</v>
      </c>
      <c r="AU24" s="18">
        <v>5</v>
      </c>
      <c r="AV24" s="18">
        <v>6</v>
      </c>
      <c r="AW24" s="18">
        <v>0</v>
      </c>
      <c r="AX24" s="18">
        <v>27</v>
      </c>
      <c r="AY24" s="18">
        <v>1</v>
      </c>
      <c r="AZ24" s="18">
        <v>1</v>
      </c>
      <c r="BA24" s="18">
        <v>0</v>
      </c>
      <c r="BB24" s="18">
        <v>5</v>
      </c>
      <c r="BC24" s="7">
        <f t="shared" si="8"/>
        <v>0.25531914893617019</v>
      </c>
      <c r="BD24" s="7">
        <f t="shared" si="9"/>
        <v>0.28378378378378377</v>
      </c>
      <c r="BE24" s="7">
        <f t="shared" si="10"/>
        <v>0.43262411347517732</v>
      </c>
      <c r="BF24" s="7">
        <f t="shared" si="11"/>
        <v>0.71640789725896115</v>
      </c>
    </row>
    <row r="25" spans="1:58">
      <c r="A25" s="3" t="s">
        <v>25</v>
      </c>
      <c r="B25" t="s">
        <v>746</v>
      </c>
      <c r="C25" t="s">
        <v>747</v>
      </c>
      <c r="D25" s="3">
        <v>32</v>
      </c>
      <c r="E25" s="3" t="s">
        <v>19</v>
      </c>
      <c r="F25" s="13">
        <v>20</v>
      </c>
      <c r="G25" s="13">
        <v>63</v>
      </c>
      <c r="H25" s="13">
        <v>5</v>
      </c>
      <c r="I25" s="13">
        <v>16</v>
      </c>
      <c r="J25" s="13">
        <v>3</v>
      </c>
      <c r="K25" s="13">
        <v>0</v>
      </c>
      <c r="L25" s="13">
        <v>0</v>
      </c>
      <c r="M25" s="13">
        <v>5</v>
      </c>
      <c r="N25" s="13">
        <v>1</v>
      </c>
      <c r="O25" s="13">
        <v>0</v>
      </c>
      <c r="P25" s="13">
        <v>9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6</v>
      </c>
      <c r="W25" s="2">
        <f t="shared" si="0"/>
        <v>0.25396825396825395</v>
      </c>
      <c r="X25" s="2">
        <f t="shared" si="1"/>
        <v>0.265625</v>
      </c>
      <c r="Y25" s="2">
        <f t="shared" si="2"/>
        <v>0.30158730158730157</v>
      </c>
      <c r="Z25" s="2">
        <f t="shared" si="3"/>
        <v>0.56721230158730163</v>
      </c>
      <c r="AA25" s="16">
        <v>29</v>
      </c>
      <c r="AB25" s="16">
        <v>6</v>
      </c>
      <c r="AC25" s="16">
        <v>2</v>
      </c>
      <c r="AD25" s="16">
        <v>0</v>
      </c>
      <c r="AE25" s="16">
        <v>0</v>
      </c>
      <c r="AF25" s="16">
        <v>1</v>
      </c>
      <c r="AG25" s="16">
        <v>0</v>
      </c>
      <c r="AH25" s="16">
        <v>3</v>
      </c>
      <c r="AI25" s="16">
        <v>0</v>
      </c>
      <c r="AJ25" s="16">
        <v>0</v>
      </c>
      <c r="AK25" s="16">
        <v>0</v>
      </c>
      <c r="AL25" s="16">
        <v>2</v>
      </c>
      <c r="AM25" s="5">
        <f t="shared" si="4"/>
        <v>0.20689655172413793</v>
      </c>
      <c r="AN25" s="5">
        <f t="shared" si="5"/>
        <v>0.23333333333333334</v>
      </c>
      <c r="AO25" s="5">
        <f t="shared" si="6"/>
        <v>0.27586206896551724</v>
      </c>
      <c r="AP25" s="5">
        <f t="shared" si="7"/>
        <v>0.50919540229885052</v>
      </c>
      <c r="AQ25" s="18">
        <v>34</v>
      </c>
      <c r="AR25" s="18">
        <v>10</v>
      </c>
      <c r="AS25" s="18">
        <v>1</v>
      </c>
      <c r="AT25" s="18">
        <v>0</v>
      </c>
      <c r="AU25" s="18">
        <v>0</v>
      </c>
      <c r="AV25" s="18">
        <v>0</v>
      </c>
      <c r="AW25" s="18">
        <v>0</v>
      </c>
      <c r="AX25" s="18">
        <v>6</v>
      </c>
      <c r="AY25" s="18">
        <v>0</v>
      </c>
      <c r="AZ25" s="18">
        <v>0</v>
      </c>
      <c r="BA25" s="18">
        <v>0</v>
      </c>
      <c r="BB25" s="18">
        <v>4</v>
      </c>
      <c r="BC25" s="7">
        <f t="shared" si="8"/>
        <v>0.29411764705882354</v>
      </c>
      <c r="BD25" s="7">
        <f t="shared" si="9"/>
        <v>0.29411764705882354</v>
      </c>
      <c r="BE25" s="7">
        <f t="shared" si="10"/>
        <v>0.3235294117647059</v>
      </c>
      <c r="BF25" s="7">
        <f t="shared" si="11"/>
        <v>0.61764705882352944</v>
      </c>
    </row>
    <row r="26" spans="1:58">
      <c r="A26" s="3" t="s">
        <v>25</v>
      </c>
      <c r="B26" t="s">
        <v>797</v>
      </c>
      <c r="C26" t="s">
        <v>798</v>
      </c>
      <c r="D26" s="3">
        <v>31</v>
      </c>
      <c r="E26" s="3" t="s">
        <v>3</v>
      </c>
      <c r="F26" s="13">
        <v>64</v>
      </c>
      <c r="G26" s="13">
        <v>169</v>
      </c>
      <c r="H26" s="13">
        <v>25</v>
      </c>
      <c r="I26" s="13">
        <v>41</v>
      </c>
      <c r="J26" s="13">
        <v>8</v>
      </c>
      <c r="K26" s="13">
        <v>0</v>
      </c>
      <c r="L26" s="13">
        <v>4</v>
      </c>
      <c r="M26" s="13">
        <v>16</v>
      </c>
      <c r="N26" s="13">
        <v>16</v>
      </c>
      <c r="O26" s="13">
        <v>1</v>
      </c>
      <c r="P26" s="13">
        <v>42</v>
      </c>
      <c r="Q26" s="13">
        <v>0</v>
      </c>
      <c r="R26" s="13">
        <v>1</v>
      </c>
      <c r="S26" s="13">
        <v>1</v>
      </c>
      <c r="T26" s="13">
        <v>2</v>
      </c>
      <c r="U26" s="13">
        <v>2</v>
      </c>
      <c r="V26" s="13">
        <v>3</v>
      </c>
      <c r="W26" s="2">
        <f t="shared" si="0"/>
        <v>0.24260355029585798</v>
      </c>
      <c r="X26" s="2">
        <f t="shared" si="1"/>
        <v>0.31216931216931215</v>
      </c>
      <c r="Y26" s="2">
        <f t="shared" si="2"/>
        <v>0.36094674556213019</v>
      </c>
      <c r="Z26" s="2">
        <f t="shared" si="3"/>
        <v>0.67311605773144234</v>
      </c>
      <c r="AA26" s="16">
        <v>46</v>
      </c>
      <c r="AB26" s="16">
        <v>12</v>
      </c>
      <c r="AC26" s="16">
        <v>1</v>
      </c>
      <c r="AD26" s="16">
        <v>0</v>
      </c>
      <c r="AE26" s="16">
        <v>0</v>
      </c>
      <c r="AF26" s="16">
        <v>3</v>
      </c>
      <c r="AG26" s="16">
        <v>0</v>
      </c>
      <c r="AH26" s="16">
        <v>13</v>
      </c>
      <c r="AI26" s="16">
        <v>0</v>
      </c>
      <c r="AJ26" s="16">
        <v>0</v>
      </c>
      <c r="AK26" s="16">
        <v>0</v>
      </c>
      <c r="AL26" s="16">
        <v>0</v>
      </c>
      <c r="AM26" s="5">
        <f t="shared" si="4"/>
        <v>0.2608695652173913</v>
      </c>
      <c r="AN26" s="5">
        <f t="shared" si="5"/>
        <v>0.30612244897959184</v>
      </c>
      <c r="AO26" s="5">
        <f t="shared" si="6"/>
        <v>0.28260869565217389</v>
      </c>
      <c r="AP26" s="5">
        <f t="shared" si="7"/>
        <v>0.58873114463176579</v>
      </c>
      <c r="AQ26" s="18">
        <v>123</v>
      </c>
      <c r="AR26" s="18">
        <v>29</v>
      </c>
      <c r="AS26" s="18">
        <v>7</v>
      </c>
      <c r="AT26" s="18">
        <v>0</v>
      </c>
      <c r="AU26" s="18">
        <v>4</v>
      </c>
      <c r="AV26" s="18">
        <v>13</v>
      </c>
      <c r="AW26" s="18">
        <v>1</v>
      </c>
      <c r="AX26" s="18">
        <v>29</v>
      </c>
      <c r="AY26" s="18">
        <v>1</v>
      </c>
      <c r="AZ26" s="18">
        <v>2</v>
      </c>
      <c r="BA26" s="18">
        <v>2</v>
      </c>
      <c r="BB26" s="18">
        <v>3</v>
      </c>
      <c r="BC26" s="7">
        <f t="shared" si="8"/>
        <v>0.23577235772357724</v>
      </c>
      <c r="BD26" s="7">
        <f t="shared" si="9"/>
        <v>0.31428571428571428</v>
      </c>
      <c r="BE26" s="7">
        <f t="shared" si="10"/>
        <v>0.3902439024390244</v>
      </c>
      <c r="BF26" s="7">
        <f t="shared" si="11"/>
        <v>0.70452961672473868</v>
      </c>
    </row>
    <row r="27" spans="1:58">
      <c r="A27" s="3" t="s">
        <v>25</v>
      </c>
      <c r="B27" t="s">
        <v>833</v>
      </c>
      <c r="C27" t="s">
        <v>834</v>
      </c>
      <c r="D27" s="3">
        <v>35</v>
      </c>
      <c r="E27" s="3" t="s">
        <v>6</v>
      </c>
      <c r="F27" s="13">
        <v>17</v>
      </c>
      <c r="G27" s="13">
        <v>66</v>
      </c>
      <c r="H27" s="13">
        <v>2</v>
      </c>
      <c r="I27" s="13">
        <v>12</v>
      </c>
      <c r="J27" s="13">
        <v>0</v>
      </c>
      <c r="K27" s="13">
        <v>0</v>
      </c>
      <c r="L27" s="13">
        <v>0</v>
      </c>
      <c r="M27" s="13">
        <v>5</v>
      </c>
      <c r="N27" s="13">
        <v>5</v>
      </c>
      <c r="O27" s="13">
        <v>0</v>
      </c>
      <c r="P27" s="13">
        <v>12</v>
      </c>
      <c r="Q27" s="13">
        <v>1</v>
      </c>
      <c r="R27" s="13">
        <v>1</v>
      </c>
      <c r="S27" s="13">
        <v>1</v>
      </c>
      <c r="T27" s="13">
        <v>2</v>
      </c>
      <c r="U27" s="13">
        <v>0</v>
      </c>
      <c r="V27" s="13">
        <v>0</v>
      </c>
      <c r="W27" s="2">
        <f t="shared" si="0"/>
        <v>0.18181818181818182</v>
      </c>
      <c r="X27" s="2">
        <f t="shared" si="1"/>
        <v>0.23287671232876711</v>
      </c>
      <c r="Y27" s="2">
        <f t="shared" si="2"/>
        <v>0.18181818181818182</v>
      </c>
      <c r="Z27" s="2">
        <f t="shared" si="3"/>
        <v>0.41469489414694893</v>
      </c>
      <c r="AA27" s="16">
        <v>12</v>
      </c>
      <c r="AB27" s="16">
        <v>3</v>
      </c>
      <c r="AC27" s="16">
        <v>0</v>
      </c>
      <c r="AD27" s="16">
        <v>0</v>
      </c>
      <c r="AE27" s="16">
        <v>0</v>
      </c>
      <c r="AF27" s="16">
        <v>2</v>
      </c>
      <c r="AG27" s="16">
        <v>0</v>
      </c>
      <c r="AH27" s="16">
        <v>1</v>
      </c>
      <c r="AI27" s="16">
        <v>1</v>
      </c>
      <c r="AJ27" s="16">
        <v>0</v>
      </c>
      <c r="AK27" s="16">
        <v>0</v>
      </c>
      <c r="AL27" s="16">
        <v>0</v>
      </c>
      <c r="AM27" s="5">
        <f t="shared" si="4"/>
        <v>0.25</v>
      </c>
      <c r="AN27" s="5">
        <f t="shared" si="5"/>
        <v>0.35714285714285715</v>
      </c>
      <c r="AO27" s="5">
        <f t="shared" si="6"/>
        <v>0.25</v>
      </c>
      <c r="AP27" s="5">
        <f t="shared" si="7"/>
        <v>0.60714285714285721</v>
      </c>
      <c r="AQ27" s="18">
        <v>54</v>
      </c>
      <c r="AR27" s="18">
        <v>9</v>
      </c>
      <c r="AS27" s="18">
        <v>0</v>
      </c>
      <c r="AT27" s="18">
        <v>0</v>
      </c>
      <c r="AU27" s="18">
        <v>0</v>
      </c>
      <c r="AV27" s="18">
        <v>3</v>
      </c>
      <c r="AW27" s="18">
        <v>0</v>
      </c>
      <c r="AX27" s="18">
        <v>11</v>
      </c>
      <c r="AY27" s="18">
        <v>0</v>
      </c>
      <c r="AZ27" s="18">
        <v>2</v>
      </c>
      <c r="BA27" s="18">
        <v>0</v>
      </c>
      <c r="BB27" s="18">
        <v>0</v>
      </c>
      <c r="BC27" s="7">
        <f t="shared" si="8"/>
        <v>0.16666666666666666</v>
      </c>
      <c r="BD27" s="7">
        <f t="shared" si="9"/>
        <v>0.20338983050847459</v>
      </c>
      <c r="BE27" s="7">
        <f t="shared" si="10"/>
        <v>0.16666666666666666</v>
      </c>
      <c r="BF27" s="7">
        <f t="shared" si="11"/>
        <v>0.37005649717514122</v>
      </c>
    </row>
    <row r="28" spans="1:58">
      <c r="A28" s="3" t="s">
        <v>25</v>
      </c>
      <c r="B28" t="s">
        <v>942</v>
      </c>
      <c r="C28" t="s">
        <v>943</v>
      </c>
      <c r="D28" s="3">
        <v>29</v>
      </c>
      <c r="E28" s="3" t="s">
        <v>19</v>
      </c>
      <c r="F28" s="13">
        <v>22</v>
      </c>
      <c r="G28" s="13">
        <v>57</v>
      </c>
      <c r="H28" s="13">
        <v>4</v>
      </c>
      <c r="I28" s="13">
        <v>9</v>
      </c>
      <c r="J28" s="13">
        <v>3</v>
      </c>
      <c r="K28" s="13">
        <v>0</v>
      </c>
      <c r="L28" s="13">
        <v>2</v>
      </c>
      <c r="M28" s="13">
        <v>9</v>
      </c>
      <c r="N28" s="13">
        <v>5</v>
      </c>
      <c r="O28" s="13">
        <v>0</v>
      </c>
      <c r="P28" s="13">
        <v>23</v>
      </c>
      <c r="Q28" s="13">
        <v>0</v>
      </c>
      <c r="R28" s="13">
        <v>0</v>
      </c>
      <c r="S28" s="13">
        <v>2</v>
      </c>
      <c r="T28" s="13">
        <v>0</v>
      </c>
      <c r="U28" s="13">
        <v>0</v>
      </c>
      <c r="V28" s="13">
        <v>1</v>
      </c>
      <c r="W28" s="2">
        <f t="shared" si="0"/>
        <v>0.15789473684210525</v>
      </c>
      <c r="X28" s="2">
        <f t="shared" si="1"/>
        <v>0.22580645161290322</v>
      </c>
      <c r="Y28" s="2">
        <f t="shared" si="2"/>
        <v>0.31578947368421051</v>
      </c>
      <c r="Z28" s="2">
        <f t="shared" si="3"/>
        <v>0.54159592529711376</v>
      </c>
      <c r="AA28" s="16">
        <v>26</v>
      </c>
      <c r="AB28" s="16">
        <v>4</v>
      </c>
      <c r="AC28" s="16">
        <v>1</v>
      </c>
      <c r="AD28" s="16">
        <v>0</v>
      </c>
      <c r="AE28" s="16">
        <v>1</v>
      </c>
      <c r="AF28" s="16">
        <v>0</v>
      </c>
      <c r="AG28" s="16">
        <v>0</v>
      </c>
      <c r="AH28" s="16">
        <v>12</v>
      </c>
      <c r="AI28" s="16">
        <v>0</v>
      </c>
      <c r="AJ28" s="16">
        <v>0</v>
      </c>
      <c r="AK28" s="16">
        <v>0</v>
      </c>
      <c r="AL28" s="16">
        <v>0</v>
      </c>
      <c r="AM28" s="5">
        <f t="shared" si="4"/>
        <v>0.15384615384615385</v>
      </c>
      <c r="AN28" s="5">
        <f t="shared" si="5"/>
        <v>0.15384615384615385</v>
      </c>
      <c r="AO28" s="5">
        <f t="shared" si="6"/>
        <v>0.30769230769230771</v>
      </c>
      <c r="AP28" s="5">
        <f t="shared" si="7"/>
        <v>0.46153846153846156</v>
      </c>
      <c r="AQ28" s="18">
        <v>31</v>
      </c>
      <c r="AR28" s="18">
        <v>5</v>
      </c>
      <c r="AS28" s="18">
        <v>2</v>
      </c>
      <c r="AT28" s="18">
        <v>0</v>
      </c>
      <c r="AU28" s="18">
        <v>1</v>
      </c>
      <c r="AV28" s="18">
        <v>5</v>
      </c>
      <c r="AW28" s="18">
        <v>0</v>
      </c>
      <c r="AX28" s="18">
        <v>11</v>
      </c>
      <c r="AY28" s="18">
        <v>2</v>
      </c>
      <c r="AZ28" s="18">
        <v>0</v>
      </c>
      <c r="BA28" s="18">
        <v>0</v>
      </c>
      <c r="BB28" s="18">
        <v>1</v>
      </c>
      <c r="BC28" s="7">
        <f t="shared" si="8"/>
        <v>0.16129032258064516</v>
      </c>
      <c r="BD28" s="7">
        <f t="shared" si="9"/>
        <v>0.27777777777777779</v>
      </c>
      <c r="BE28" s="7">
        <f t="shared" si="10"/>
        <v>0.32258064516129031</v>
      </c>
      <c r="BF28" s="7">
        <f t="shared" si="11"/>
        <v>0.60035842293906816</v>
      </c>
    </row>
    <row r="29" spans="1:58">
      <c r="A29" s="3" t="s">
        <v>25</v>
      </c>
      <c r="B29" t="s">
        <v>956</v>
      </c>
      <c r="C29" t="s">
        <v>957</v>
      </c>
      <c r="D29" s="3">
        <v>29</v>
      </c>
      <c r="E29" s="3" t="s">
        <v>19</v>
      </c>
      <c r="F29" s="13">
        <v>29</v>
      </c>
      <c r="G29" s="13">
        <v>71</v>
      </c>
      <c r="H29" s="13">
        <v>4</v>
      </c>
      <c r="I29" s="13">
        <v>13</v>
      </c>
      <c r="J29" s="13">
        <v>3</v>
      </c>
      <c r="K29" s="13">
        <v>0</v>
      </c>
      <c r="L29" s="13">
        <v>2</v>
      </c>
      <c r="M29" s="13">
        <v>6</v>
      </c>
      <c r="N29" s="13">
        <v>4</v>
      </c>
      <c r="O29" s="13">
        <v>0</v>
      </c>
      <c r="P29" s="13">
        <v>17</v>
      </c>
      <c r="Q29" s="13">
        <v>1</v>
      </c>
      <c r="R29" s="13">
        <v>0</v>
      </c>
      <c r="S29" s="13">
        <v>1</v>
      </c>
      <c r="T29" s="13">
        <v>0</v>
      </c>
      <c r="U29" s="13">
        <v>0</v>
      </c>
      <c r="V29" s="13">
        <v>2</v>
      </c>
      <c r="W29" s="2">
        <f t="shared" si="0"/>
        <v>0.18309859154929578</v>
      </c>
      <c r="X29" s="2">
        <f t="shared" si="1"/>
        <v>0.22666666666666666</v>
      </c>
      <c r="Y29" s="2">
        <f t="shared" si="2"/>
        <v>0.30985915492957744</v>
      </c>
      <c r="Z29" s="2">
        <f t="shared" si="3"/>
        <v>0.53652582159624407</v>
      </c>
      <c r="AA29" s="16">
        <v>52</v>
      </c>
      <c r="AB29" s="16">
        <v>10</v>
      </c>
      <c r="AC29" s="16">
        <v>2</v>
      </c>
      <c r="AD29" s="16">
        <v>0</v>
      </c>
      <c r="AE29" s="16">
        <v>2</v>
      </c>
      <c r="AF29" s="16">
        <v>4</v>
      </c>
      <c r="AG29" s="16">
        <v>0</v>
      </c>
      <c r="AH29" s="16">
        <v>10</v>
      </c>
      <c r="AI29" s="16">
        <v>1</v>
      </c>
      <c r="AJ29" s="16">
        <v>0</v>
      </c>
      <c r="AK29" s="16">
        <v>0</v>
      </c>
      <c r="AL29" s="16">
        <v>2</v>
      </c>
      <c r="AM29" s="5">
        <f t="shared" si="4"/>
        <v>0.19230769230769232</v>
      </c>
      <c r="AN29" s="5">
        <f t="shared" si="5"/>
        <v>0.25</v>
      </c>
      <c r="AO29" s="5">
        <f t="shared" si="6"/>
        <v>0.34615384615384615</v>
      </c>
      <c r="AP29" s="5">
        <f t="shared" si="7"/>
        <v>0.59615384615384615</v>
      </c>
      <c r="AQ29" s="18">
        <v>19</v>
      </c>
      <c r="AR29" s="18">
        <v>3</v>
      </c>
      <c r="AS29" s="18">
        <v>1</v>
      </c>
      <c r="AT29" s="18">
        <v>0</v>
      </c>
      <c r="AU29" s="18">
        <v>0</v>
      </c>
      <c r="AV29" s="18">
        <v>0</v>
      </c>
      <c r="AW29" s="18">
        <v>0</v>
      </c>
      <c r="AX29" s="18">
        <v>7</v>
      </c>
      <c r="AY29" s="18">
        <v>0</v>
      </c>
      <c r="AZ29" s="18">
        <v>0</v>
      </c>
      <c r="BA29" s="18">
        <v>0</v>
      </c>
      <c r="BB29" s="18">
        <v>0</v>
      </c>
      <c r="BC29" s="7">
        <f t="shared" si="8"/>
        <v>0.15789473684210525</v>
      </c>
      <c r="BD29" s="7">
        <f t="shared" si="9"/>
        <v>0.15789473684210525</v>
      </c>
      <c r="BE29" s="7">
        <f t="shared" si="10"/>
        <v>0.21052631578947367</v>
      </c>
      <c r="BF29" s="7">
        <f t="shared" si="11"/>
        <v>0.36842105263157893</v>
      </c>
    </row>
    <row r="30" spans="1:58">
      <c r="A30" s="3" t="s">
        <v>48</v>
      </c>
      <c r="B30" t="s">
        <v>152</v>
      </c>
      <c r="C30" t="s">
        <v>153</v>
      </c>
      <c r="D30" s="3">
        <v>35</v>
      </c>
      <c r="E30" s="3" t="s">
        <v>19</v>
      </c>
      <c r="F30" s="13">
        <v>47</v>
      </c>
      <c r="G30" s="13">
        <v>143</v>
      </c>
      <c r="H30" s="13">
        <v>10</v>
      </c>
      <c r="I30" s="13">
        <v>30</v>
      </c>
      <c r="J30" s="13">
        <v>2</v>
      </c>
      <c r="K30" s="13">
        <v>0</v>
      </c>
      <c r="L30" s="13">
        <v>1</v>
      </c>
      <c r="M30" s="13">
        <v>9</v>
      </c>
      <c r="N30" s="13">
        <v>5</v>
      </c>
      <c r="O30" s="13">
        <v>1</v>
      </c>
      <c r="P30" s="13">
        <v>31</v>
      </c>
      <c r="Q30" s="13">
        <v>0</v>
      </c>
      <c r="R30" s="13">
        <v>3</v>
      </c>
      <c r="S30" s="13">
        <v>1</v>
      </c>
      <c r="T30" s="13">
        <v>2</v>
      </c>
      <c r="U30" s="13">
        <v>2</v>
      </c>
      <c r="V30" s="13">
        <v>3</v>
      </c>
      <c r="W30" s="2">
        <f t="shared" si="0"/>
        <v>0.20979020979020979</v>
      </c>
      <c r="X30" s="2">
        <f t="shared" si="1"/>
        <v>0.24342105263157895</v>
      </c>
      <c r="Y30" s="2">
        <f t="shared" si="2"/>
        <v>0.24475524475524477</v>
      </c>
      <c r="Z30" s="2">
        <f t="shared" si="3"/>
        <v>0.48817629738682372</v>
      </c>
      <c r="AA30" s="16">
        <v>49</v>
      </c>
      <c r="AB30" s="16">
        <v>16</v>
      </c>
      <c r="AC30" s="16">
        <v>1</v>
      </c>
      <c r="AD30" s="16">
        <v>0</v>
      </c>
      <c r="AE30" s="16">
        <v>1</v>
      </c>
      <c r="AF30" s="16">
        <v>1</v>
      </c>
      <c r="AG30" s="16">
        <v>0</v>
      </c>
      <c r="AH30" s="16">
        <v>9</v>
      </c>
      <c r="AI30" s="16">
        <v>0</v>
      </c>
      <c r="AJ30" s="16">
        <v>0</v>
      </c>
      <c r="AK30" s="16">
        <v>1</v>
      </c>
      <c r="AL30" s="16">
        <v>0</v>
      </c>
      <c r="AM30" s="5">
        <f t="shared" si="4"/>
        <v>0.32653061224489793</v>
      </c>
      <c r="AN30" s="5">
        <f t="shared" si="5"/>
        <v>0.35294117647058826</v>
      </c>
      <c r="AO30" s="5">
        <f t="shared" si="6"/>
        <v>0.40816326530612246</v>
      </c>
      <c r="AP30" s="5">
        <f t="shared" si="7"/>
        <v>0.76110444177671077</v>
      </c>
      <c r="AQ30" s="18">
        <v>94</v>
      </c>
      <c r="AR30" s="18">
        <v>14</v>
      </c>
      <c r="AS30" s="18">
        <v>1</v>
      </c>
      <c r="AT30" s="18">
        <v>0</v>
      </c>
      <c r="AU30" s="18">
        <v>0</v>
      </c>
      <c r="AV30" s="18">
        <v>4</v>
      </c>
      <c r="AW30" s="18">
        <v>1</v>
      </c>
      <c r="AX30" s="18">
        <v>22</v>
      </c>
      <c r="AY30" s="18">
        <v>1</v>
      </c>
      <c r="AZ30" s="18">
        <v>2</v>
      </c>
      <c r="BA30" s="18">
        <v>1</v>
      </c>
      <c r="BB30" s="18">
        <v>3</v>
      </c>
      <c r="BC30" s="7">
        <f t="shared" si="8"/>
        <v>0.14893617021276595</v>
      </c>
      <c r="BD30" s="7">
        <f t="shared" si="9"/>
        <v>0.18811881188118812</v>
      </c>
      <c r="BE30" s="7">
        <f t="shared" si="10"/>
        <v>0.15957446808510639</v>
      </c>
      <c r="BF30" s="7">
        <f t="shared" si="11"/>
        <v>0.34769327996629451</v>
      </c>
    </row>
    <row r="31" spans="1:58">
      <c r="A31" s="3" t="s">
        <v>48</v>
      </c>
      <c r="B31" t="s">
        <v>256</v>
      </c>
      <c r="C31" t="s">
        <v>258</v>
      </c>
      <c r="D31" s="3">
        <v>26</v>
      </c>
      <c r="E31" s="3" t="s">
        <v>19</v>
      </c>
      <c r="F31" s="13">
        <v>31</v>
      </c>
      <c r="G31" s="13">
        <v>41</v>
      </c>
      <c r="H31" s="13">
        <v>5</v>
      </c>
      <c r="I31" s="13">
        <v>9</v>
      </c>
      <c r="J31" s="13">
        <v>3</v>
      </c>
      <c r="K31" s="13">
        <v>0</v>
      </c>
      <c r="L31" s="13">
        <v>0</v>
      </c>
      <c r="M31" s="13">
        <v>4</v>
      </c>
      <c r="N31" s="13">
        <v>3</v>
      </c>
      <c r="O31" s="13">
        <v>0</v>
      </c>
      <c r="P31" s="13">
        <v>13</v>
      </c>
      <c r="Q31" s="13">
        <v>1</v>
      </c>
      <c r="R31" s="13">
        <v>1</v>
      </c>
      <c r="S31" s="13">
        <v>0</v>
      </c>
      <c r="T31" s="13">
        <v>1</v>
      </c>
      <c r="U31" s="13">
        <v>0</v>
      </c>
      <c r="V31" s="13">
        <v>1</v>
      </c>
      <c r="W31" s="2">
        <f t="shared" si="0"/>
        <v>0.21951219512195122</v>
      </c>
      <c r="X31" s="2">
        <f t="shared" si="1"/>
        <v>0.26666666666666666</v>
      </c>
      <c r="Y31" s="2">
        <f t="shared" si="2"/>
        <v>0.29268292682926828</v>
      </c>
      <c r="Z31" s="2">
        <f t="shared" si="3"/>
        <v>0.55934959349593494</v>
      </c>
      <c r="AA31" s="16">
        <v>21</v>
      </c>
      <c r="AB31" s="16">
        <v>3</v>
      </c>
      <c r="AC31" s="16">
        <v>0</v>
      </c>
      <c r="AD31" s="16">
        <v>0</v>
      </c>
      <c r="AE31" s="16">
        <v>0</v>
      </c>
      <c r="AF31" s="16">
        <v>2</v>
      </c>
      <c r="AG31" s="16">
        <v>0</v>
      </c>
      <c r="AH31" s="16">
        <v>5</v>
      </c>
      <c r="AI31" s="16">
        <v>0</v>
      </c>
      <c r="AJ31" s="16">
        <v>0</v>
      </c>
      <c r="AK31" s="16">
        <v>0</v>
      </c>
      <c r="AL31" s="16">
        <v>1</v>
      </c>
      <c r="AM31" s="5">
        <f t="shared" si="4"/>
        <v>0.14285714285714285</v>
      </c>
      <c r="AN31" s="5">
        <f t="shared" si="5"/>
        <v>0.21739130434782608</v>
      </c>
      <c r="AO31" s="5">
        <f t="shared" si="6"/>
        <v>0.14285714285714285</v>
      </c>
      <c r="AP31" s="5">
        <f t="shared" si="7"/>
        <v>0.36024844720496896</v>
      </c>
      <c r="AQ31" s="18">
        <v>20</v>
      </c>
      <c r="AR31" s="18">
        <v>6</v>
      </c>
      <c r="AS31" s="18">
        <v>3</v>
      </c>
      <c r="AT31" s="18">
        <v>0</v>
      </c>
      <c r="AU31" s="18">
        <v>0</v>
      </c>
      <c r="AV31" s="18">
        <v>1</v>
      </c>
      <c r="AW31" s="18">
        <v>0</v>
      </c>
      <c r="AX31" s="18">
        <v>8</v>
      </c>
      <c r="AY31" s="18">
        <v>0</v>
      </c>
      <c r="AZ31" s="18">
        <v>1</v>
      </c>
      <c r="BA31" s="18">
        <v>0</v>
      </c>
      <c r="BB31" s="18">
        <v>0</v>
      </c>
      <c r="BC31" s="7">
        <f t="shared" si="8"/>
        <v>0.3</v>
      </c>
      <c r="BD31" s="7">
        <f t="shared" si="9"/>
        <v>0.31818181818181818</v>
      </c>
      <c r="BE31" s="7">
        <f t="shared" si="10"/>
        <v>0.45</v>
      </c>
      <c r="BF31" s="7">
        <f t="shared" si="11"/>
        <v>0.76818181818181819</v>
      </c>
    </row>
    <row r="32" spans="1:58">
      <c r="A32" s="3" t="s">
        <v>48</v>
      </c>
      <c r="B32" t="s">
        <v>379</v>
      </c>
      <c r="C32" t="s">
        <v>381</v>
      </c>
      <c r="D32" s="3">
        <v>28</v>
      </c>
      <c r="E32" s="3" t="s">
        <v>19</v>
      </c>
      <c r="F32" s="13">
        <v>36</v>
      </c>
      <c r="G32" s="13">
        <v>102</v>
      </c>
      <c r="H32" s="13">
        <v>14</v>
      </c>
      <c r="I32" s="13">
        <v>28</v>
      </c>
      <c r="J32" s="13">
        <v>5</v>
      </c>
      <c r="K32" s="13">
        <v>2</v>
      </c>
      <c r="L32" s="13">
        <v>2</v>
      </c>
      <c r="M32" s="13">
        <v>17</v>
      </c>
      <c r="N32" s="13">
        <v>8</v>
      </c>
      <c r="O32" s="13">
        <v>0</v>
      </c>
      <c r="P32" s="13">
        <v>26</v>
      </c>
      <c r="Q32" s="13">
        <v>0</v>
      </c>
      <c r="R32" s="13">
        <v>0</v>
      </c>
      <c r="S32" s="13">
        <v>0</v>
      </c>
      <c r="T32" s="13">
        <v>1</v>
      </c>
      <c r="U32" s="13">
        <v>0</v>
      </c>
      <c r="V32" s="13">
        <v>4</v>
      </c>
      <c r="W32" s="2">
        <f t="shared" si="0"/>
        <v>0.27450980392156865</v>
      </c>
      <c r="X32" s="2">
        <f t="shared" si="1"/>
        <v>0.32432432432432434</v>
      </c>
      <c r="Y32" s="2">
        <f t="shared" si="2"/>
        <v>0.42156862745098039</v>
      </c>
      <c r="Z32" s="2">
        <f t="shared" si="3"/>
        <v>0.74589295177530479</v>
      </c>
      <c r="AA32" s="16">
        <v>48</v>
      </c>
      <c r="AB32" s="16">
        <v>11</v>
      </c>
      <c r="AC32" s="16">
        <v>2</v>
      </c>
      <c r="AD32" s="16">
        <v>0</v>
      </c>
      <c r="AE32" s="16">
        <v>0</v>
      </c>
      <c r="AF32" s="16">
        <v>4</v>
      </c>
      <c r="AG32" s="16">
        <v>0</v>
      </c>
      <c r="AH32" s="16">
        <v>13</v>
      </c>
      <c r="AI32" s="16">
        <v>0</v>
      </c>
      <c r="AJ32" s="16">
        <v>0</v>
      </c>
      <c r="AK32" s="16">
        <v>0</v>
      </c>
      <c r="AL32" s="16">
        <v>3</v>
      </c>
      <c r="AM32" s="5">
        <f t="shared" si="4"/>
        <v>0.22916666666666666</v>
      </c>
      <c r="AN32" s="5">
        <f t="shared" si="5"/>
        <v>0.28846153846153844</v>
      </c>
      <c r="AO32" s="5">
        <f t="shared" si="6"/>
        <v>0.27083333333333331</v>
      </c>
      <c r="AP32" s="5">
        <f t="shared" si="7"/>
        <v>0.55929487179487181</v>
      </c>
      <c r="AQ32" s="18">
        <v>54</v>
      </c>
      <c r="AR32" s="18">
        <v>17</v>
      </c>
      <c r="AS32" s="18">
        <v>3</v>
      </c>
      <c r="AT32" s="18">
        <v>2</v>
      </c>
      <c r="AU32" s="18">
        <v>2</v>
      </c>
      <c r="AV32" s="18">
        <v>4</v>
      </c>
      <c r="AW32" s="18">
        <v>0</v>
      </c>
      <c r="AX32" s="18">
        <v>13</v>
      </c>
      <c r="AY32" s="18">
        <v>0</v>
      </c>
      <c r="AZ32" s="18">
        <v>1</v>
      </c>
      <c r="BA32" s="18">
        <v>0</v>
      </c>
      <c r="BB32" s="18">
        <v>1</v>
      </c>
      <c r="BC32" s="7">
        <f t="shared" si="8"/>
        <v>0.31481481481481483</v>
      </c>
      <c r="BD32" s="7">
        <f t="shared" si="9"/>
        <v>0.3559322033898305</v>
      </c>
      <c r="BE32" s="7">
        <f t="shared" si="10"/>
        <v>0.55555555555555558</v>
      </c>
      <c r="BF32" s="7">
        <f t="shared" si="11"/>
        <v>0.91148775894538603</v>
      </c>
    </row>
    <row r="33" spans="1:58">
      <c r="A33" s="3" t="s">
        <v>48</v>
      </c>
      <c r="B33" t="s">
        <v>478</v>
      </c>
      <c r="C33" t="s">
        <v>479</v>
      </c>
      <c r="D33" s="3">
        <v>23</v>
      </c>
      <c r="E33" s="3" t="s">
        <v>19</v>
      </c>
      <c r="F33" s="13">
        <v>25</v>
      </c>
      <c r="G33" s="13">
        <v>68</v>
      </c>
      <c r="H33" s="13">
        <v>5</v>
      </c>
      <c r="I33" s="13">
        <v>8</v>
      </c>
      <c r="J33" s="13">
        <v>2</v>
      </c>
      <c r="K33" s="13">
        <v>0</v>
      </c>
      <c r="L33" s="13">
        <v>1</v>
      </c>
      <c r="M33" s="13">
        <v>2</v>
      </c>
      <c r="N33" s="13">
        <v>4</v>
      </c>
      <c r="O33" s="13">
        <v>0</v>
      </c>
      <c r="P33" s="13">
        <v>16</v>
      </c>
      <c r="Q33" s="13">
        <v>1</v>
      </c>
      <c r="R33" s="13">
        <v>0</v>
      </c>
      <c r="S33" s="13">
        <v>2</v>
      </c>
      <c r="T33" s="13">
        <v>0</v>
      </c>
      <c r="U33" s="13">
        <v>3</v>
      </c>
      <c r="V33" s="13">
        <v>2</v>
      </c>
      <c r="W33" s="2">
        <f t="shared" si="0"/>
        <v>0.11764705882352941</v>
      </c>
      <c r="X33" s="2">
        <f t="shared" si="1"/>
        <v>0.2</v>
      </c>
      <c r="Y33" s="2">
        <f t="shared" si="2"/>
        <v>0.19117647058823528</v>
      </c>
      <c r="Z33" s="2">
        <f t="shared" si="3"/>
        <v>0.39117647058823529</v>
      </c>
      <c r="AA33" s="16">
        <v>29</v>
      </c>
      <c r="AB33" s="16">
        <v>5</v>
      </c>
      <c r="AC33" s="16">
        <v>1</v>
      </c>
      <c r="AD33" s="16">
        <v>0</v>
      </c>
      <c r="AE33" s="16">
        <v>1</v>
      </c>
      <c r="AF33" s="16">
        <v>2</v>
      </c>
      <c r="AG33" s="16">
        <v>0</v>
      </c>
      <c r="AH33" s="16">
        <v>7</v>
      </c>
      <c r="AI33" s="16">
        <v>1</v>
      </c>
      <c r="AJ33" s="16">
        <v>0</v>
      </c>
      <c r="AK33" s="16">
        <v>0</v>
      </c>
      <c r="AL33" s="16">
        <v>1</v>
      </c>
      <c r="AM33" s="5">
        <f t="shared" si="4"/>
        <v>0.17241379310344829</v>
      </c>
      <c r="AN33" s="5">
        <f t="shared" si="5"/>
        <v>0.22580645161290322</v>
      </c>
      <c r="AO33" s="5">
        <f t="shared" si="6"/>
        <v>0.31034482758620691</v>
      </c>
      <c r="AP33" s="5">
        <f t="shared" si="7"/>
        <v>0.5361512791991101</v>
      </c>
      <c r="AQ33" s="18">
        <v>39</v>
      </c>
      <c r="AR33" s="18">
        <v>3</v>
      </c>
      <c r="AS33" s="18">
        <v>1</v>
      </c>
      <c r="AT33" s="18">
        <v>0</v>
      </c>
      <c r="AU33" s="18">
        <v>0</v>
      </c>
      <c r="AV33" s="18">
        <v>2</v>
      </c>
      <c r="AW33" s="18">
        <v>0</v>
      </c>
      <c r="AX33" s="18">
        <v>9</v>
      </c>
      <c r="AY33" s="18">
        <v>1</v>
      </c>
      <c r="AZ33" s="18">
        <v>0</v>
      </c>
      <c r="BA33" s="18">
        <v>3</v>
      </c>
      <c r="BB33" s="18">
        <v>1</v>
      </c>
      <c r="BC33" s="7">
        <f t="shared" si="8"/>
        <v>7.6923076923076927E-2</v>
      </c>
      <c r="BD33" s="7">
        <f t="shared" si="9"/>
        <v>0.18181818181818182</v>
      </c>
      <c r="BE33" s="7">
        <f t="shared" si="10"/>
        <v>0.10256410256410256</v>
      </c>
      <c r="BF33" s="7">
        <f t="shared" si="11"/>
        <v>0.28438228438228441</v>
      </c>
    </row>
    <row r="34" spans="1:58">
      <c r="A34" s="3" t="s">
        <v>48</v>
      </c>
      <c r="B34" t="s">
        <v>661</v>
      </c>
      <c r="C34" t="s">
        <v>662</v>
      </c>
      <c r="D34" s="3">
        <v>24</v>
      </c>
      <c r="E34" s="3" t="s">
        <v>19</v>
      </c>
      <c r="F34" s="13">
        <v>75</v>
      </c>
      <c r="G34" s="13">
        <v>267</v>
      </c>
      <c r="H34" s="13">
        <v>34</v>
      </c>
      <c r="I34" s="13">
        <v>77</v>
      </c>
      <c r="J34" s="13">
        <v>14</v>
      </c>
      <c r="K34" s="13">
        <v>0</v>
      </c>
      <c r="L34" s="13">
        <v>15</v>
      </c>
      <c r="M34" s="13">
        <v>54</v>
      </c>
      <c r="N34" s="13">
        <v>13</v>
      </c>
      <c r="O34" s="13">
        <v>0</v>
      </c>
      <c r="P34" s="13">
        <v>70</v>
      </c>
      <c r="Q34" s="13">
        <v>4</v>
      </c>
      <c r="R34" s="13">
        <v>1</v>
      </c>
      <c r="S34" s="13">
        <v>0</v>
      </c>
      <c r="T34" s="13">
        <v>3</v>
      </c>
      <c r="U34" s="13">
        <v>3</v>
      </c>
      <c r="V34" s="13">
        <v>8</v>
      </c>
      <c r="W34" s="2">
        <f t="shared" si="0"/>
        <v>0.28838951310861421</v>
      </c>
      <c r="X34" s="2">
        <f t="shared" si="1"/>
        <v>0.32517482517482516</v>
      </c>
      <c r="Y34" s="2">
        <f t="shared" si="2"/>
        <v>0.50936329588014984</v>
      </c>
      <c r="Z34" s="2">
        <f t="shared" si="3"/>
        <v>0.83453812105497494</v>
      </c>
      <c r="AA34" s="16">
        <v>90</v>
      </c>
      <c r="AB34" s="16">
        <v>27</v>
      </c>
      <c r="AC34" s="16">
        <v>5</v>
      </c>
      <c r="AD34" s="16">
        <v>0</v>
      </c>
      <c r="AE34" s="16">
        <v>6</v>
      </c>
      <c r="AF34" s="16">
        <v>8</v>
      </c>
      <c r="AG34" s="16">
        <v>0</v>
      </c>
      <c r="AH34" s="16">
        <v>23</v>
      </c>
      <c r="AI34" s="16">
        <v>0</v>
      </c>
      <c r="AJ34" s="16">
        <v>2</v>
      </c>
      <c r="AK34" s="16">
        <v>0</v>
      </c>
      <c r="AL34" s="16">
        <v>3</v>
      </c>
      <c r="AM34" s="5">
        <f t="shared" si="4"/>
        <v>0.3</v>
      </c>
      <c r="AN34" s="5">
        <f t="shared" si="5"/>
        <v>0.35</v>
      </c>
      <c r="AO34" s="5">
        <f t="shared" si="6"/>
        <v>0.55555555555555558</v>
      </c>
      <c r="AP34" s="5">
        <f t="shared" si="7"/>
        <v>0.90555555555555556</v>
      </c>
      <c r="AQ34" s="18">
        <v>177</v>
      </c>
      <c r="AR34" s="18">
        <v>50</v>
      </c>
      <c r="AS34" s="18">
        <v>9</v>
      </c>
      <c r="AT34" s="18">
        <v>0</v>
      </c>
      <c r="AU34" s="18">
        <v>9</v>
      </c>
      <c r="AV34" s="18">
        <v>5</v>
      </c>
      <c r="AW34" s="18">
        <v>0</v>
      </c>
      <c r="AX34" s="18">
        <v>47</v>
      </c>
      <c r="AY34" s="18">
        <v>0</v>
      </c>
      <c r="AZ34" s="18">
        <v>1</v>
      </c>
      <c r="BA34" s="18">
        <v>3</v>
      </c>
      <c r="BB34" s="18">
        <v>5</v>
      </c>
      <c r="BC34" s="7">
        <f t="shared" si="8"/>
        <v>0.2824858757062147</v>
      </c>
      <c r="BD34" s="7">
        <f t="shared" si="9"/>
        <v>0.31182795698924731</v>
      </c>
      <c r="BE34" s="7">
        <f t="shared" si="10"/>
        <v>0.48587570621468928</v>
      </c>
      <c r="BF34" s="7">
        <f t="shared" si="11"/>
        <v>0.7977036632039366</v>
      </c>
    </row>
    <row r="35" spans="1:58">
      <c r="A35" s="3" t="s">
        <v>48</v>
      </c>
      <c r="B35" t="s">
        <v>698</v>
      </c>
      <c r="C35" t="s">
        <v>699</v>
      </c>
      <c r="D35" s="3">
        <v>30</v>
      </c>
      <c r="E35" s="3" t="s">
        <v>6</v>
      </c>
      <c r="F35" s="13">
        <v>88</v>
      </c>
      <c r="G35" s="13">
        <v>267</v>
      </c>
      <c r="H35" s="13">
        <v>38</v>
      </c>
      <c r="I35" s="13">
        <v>65</v>
      </c>
      <c r="J35" s="13">
        <v>21</v>
      </c>
      <c r="K35" s="13">
        <v>0</v>
      </c>
      <c r="L35" s="13">
        <v>6</v>
      </c>
      <c r="M35" s="13">
        <v>33</v>
      </c>
      <c r="N35" s="13">
        <v>37</v>
      </c>
      <c r="O35" s="13">
        <v>1</v>
      </c>
      <c r="P35" s="13">
        <v>63</v>
      </c>
      <c r="Q35" s="13">
        <v>3</v>
      </c>
      <c r="R35" s="13">
        <v>0</v>
      </c>
      <c r="S35" s="13">
        <v>2</v>
      </c>
      <c r="T35" s="13">
        <v>2</v>
      </c>
      <c r="U35" s="13">
        <v>9</v>
      </c>
      <c r="V35" s="13">
        <v>5</v>
      </c>
      <c r="W35" s="2">
        <f t="shared" si="0"/>
        <v>0.24344569288389514</v>
      </c>
      <c r="X35" s="2">
        <f t="shared" si="1"/>
        <v>0.35238095238095241</v>
      </c>
      <c r="Y35" s="2">
        <f t="shared" si="2"/>
        <v>0.38951310861423222</v>
      </c>
      <c r="Z35" s="2">
        <f t="shared" si="3"/>
        <v>0.74189406099518462</v>
      </c>
      <c r="AA35" s="16">
        <v>81</v>
      </c>
      <c r="AB35" s="16">
        <v>15</v>
      </c>
      <c r="AC35" s="16">
        <v>3</v>
      </c>
      <c r="AD35" s="16">
        <v>0</v>
      </c>
      <c r="AE35" s="16">
        <v>3</v>
      </c>
      <c r="AF35" s="16">
        <v>11</v>
      </c>
      <c r="AG35" s="16">
        <v>0</v>
      </c>
      <c r="AH35" s="16">
        <v>22</v>
      </c>
      <c r="AI35" s="16">
        <v>2</v>
      </c>
      <c r="AJ35" s="16">
        <v>1</v>
      </c>
      <c r="AK35" s="16">
        <v>0</v>
      </c>
      <c r="AL35" s="16">
        <v>1</v>
      </c>
      <c r="AM35" s="5">
        <f t="shared" ref="AM35:AM66" si="12">AB35/AA35</f>
        <v>0.18518518518518517</v>
      </c>
      <c r="AN35" s="5">
        <f t="shared" ref="AN35:AN66" si="13">(AB35+AF35+AK35)/(AA35+AF35+AK35+AJ35)</f>
        <v>0.27956989247311825</v>
      </c>
      <c r="AO35" s="5">
        <f t="shared" ref="AO35:AO66" si="14">(AB35+AC35+2*AD35+3*AE35)/AA35</f>
        <v>0.33333333333333331</v>
      </c>
      <c r="AP35" s="5">
        <f t="shared" si="7"/>
        <v>0.61290322580645151</v>
      </c>
      <c r="AQ35" s="18">
        <v>186</v>
      </c>
      <c r="AR35" s="18">
        <v>50</v>
      </c>
      <c r="AS35" s="18">
        <v>18</v>
      </c>
      <c r="AT35" s="18">
        <v>0</v>
      </c>
      <c r="AU35" s="18">
        <v>3</v>
      </c>
      <c r="AV35" s="18">
        <v>26</v>
      </c>
      <c r="AW35" s="18">
        <v>1</v>
      </c>
      <c r="AX35" s="18">
        <v>41</v>
      </c>
      <c r="AY35" s="18">
        <v>0</v>
      </c>
      <c r="AZ35" s="18">
        <v>1</v>
      </c>
      <c r="BA35" s="18">
        <v>9</v>
      </c>
      <c r="BB35" s="18">
        <v>4</v>
      </c>
      <c r="BC35" s="7">
        <f t="shared" si="8"/>
        <v>0.26881720430107525</v>
      </c>
      <c r="BD35" s="7">
        <f t="shared" si="9"/>
        <v>0.38288288288288286</v>
      </c>
      <c r="BE35" s="7">
        <f t="shared" si="10"/>
        <v>0.41397849462365593</v>
      </c>
      <c r="BF35" s="7">
        <f t="shared" si="11"/>
        <v>0.79686137750653874</v>
      </c>
    </row>
    <row r="36" spans="1:58">
      <c r="A36" s="3" t="s">
        <v>48</v>
      </c>
      <c r="B36" t="s">
        <v>779</v>
      </c>
      <c r="C36" t="s">
        <v>780</v>
      </c>
      <c r="D36" s="3">
        <v>37</v>
      </c>
      <c r="E36" s="3" t="s">
        <v>3</v>
      </c>
      <c r="F36" s="13">
        <v>63</v>
      </c>
      <c r="G36" s="13">
        <v>199</v>
      </c>
      <c r="H36" s="13">
        <v>19</v>
      </c>
      <c r="I36" s="13">
        <v>60</v>
      </c>
      <c r="J36" s="13">
        <v>7</v>
      </c>
      <c r="K36" s="13">
        <v>0</v>
      </c>
      <c r="L36" s="13">
        <v>1</v>
      </c>
      <c r="M36" s="13">
        <v>12</v>
      </c>
      <c r="N36" s="13">
        <v>6</v>
      </c>
      <c r="O36" s="13">
        <v>0</v>
      </c>
      <c r="P36" s="13">
        <v>35</v>
      </c>
      <c r="Q36" s="13">
        <v>8</v>
      </c>
      <c r="R36" s="13">
        <v>2</v>
      </c>
      <c r="S36" s="13">
        <v>8</v>
      </c>
      <c r="T36" s="13">
        <v>2</v>
      </c>
      <c r="U36" s="13">
        <v>1</v>
      </c>
      <c r="V36" s="13">
        <v>3</v>
      </c>
      <c r="W36" s="2">
        <f t="shared" si="0"/>
        <v>0.30150753768844218</v>
      </c>
      <c r="X36" s="2">
        <f t="shared" si="1"/>
        <v>0.32211538461538464</v>
      </c>
      <c r="Y36" s="2">
        <f t="shared" si="2"/>
        <v>0.35175879396984927</v>
      </c>
      <c r="Z36" s="2">
        <f t="shared" si="3"/>
        <v>0.67387417858523391</v>
      </c>
      <c r="AA36" s="16">
        <v>38</v>
      </c>
      <c r="AB36" s="16">
        <v>15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5</v>
      </c>
      <c r="AI36" s="16">
        <v>2</v>
      </c>
      <c r="AJ36" s="16">
        <v>2</v>
      </c>
      <c r="AK36" s="16">
        <v>0</v>
      </c>
      <c r="AL36" s="16">
        <v>1</v>
      </c>
      <c r="AM36" s="5">
        <f t="shared" si="12"/>
        <v>0.39473684210526316</v>
      </c>
      <c r="AN36" s="5">
        <f t="shared" si="13"/>
        <v>0.375</v>
      </c>
      <c r="AO36" s="5">
        <f t="shared" si="14"/>
        <v>0.39473684210526316</v>
      </c>
      <c r="AP36" s="5">
        <f t="shared" si="7"/>
        <v>0.76973684210526316</v>
      </c>
      <c r="AQ36" s="18">
        <v>161</v>
      </c>
      <c r="AR36" s="18">
        <v>45</v>
      </c>
      <c r="AS36" s="18">
        <v>7</v>
      </c>
      <c r="AT36" s="18">
        <v>0</v>
      </c>
      <c r="AU36" s="18">
        <v>1</v>
      </c>
      <c r="AV36" s="18">
        <v>6</v>
      </c>
      <c r="AW36" s="18">
        <v>0</v>
      </c>
      <c r="AX36" s="18">
        <v>30</v>
      </c>
      <c r="AY36" s="18">
        <v>6</v>
      </c>
      <c r="AZ36" s="18">
        <v>0</v>
      </c>
      <c r="BA36" s="18">
        <v>1</v>
      </c>
      <c r="BB36" s="18">
        <v>2</v>
      </c>
      <c r="BC36" s="7">
        <f t="shared" si="8"/>
        <v>0.27950310559006208</v>
      </c>
      <c r="BD36" s="7">
        <f t="shared" si="9"/>
        <v>0.30952380952380953</v>
      </c>
      <c r="BE36" s="7">
        <f t="shared" si="10"/>
        <v>0.34161490683229812</v>
      </c>
      <c r="BF36" s="7">
        <f t="shared" si="11"/>
        <v>0.65113871635610765</v>
      </c>
    </row>
    <row r="37" spans="1:58">
      <c r="A37" s="3" t="s">
        <v>48</v>
      </c>
      <c r="B37" t="s">
        <v>989</v>
      </c>
      <c r="C37" t="s">
        <v>990</v>
      </c>
      <c r="D37" s="3">
        <v>28</v>
      </c>
      <c r="E37" s="3" t="s">
        <v>19</v>
      </c>
      <c r="F37" s="13">
        <v>44</v>
      </c>
      <c r="G37" s="13">
        <v>154</v>
      </c>
      <c r="H37" s="13">
        <v>14</v>
      </c>
      <c r="I37" s="13">
        <v>29</v>
      </c>
      <c r="J37" s="13">
        <v>6</v>
      </c>
      <c r="K37" s="13">
        <v>1</v>
      </c>
      <c r="L37" s="13">
        <v>3</v>
      </c>
      <c r="M37" s="13">
        <v>21</v>
      </c>
      <c r="N37" s="13">
        <v>3</v>
      </c>
      <c r="O37" s="13">
        <v>0</v>
      </c>
      <c r="P37" s="13">
        <v>38</v>
      </c>
      <c r="Q37" s="13">
        <v>0</v>
      </c>
      <c r="R37" s="13">
        <v>1</v>
      </c>
      <c r="S37" s="13">
        <v>0</v>
      </c>
      <c r="T37" s="13">
        <v>4</v>
      </c>
      <c r="U37" s="13">
        <v>0</v>
      </c>
      <c r="V37" s="13">
        <v>6</v>
      </c>
      <c r="W37" s="2">
        <f t="shared" si="0"/>
        <v>0.18831168831168832</v>
      </c>
      <c r="X37" s="2">
        <f t="shared" si="1"/>
        <v>0.19875776397515527</v>
      </c>
      <c r="Y37" s="2">
        <f t="shared" si="2"/>
        <v>0.29870129870129869</v>
      </c>
      <c r="Z37" s="2">
        <f t="shared" si="3"/>
        <v>0.49745906267645396</v>
      </c>
      <c r="AA37" s="16">
        <v>53</v>
      </c>
      <c r="AB37" s="16">
        <v>12</v>
      </c>
      <c r="AC37" s="16">
        <v>0</v>
      </c>
      <c r="AD37" s="16">
        <v>1</v>
      </c>
      <c r="AE37" s="16">
        <v>2</v>
      </c>
      <c r="AF37" s="16">
        <v>0</v>
      </c>
      <c r="AG37" s="16">
        <v>0</v>
      </c>
      <c r="AH37" s="16">
        <v>9</v>
      </c>
      <c r="AI37" s="16">
        <v>0</v>
      </c>
      <c r="AJ37" s="16">
        <v>3</v>
      </c>
      <c r="AK37" s="16">
        <v>0</v>
      </c>
      <c r="AL37" s="16">
        <v>2</v>
      </c>
      <c r="AM37" s="5">
        <f t="shared" si="12"/>
        <v>0.22641509433962265</v>
      </c>
      <c r="AN37" s="5">
        <f t="shared" si="13"/>
        <v>0.21428571428571427</v>
      </c>
      <c r="AO37" s="5">
        <f t="shared" si="14"/>
        <v>0.37735849056603776</v>
      </c>
      <c r="AP37" s="5">
        <f t="shared" si="7"/>
        <v>0.59164420485175206</v>
      </c>
      <c r="AQ37" s="18">
        <v>101</v>
      </c>
      <c r="AR37" s="18">
        <v>17</v>
      </c>
      <c r="AS37" s="18">
        <v>6</v>
      </c>
      <c r="AT37" s="18">
        <v>0</v>
      </c>
      <c r="AU37" s="18">
        <v>1</v>
      </c>
      <c r="AV37" s="18">
        <v>3</v>
      </c>
      <c r="AW37" s="18">
        <v>0</v>
      </c>
      <c r="AX37" s="18">
        <v>29</v>
      </c>
      <c r="AY37" s="18">
        <v>0</v>
      </c>
      <c r="AZ37" s="18">
        <v>1</v>
      </c>
      <c r="BA37" s="18">
        <v>0</v>
      </c>
      <c r="BB37" s="18">
        <v>4</v>
      </c>
      <c r="BC37" s="7">
        <f t="shared" si="8"/>
        <v>0.16831683168316833</v>
      </c>
      <c r="BD37" s="7">
        <f t="shared" si="9"/>
        <v>0.19047619047619047</v>
      </c>
      <c r="BE37" s="7">
        <f t="shared" si="10"/>
        <v>0.25742574257425743</v>
      </c>
      <c r="BF37" s="7">
        <f t="shared" si="11"/>
        <v>0.4479019330504479</v>
      </c>
    </row>
    <row r="38" spans="1:58">
      <c r="A38" s="3" t="s">
        <v>79</v>
      </c>
      <c r="B38" t="s">
        <v>248</v>
      </c>
      <c r="C38" t="s">
        <v>249</v>
      </c>
      <c r="D38" s="3">
        <v>26</v>
      </c>
      <c r="E38" s="3" t="s">
        <v>3</v>
      </c>
      <c r="F38" s="13">
        <v>50</v>
      </c>
      <c r="G38" s="13">
        <v>67</v>
      </c>
      <c r="H38" s="13">
        <v>12</v>
      </c>
      <c r="I38" s="13">
        <v>15</v>
      </c>
      <c r="J38" s="13">
        <v>1</v>
      </c>
      <c r="K38" s="13">
        <v>0</v>
      </c>
      <c r="L38" s="13">
        <v>1</v>
      </c>
      <c r="M38" s="13">
        <v>4</v>
      </c>
      <c r="N38" s="13">
        <v>6</v>
      </c>
      <c r="O38" s="13">
        <v>0</v>
      </c>
      <c r="P38" s="13">
        <v>16</v>
      </c>
      <c r="Q38" s="13">
        <v>3</v>
      </c>
      <c r="R38" s="13">
        <v>1</v>
      </c>
      <c r="S38" s="13">
        <v>0</v>
      </c>
      <c r="T38" s="13">
        <v>2</v>
      </c>
      <c r="U38" s="13">
        <v>0</v>
      </c>
      <c r="V38" s="13">
        <v>1</v>
      </c>
      <c r="W38" s="2">
        <f t="shared" si="0"/>
        <v>0.22388059701492538</v>
      </c>
      <c r="X38" s="2">
        <f t="shared" si="1"/>
        <v>0.28000000000000003</v>
      </c>
      <c r="Y38" s="2">
        <f t="shared" si="2"/>
        <v>0.28358208955223879</v>
      </c>
      <c r="Z38" s="2">
        <f t="shared" si="3"/>
        <v>0.56358208955223876</v>
      </c>
      <c r="AA38" s="16">
        <v>28</v>
      </c>
      <c r="AB38" s="16">
        <v>5</v>
      </c>
      <c r="AC38" s="16">
        <v>0</v>
      </c>
      <c r="AD38" s="16">
        <v>0</v>
      </c>
      <c r="AE38" s="16">
        <v>0</v>
      </c>
      <c r="AF38" s="16">
        <v>1</v>
      </c>
      <c r="AG38" s="16">
        <v>0</v>
      </c>
      <c r="AH38" s="16">
        <v>9</v>
      </c>
      <c r="AI38" s="16">
        <v>0</v>
      </c>
      <c r="AJ38" s="16">
        <v>0</v>
      </c>
      <c r="AK38" s="16">
        <v>0</v>
      </c>
      <c r="AL38" s="16">
        <v>1</v>
      </c>
      <c r="AM38" s="5">
        <f t="shared" si="12"/>
        <v>0.17857142857142858</v>
      </c>
      <c r="AN38" s="5">
        <f t="shared" si="13"/>
        <v>0.20689655172413793</v>
      </c>
      <c r="AO38" s="5">
        <f t="shared" si="14"/>
        <v>0.17857142857142858</v>
      </c>
      <c r="AP38" s="5">
        <f t="shared" si="7"/>
        <v>0.3854679802955665</v>
      </c>
      <c r="AQ38" s="18">
        <v>39</v>
      </c>
      <c r="AR38" s="18">
        <v>10</v>
      </c>
      <c r="AS38" s="18">
        <v>1</v>
      </c>
      <c r="AT38" s="18">
        <v>0</v>
      </c>
      <c r="AU38" s="18">
        <v>1</v>
      </c>
      <c r="AV38" s="18">
        <v>5</v>
      </c>
      <c r="AW38" s="18">
        <v>0</v>
      </c>
      <c r="AX38" s="18">
        <v>7</v>
      </c>
      <c r="AY38" s="18">
        <v>0</v>
      </c>
      <c r="AZ38" s="18">
        <v>2</v>
      </c>
      <c r="BA38" s="18">
        <v>0</v>
      </c>
      <c r="BB38" s="18">
        <v>0</v>
      </c>
      <c r="BC38" s="7">
        <f t="shared" si="8"/>
        <v>0.25641025641025639</v>
      </c>
      <c r="BD38" s="7">
        <f t="shared" si="9"/>
        <v>0.32608695652173914</v>
      </c>
      <c r="BE38" s="7">
        <f t="shared" si="10"/>
        <v>0.35897435897435898</v>
      </c>
      <c r="BF38" s="7">
        <f t="shared" si="11"/>
        <v>0.68506131549609806</v>
      </c>
    </row>
    <row r="39" spans="1:58">
      <c r="A39" s="3" t="s">
        <v>79</v>
      </c>
      <c r="B39" t="s">
        <v>350</v>
      </c>
      <c r="C39" t="s">
        <v>351</v>
      </c>
      <c r="D39" s="3">
        <v>36</v>
      </c>
      <c r="E39" s="3" t="s">
        <v>3</v>
      </c>
      <c r="F39" s="13">
        <v>24</v>
      </c>
      <c r="G39" s="13">
        <v>41</v>
      </c>
      <c r="H39" s="13">
        <v>2</v>
      </c>
      <c r="I39" s="13">
        <v>7</v>
      </c>
      <c r="J39" s="13">
        <v>1</v>
      </c>
      <c r="K39" s="13">
        <v>0</v>
      </c>
      <c r="L39" s="13">
        <v>0</v>
      </c>
      <c r="M39" s="13">
        <v>4</v>
      </c>
      <c r="N39" s="13">
        <v>8</v>
      </c>
      <c r="O39" s="13">
        <v>0</v>
      </c>
      <c r="P39" s="13">
        <v>9</v>
      </c>
      <c r="Q39" s="13">
        <v>0</v>
      </c>
      <c r="R39" s="13">
        <v>1</v>
      </c>
      <c r="S39" s="13">
        <v>0</v>
      </c>
      <c r="T39" s="13">
        <v>2</v>
      </c>
      <c r="U39" s="13">
        <v>0</v>
      </c>
      <c r="V39" s="13">
        <v>0</v>
      </c>
      <c r="W39" s="2">
        <f t="shared" si="0"/>
        <v>0.17073170731707318</v>
      </c>
      <c r="X39" s="2">
        <f t="shared" si="1"/>
        <v>0.29411764705882354</v>
      </c>
      <c r="Y39" s="2">
        <f t="shared" si="2"/>
        <v>0.1951219512195122</v>
      </c>
      <c r="Z39" s="2">
        <f t="shared" si="3"/>
        <v>0.48923959827833574</v>
      </c>
      <c r="AA39" s="16">
        <v>4</v>
      </c>
      <c r="AB39" s="16">
        <v>1</v>
      </c>
      <c r="AC39" s="16">
        <v>0</v>
      </c>
      <c r="AD39" s="16">
        <v>0</v>
      </c>
      <c r="AE39" s="16">
        <v>0</v>
      </c>
      <c r="AF39" s="16">
        <v>1</v>
      </c>
      <c r="AG39" s="16">
        <v>0</v>
      </c>
      <c r="AH39" s="16">
        <v>0</v>
      </c>
      <c r="AI39" s="16">
        <v>0</v>
      </c>
      <c r="AJ39" s="16">
        <v>1</v>
      </c>
      <c r="AK39" s="16">
        <v>0</v>
      </c>
      <c r="AL39" s="16">
        <v>0</v>
      </c>
      <c r="AM39" s="5">
        <f t="shared" si="12"/>
        <v>0.25</v>
      </c>
      <c r="AN39" s="5">
        <f t="shared" si="13"/>
        <v>0.33333333333333331</v>
      </c>
      <c r="AO39" s="5">
        <f t="shared" si="14"/>
        <v>0.25</v>
      </c>
      <c r="AP39" s="5">
        <f t="shared" si="7"/>
        <v>0.58333333333333326</v>
      </c>
      <c r="AQ39" s="18">
        <v>37</v>
      </c>
      <c r="AR39" s="18">
        <v>6</v>
      </c>
      <c r="AS39" s="18">
        <v>1</v>
      </c>
      <c r="AT39" s="18">
        <v>0</v>
      </c>
      <c r="AU39" s="18">
        <v>0</v>
      </c>
      <c r="AV39" s="18">
        <v>7</v>
      </c>
      <c r="AW39" s="18">
        <v>0</v>
      </c>
      <c r="AX39" s="18">
        <v>9</v>
      </c>
      <c r="AY39" s="18">
        <v>0</v>
      </c>
      <c r="AZ39" s="18">
        <v>1</v>
      </c>
      <c r="BA39" s="18">
        <v>0</v>
      </c>
      <c r="BB39" s="18">
        <v>0</v>
      </c>
      <c r="BC39" s="7">
        <f t="shared" si="8"/>
        <v>0.16216216216216217</v>
      </c>
      <c r="BD39" s="7">
        <f t="shared" si="9"/>
        <v>0.28888888888888886</v>
      </c>
      <c r="BE39" s="7">
        <f t="shared" si="10"/>
        <v>0.1891891891891892</v>
      </c>
      <c r="BF39" s="7">
        <f t="shared" si="11"/>
        <v>0.47807807807807806</v>
      </c>
    </row>
    <row r="40" spans="1:58">
      <c r="A40" s="3" t="s">
        <v>79</v>
      </c>
      <c r="B40" t="s">
        <v>466</v>
      </c>
      <c r="C40" t="s">
        <v>467</v>
      </c>
      <c r="D40" s="3">
        <v>35</v>
      </c>
      <c r="E40" s="3" t="s">
        <v>6</v>
      </c>
      <c r="F40" s="13">
        <v>86</v>
      </c>
      <c r="G40" s="13">
        <v>259</v>
      </c>
      <c r="H40" s="13">
        <v>21</v>
      </c>
      <c r="I40" s="13">
        <v>53</v>
      </c>
      <c r="J40" s="13">
        <v>3</v>
      </c>
      <c r="K40" s="13">
        <v>8</v>
      </c>
      <c r="L40" s="13">
        <v>3</v>
      </c>
      <c r="M40" s="13">
        <v>28</v>
      </c>
      <c r="N40" s="13">
        <v>20</v>
      </c>
      <c r="O40" s="13">
        <v>1</v>
      </c>
      <c r="P40" s="13">
        <v>50</v>
      </c>
      <c r="Q40" s="13">
        <v>6</v>
      </c>
      <c r="R40" s="13">
        <v>3</v>
      </c>
      <c r="S40" s="13">
        <v>3</v>
      </c>
      <c r="T40" s="13">
        <v>0</v>
      </c>
      <c r="U40" s="13">
        <v>0</v>
      </c>
      <c r="V40" s="13">
        <v>6</v>
      </c>
      <c r="W40" s="2">
        <f t="shared" si="0"/>
        <v>0.20463320463320464</v>
      </c>
      <c r="X40" s="2">
        <f t="shared" si="1"/>
        <v>0.26164874551971329</v>
      </c>
      <c r="Y40" s="2">
        <f t="shared" si="2"/>
        <v>0.31274131274131273</v>
      </c>
      <c r="Z40" s="2">
        <f t="shared" si="3"/>
        <v>0.57439005826102596</v>
      </c>
      <c r="AA40" s="16">
        <v>77</v>
      </c>
      <c r="AB40" s="16">
        <v>17</v>
      </c>
      <c r="AC40" s="16">
        <v>0</v>
      </c>
      <c r="AD40" s="16">
        <v>0</v>
      </c>
      <c r="AE40" s="16">
        <v>0</v>
      </c>
      <c r="AF40" s="16">
        <v>7</v>
      </c>
      <c r="AG40" s="16">
        <v>0</v>
      </c>
      <c r="AH40" s="16">
        <v>13</v>
      </c>
      <c r="AI40" s="16">
        <v>1</v>
      </c>
      <c r="AJ40" s="16">
        <v>0</v>
      </c>
      <c r="AK40" s="16">
        <v>0</v>
      </c>
      <c r="AL40" s="16">
        <v>4</v>
      </c>
      <c r="AM40" s="5">
        <f t="shared" si="12"/>
        <v>0.22077922077922077</v>
      </c>
      <c r="AN40" s="5">
        <f t="shared" si="13"/>
        <v>0.2857142857142857</v>
      </c>
      <c r="AO40" s="5">
        <f t="shared" si="14"/>
        <v>0.22077922077922077</v>
      </c>
      <c r="AP40" s="5">
        <f t="shared" si="7"/>
        <v>0.50649350649350644</v>
      </c>
      <c r="AQ40" s="18">
        <v>182</v>
      </c>
      <c r="AR40" s="18">
        <v>36</v>
      </c>
      <c r="AS40" s="18">
        <v>3</v>
      </c>
      <c r="AT40" s="18">
        <v>8</v>
      </c>
      <c r="AU40" s="18">
        <v>3</v>
      </c>
      <c r="AV40" s="18">
        <v>13</v>
      </c>
      <c r="AW40" s="18">
        <v>1</v>
      </c>
      <c r="AX40" s="18">
        <v>37</v>
      </c>
      <c r="AY40" s="18">
        <v>2</v>
      </c>
      <c r="AZ40" s="18">
        <v>0</v>
      </c>
      <c r="BA40" s="18">
        <v>0</v>
      </c>
      <c r="BB40" s="18">
        <v>2</v>
      </c>
      <c r="BC40" s="7">
        <f t="shared" si="8"/>
        <v>0.19780219780219779</v>
      </c>
      <c r="BD40" s="7">
        <f t="shared" si="9"/>
        <v>0.25128205128205128</v>
      </c>
      <c r="BE40" s="7">
        <f t="shared" si="10"/>
        <v>0.35164835164835168</v>
      </c>
      <c r="BF40" s="7">
        <f t="shared" si="11"/>
        <v>0.60293040293040301</v>
      </c>
    </row>
    <row r="41" spans="1:58">
      <c r="A41" s="3" t="s">
        <v>79</v>
      </c>
      <c r="B41" t="s">
        <v>502</v>
      </c>
      <c r="C41" t="s">
        <v>504</v>
      </c>
      <c r="D41" s="3">
        <v>33</v>
      </c>
      <c r="E41" s="3" t="s">
        <v>3</v>
      </c>
      <c r="F41" s="13">
        <v>14</v>
      </c>
      <c r="G41" s="13">
        <v>22</v>
      </c>
      <c r="H41" s="13">
        <v>8</v>
      </c>
      <c r="I41" s="13">
        <v>8</v>
      </c>
      <c r="J41" s="13">
        <v>1</v>
      </c>
      <c r="K41" s="13">
        <v>0</v>
      </c>
      <c r="L41" s="13">
        <v>3</v>
      </c>
      <c r="M41" s="13">
        <v>6</v>
      </c>
      <c r="N41" s="13">
        <v>9</v>
      </c>
      <c r="O41" s="13">
        <v>1</v>
      </c>
      <c r="P41" s="13">
        <v>3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2">
        <f t="shared" si="0"/>
        <v>0.36363636363636365</v>
      </c>
      <c r="X41" s="2">
        <f t="shared" si="1"/>
        <v>0.54838709677419351</v>
      </c>
      <c r="Y41" s="2">
        <f t="shared" si="2"/>
        <v>0.81818181818181823</v>
      </c>
      <c r="Z41" s="2">
        <f t="shared" si="3"/>
        <v>1.3665689149560118</v>
      </c>
      <c r="AA41" s="16">
        <v>5</v>
      </c>
      <c r="AB41" s="16">
        <v>2</v>
      </c>
      <c r="AC41" s="16">
        <v>0</v>
      </c>
      <c r="AD41" s="16">
        <v>0</v>
      </c>
      <c r="AE41" s="16">
        <v>2</v>
      </c>
      <c r="AF41" s="16">
        <v>1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5">
        <f t="shared" si="12"/>
        <v>0.4</v>
      </c>
      <c r="AN41" s="5">
        <f t="shared" si="13"/>
        <v>0.5</v>
      </c>
      <c r="AO41" s="5">
        <f t="shared" si="14"/>
        <v>1.6</v>
      </c>
      <c r="AP41" s="5">
        <f t="shared" si="7"/>
        <v>2.1</v>
      </c>
      <c r="AQ41" s="18">
        <v>17</v>
      </c>
      <c r="AR41" s="18">
        <v>6</v>
      </c>
      <c r="AS41" s="18">
        <v>1</v>
      </c>
      <c r="AT41" s="18">
        <v>0</v>
      </c>
      <c r="AU41" s="18">
        <v>1</v>
      </c>
      <c r="AV41" s="18">
        <v>8</v>
      </c>
      <c r="AW41" s="18">
        <v>1</v>
      </c>
      <c r="AX41" s="18">
        <v>3</v>
      </c>
      <c r="AY41" s="18">
        <v>0</v>
      </c>
      <c r="AZ41" s="18">
        <v>0</v>
      </c>
      <c r="BA41" s="18">
        <v>0</v>
      </c>
      <c r="BB41" s="18">
        <v>0</v>
      </c>
      <c r="BC41" s="7">
        <f t="shared" si="8"/>
        <v>0.35294117647058826</v>
      </c>
      <c r="BD41" s="7">
        <f t="shared" si="9"/>
        <v>0.56000000000000005</v>
      </c>
      <c r="BE41" s="7">
        <f t="shared" si="10"/>
        <v>0.58823529411764708</v>
      </c>
      <c r="BF41" s="7">
        <f t="shared" si="11"/>
        <v>1.1482352941176472</v>
      </c>
    </row>
    <row r="42" spans="1:58">
      <c r="A42" s="3" t="s">
        <v>79</v>
      </c>
      <c r="B42" t="s">
        <v>589</v>
      </c>
      <c r="C42" t="s">
        <v>590</v>
      </c>
      <c r="D42" s="3">
        <v>29</v>
      </c>
      <c r="E42" s="3" t="s">
        <v>19</v>
      </c>
      <c r="F42" s="13">
        <v>81</v>
      </c>
      <c r="G42" s="13">
        <v>236</v>
      </c>
      <c r="H42" s="13">
        <v>18</v>
      </c>
      <c r="I42" s="13">
        <v>58</v>
      </c>
      <c r="J42" s="13">
        <v>14</v>
      </c>
      <c r="K42" s="13">
        <v>0</v>
      </c>
      <c r="L42" s="13">
        <v>4</v>
      </c>
      <c r="M42" s="13">
        <v>28</v>
      </c>
      <c r="N42" s="13">
        <v>9</v>
      </c>
      <c r="O42" s="13">
        <v>0</v>
      </c>
      <c r="P42" s="13">
        <v>41</v>
      </c>
      <c r="Q42" s="13">
        <v>0</v>
      </c>
      <c r="R42" s="13">
        <v>1</v>
      </c>
      <c r="S42" s="13">
        <v>0</v>
      </c>
      <c r="T42" s="13">
        <v>3</v>
      </c>
      <c r="U42" s="13">
        <v>0</v>
      </c>
      <c r="V42" s="13">
        <v>9</v>
      </c>
      <c r="W42" s="2">
        <f t="shared" si="0"/>
        <v>0.24576271186440679</v>
      </c>
      <c r="X42" s="2">
        <f t="shared" si="1"/>
        <v>0.27016129032258063</v>
      </c>
      <c r="Y42" s="2">
        <f t="shared" si="2"/>
        <v>0.3559322033898305</v>
      </c>
      <c r="Z42" s="2">
        <f t="shared" si="3"/>
        <v>0.62609349371241119</v>
      </c>
      <c r="AA42" s="16">
        <v>94</v>
      </c>
      <c r="AB42" s="16">
        <v>26</v>
      </c>
      <c r="AC42" s="16">
        <v>7</v>
      </c>
      <c r="AD42" s="16">
        <v>0</v>
      </c>
      <c r="AE42" s="16">
        <v>2</v>
      </c>
      <c r="AF42" s="16">
        <v>3</v>
      </c>
      <c r="AG42" s="16">
        <v>0</v>
      </c>
      <c r="AH42" s="16">
        <v>11</v>
      </c>
      <c r="AI42" s="16">
        <v>0</v>
      </c>
      <c r="AJ42" s="16">
        <v>2</v>
      </c>
      <c r="AK42" s="16">
        <v>0</v>
      </c>
      <c r="AL42" s="16">
        <v>2</v>
      </c>
      <c r="AM42" s="5">
        <f t="shared" si="12"/>
        <v>0.27659574468085107</v>
      </c>
      <c r="AN42" s="5">
        <f t="shared" si="13"/>
        <v>0.29292929292929293</v>
      </c>
      <c r="AO42" s="5">
        <f t="shared" si="14"/>
        <v>0.41489361702127658</v>
      </c>
      <c r="AP42" s="5">
        <f t="shared" si="7"/>
        <v>0.70782290995056951</v>
      </c>
      <c r="AQ42" s="18">
        <v>142</v>
      </c>
      <c r="AR42" s="18">
        <v>32</v>
      </c>
      <c r="AS42" s="18">
        <v>7</v>
      </c>
      <c r="AT42" s="18">
        <v>0</v>
      </c>
      <c r="AU42" s="18">
        <v>2</v>
      </c>
      <c r="AV42" s="18">
        <v>6</v>
      </c>
      <c r="AW42" s="18">
        <v>0</v>
      </c>
      <c r="AX42" s="18">
        <v>30</v>
      </c>
      <c r="AY42" s="18">
        <v>0</v>
      </c>
      <c r="AZ42" s="18">
        <v>1</v>
      </c>
      <c r="BA42" s="18">
        <v>0</v>
      </c>
      <c r="BB42" s="18">
        <v>7</v>
      </c>
      <c r="BC42" s="7">
        <f t="shared" si="8"/>
        <v>0.22535211267605634</v>
      </c>
      <c r="BD42" s="7">
        <f t="shared" si="9"/>
        <v>0.25503355704697989</v>
      </c>
      <c r="BE42" s="7">
        <f t="shared" si="10"/>
        <v>0.31690140845070425</v>
      </c>
      <c r="BF42" s="7">
        <f t="shared" si="11"/>
        <v>0.57193496549768419</v>
      </c>
    </row>
    <row r="43" spans="1:58">
      <c r="A43" s="3" t="s">
        <v>79</v>
      </c>
      <c r="B43" t="s">
        <v>674</v>
      </c>
      <c r="C43" t="s">
        <v>675</v>
      </c>
      <c r="D43" s="3">
        <v>26</v>
      </c>
      <c r="E43" s="3" t="s">
        <v>19</v>
      </c>
      <c r="F43" s="13">
        <v>35</v>
      </c>
      <c r="G43" s="13">
        <v>113</v>
      </c>
      <c r="H43" s="13">
        <v>14</v>
      </c>
      <c r="I43" s="13">
        <v>20</v>
      </c>
      <c r="J43" s="13">
        <v>2</v>
      </c>
      <c r="K43" s="13">
        <v>0</v>
      </c>
      <c r="L43" s="13">
        <v>0</v>
      </c>
      <c r="M43" s="13">
        <v>5</v>
      </c>
      <c r="N43" s="13">
        <v>7</v>
      </c>
      <c r="O43" s="13">
        <v>0</v>
      </c>
      <c r="P43" s="13">
        <v>39</v>
      </c>
      <c r="Q43" s="13">
        <v>4</v>
      </c>
      <c r="R43" s="13">
        <v>1</v>
      </c>
      <c r="S43" s="13">
        <v>5</v>
      </c>
      <c r="T43" s="13">
        <v>0</v>
      </c>
      <c r="U43" s="13">
        <v>0</v>
      </c>
      <c r="V43" s="13">
        <v>3</v>
      </c>
      <c r="W43" s="2">
        <f t="shared" si="0"/>
        <v>0.17699115044247787</v>
      </c>
      <c r="X43" s="2">
        <f t="shared" si="1"/>
        <v>0.22500000000000001</v>
      </c>
      <c r="Y43" s="2">
        <f t="shared" si="2"/>
        <v>0.19469026548672566</v>
      </c>
      <c r="Z43" s="2">
        <f t="shared" si="3"/>
        <v>0.41969026548672567</v>
      </c>
      <c r="AA43" s="16">
        <v>25</v>
      </c>
      <c r="AB43" s="16">
        <v>5</v>
      </c>
      <c r="AC43" s="16">
        <v>0</v>
      </c>
      <c r="AD43" s="16">
        <v>0</v>
      </c>
      <c r="AE43" s="16">
        <v>0</v>
      </c>
      <c r="AF43" s="16">
        <v>3</v>
      </c>
      <c r="AG43" s="16">
        <v>0</v>
      </c>
      <c r="AH43" s="16">
        <v>5</v>
      </c>
      <c r="AI43" s="16">
        <v>2</v>
      </c>
      <c r="AJ43" s="16">
        <v>0</v>
      </c>
      <c r="AK43" s="16">
        <v>0</v>
      </c>
      <c r="AL43" s="16">
        <v>0</v>
      </c>
      <c r="AM43" s="5">
        <f t="shared" si="12"/>
        <v>0.2</v>
      </c>
      <c r="AN43" s="5">
        <f t="shared" si="13"/>
        <v>0.2857142857142857</v>
      </c>
      <c r="AO43" s="5">
        <f t="shared" si="14"/>
        <v>0.2</v>
      </c>
      <c r="AP43" s="5">
        <f t="shared" si="7"/>
        <v>0.48571428571428571</v>
      </c>
      <c r="AQ43" s="18">
        <v>88</v>
      </c>
      <c r="AR43" s="18">
        <v>15</v>
      </c>
      <c r="AS43" s="18">
        <v>2</v>
      </c>
      <c r="AT43" s="18">
        <v>0</v>
      </c>
      <c r="AU43" s="18">
        <v>0</v>
      </c>
      <c r="AV43" s="18">
        <v>4</v>
      </c>
      <c r="AW43" s="18">
        <v>0</v>
      </c>
      <c r="AX43" s="18">
        <v>34</v>
      </c>
      <c r="AY43" s="18">
        <v>3</v>
      </c>
      <c r="AZ43" s="18">
        <v>0</v>
      </c>
      <c r="BA43" s="18">
        <v>0</v>
      </c>
      <c r="BB43" s="18">
        <v>3</v>
      </c>
      <c r="BC43" s="7">
        <f t="shared" si="8"/>
        <v>0.17045454545454544</v>
      </c>
      <c r="BD43" s="7">
        <f t="shared" si="9"/>
        <v>0.20652173913043478</v>
      </c>
      <c r="BE43" s="7">
        <f t="shared" si="10"/>
        <v>0.19318181818181818</v>
      </c>
      <c r="BF43" s="7">
        <f t="shared" si="11"/>
        <v>0.39970355731225293</v>
      </c>
    </row>
    <row r="44" spans="1:58">
      <c r="A44" s="3" t="s">
        <v>79</v>
      </c>
      <c r="B44" t="s">
        <v>720</v>
      </c>
      <c r="C44" t="s">
        <v>721</v>
      </c>
      <c r="D44" s="3">
        <v>32</v>
      </c>
      <c r="E44" s="3" t="s">
        <v>6</v>
      </c>
      <c r="F44" s="13">
        <v>20</v>
      </c>
      <c r="G44" s="13">
        <v>41</v>
      </c>
      <c r="H44" s="13">
        <v>8</v>
      </c>
      <c r="I44" s="13">
        <v>10</v>
      </c>
      <c r="J44" s="13">
        <v>2</v>
      </c>
      <c r="K44" s="13">
        <v>0</v>
      </c>
      <c r="L44" s="13">
        <v>0</v>
      </c>
      <c r="M44" s="13">
        <v>1</v>
      </c>
      <c r="N44" s="13">
        <v>0</v>
      </c>
      <c r="O44" s="13">
        <v>0</v>
      </c>
      <c r="P44" s="13">
        <v>9</v>
      </c>
      <c r="Q44" s="13">
        <v>0</v>
      </c>
      <c r="R44" s="13">
        <v>0</v>
      </c>
      <c r="S44" s="13">
        <v>1</v>
      </c>
      <c r="T44" s="13">
        <v>0</v>
      </c>
      <c r="U44" s="13">
        <v>0</v>
      </c>
      <c r="V44" s="13">
        <v>1</v>
      </c>
      <c r="W44" s="2">
        <f t="shared" si="0"/>
        <v>0.24390243902439024</v>
      </c>
      <c r="X44" s="2">
        <f t="shared" si="1"/>
        <v>0.24390243902439024</v>
      </c>
      <c r="Y44" s="2">
        <f t="shared" si="2"/>
        <v>0.29268292682926828</v>
      </c>
      <c r="Z44" s="2">
        <f t="shared" si="3"/>
        <v>0.53658536585365857</v>
      </c>
      <c r="AA44" s="16">
        <v>14</v>
      </c>
      <c r="AB44" s="16">
        <v>2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4</v>
      </c>
      <c r="AI44" s="16">
        <v>1</v>
      </c>
      <c r="AJ44" s="16">
        <v>0</v>
      </c>
      <c r="AK44" s="16">
        <v>0</v>
      </c>
      <c r="AL44" s="16">
        <v>1</v>
      </c>
      <c r="AM44" s="5">
        <f t="shared" si="12"/>
        <v>0.14285714285714285</v>
      </c>
      <c r="AN44" s="5">
        <f t="shared" si="13"/>
        <v>0.14285714285714285</v>
      </c>
      <c r="AO44" s="5">
        <f t="shared" si="14"/>
        <v>0.14285714285714285</v>
      </c>
      <c r="AP44" s="5">
        <f t="shared" si="7"/>
        <v>0.2857142857142857</v>
      </c>
      <c r="AQ44" s="18">
        <v>27</v>
      </c>
      <c r="AR44" s="18">
        <v>8</v>
      </c>
      <c r="AS44" s="18">
        <v>2</v>
      </c>
      <c r="AT44" s="18">
        <v>0</v>
      </c>
      <c r="AU44" s="18">
        <v>0</v>
      </c>
      <c r="AV44" s="18">
        <v>0</v>
      </c>
      <c r="AW44" s="18">
        <v>0</v>
      </c>
      <c r="AX44" s="18">
        <v>5</v>
      </c>
      <c r="AY44" s="18">
        <v>0</v>
      </c>
      <c r="AZ44" s="18">
        <v>0</v>
      </c>
      <c r="BA44" s="18">
        <v>0</v>
      </c>
      <c r="BB44" s="18">
        <v>0</v>
      </c>
      <c r="BC44" s="7">
        <f t="shared" si="8"/>
        <v>0.29629629629629628</v>
      </c>
      <c r="BD44" s="7">
        <f t="shared" si="9"/>
        <v>0.29629629629629628</v>
      </c>
      <c r="BE44" s="7">
        <f t="shared" si="10"/>
        <v>0.37037037037037035</v>
      </c>
      <c r="BF44" s="7">
        <f t="shared" si="11"/>
        <v>0.66666666666666663</v>
      </c>
    </row>
    <row r="45" spans="1:58">
      <c r="A45" s="3" t="s">
        <v>64</v>
      </c>
      <c r="B45" t="s">
        <v>172</v>
      </c>
      <c r="C45" t="s">
        <v>173</v>
      </c>
      <c r="D45" s="3">
        <v>25</v>
      </c>
      <c r="E45" s="3" t="s">
        <v>3</v>
      </c>
      <c r="F45" s="13">
        <v>44</v>
      </c>
      <c r="G45" s="13">
        <v>60</v>
      </c>
      <c r="H45" s="13">
        <v>5</v>
      </c>
      <c r="I45" s="13">
        <v>11</v>
      </c>
      <c r="J45" s="13">
        <v>6</v>
      </c>
      <c r="K45" s="13">
        <v>0</v>
      </c>
      <c r="L45" s="13">
        <v>0</v>
      </c>
      <c r="M45" s="13">
        <v>2</v>
      </c>
      <c r="N45" s="13">
        <v>7</v>
      </c>
      <c r="O45" s="13">
        <v>1</v>
      </c>
      <c r="P45" s="13">
        <v>13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2">
        <f t="shared" si="0"/>
        <v>0.18333333333333332</v>
      </c>
      <c r="X45" s="2">
        <f t="shared" si="1"/>
        <v>0.26865671641791045</v>
      </c>
      <c r="Y45" s="2">
        <f t="shared" si="2"/>
        <v>0.28333333333333333</v>
      </c>
      <c r="Z45" s="2">
        <f t="shared" si="3"/>
        <v>0.55199004975124377</v>
      </c>
      <c r="AA45" s="16">
        <v>4</v>
      </c>
      <c r="AB45" s="16">
        <v>1</v>
      </c>
      <c r="AC45" s="16">
        <v>1</v>
      </c>
      <c r="AD45" s="16">
        <v>0</v>
      </c>
      <c r="AE45" s="16">
        <v>0</v>
      </c>
      <c r="AF45" s="16">
        <v>1</v>
      </c>
      <c r="AG45" s="16">
        <v>0</v>
      </c>
      <c r="AH45" s="16">
        <v>2</v>
      </c>
      <c r="AI45" s="16">
        <v>0</v>
      </c>
      <c r="AJ45" s="16">
        <v>0</v>
      </c>
      <c r="AK45" s="16">
        <v>0</v>
      </c>
      <c r="AL45" s="16">
        <v>0</v>
      </c>
      <c r="AM45" s="5">
        <f t="shared" si="12"/>
        <v>0.25</v>
      </c>
      <c r="AN45" s="5">
        <f t="shared" si="13"/>
        <v>0.4</v>
      </c>
      <c r="AO45" s="5">
        <f t="shared" si="14"/>
        <v>0.5</v>
      </c>
      <c r="AP45" s="5">
        <f t="shared" si="7"/>
        <v>0.9</v>
      </c>
      <c r="AQ45" s="18">
        <v>56</v>
      </c>
      <c r="AR45" s="18">
        <v>10</v>
      </c>
      <c r="AS45" s="18">
        <v>5</v>
      </c>
      <c r="AT45" s="18">
        <v>0</v>
      </c>
      <c r="AU45" s="18">
        <v>0</v>
      </c>
      <c r="AV45" s="18">
        <v>6</v>
      </c>
      <c r="AW45" s="18">
        <v>1</v>
      </c>
      <c r="AX45" s="18">
        <v>11</v>
      </c>
      <c r="AY45" s="18">
        <v>0</v>
      </c>
      <c r="AZ45" s="18">
        <v>0</v>
      </c>
      <c r="BA45" s="18">
        <v>0</v>
      </c>
      <c r="BB45" s="18">
        <v>0</v>
      </c>
      <c r="BC45" s="7">
        <f t="shared" si="8"/>
        <v>0.17857142857142858</v>
      </c>
      <c r="BD45" s="7">
        <f t="shared" si="9"/>
        <v>0.25806451612903225</v>
      </c>
      <c r="BE45" s="7">
        <f t="shared" si="10"/>
        <v>0.26785714285714285</v>
      </c>
      <c r="BF45" s="7">
        <f t="shared" si="11"/>
        <v>0.52592165898617504</v>
      </c>
    </row>
    <row r="46" spans="1:58">
      <c r="A46" s="3" t="s">
        <v>64</v>
      </c>
      <c r="B46" t="s">
        <v>188</v>
      </c>
      <c r="C46" t="s">
        <v>189</v>
      </c>
      <c r="D46" s="3">
        <v>26</v>
      </c>
      <c r="E46" s="3" t="s">
        <v>19</v>
      </c>
      <c r="F46" s="13">
        <v>52</v>
      </c>
      <c r="G46" s="13">
        <v>171</v>
      </c>
      <c r="H46" s="13">
        <v>16</v>
      </c>
      <c r="I46" s="13">
        <v>45</v>
      </c>
      <c r="J46" s="13">
        <v>11</v>
      </c>
      <c r="K46" s="13">
        <v>0</v>
      </c>
      <c r="L46" s="13">
        <v>5</v>
      </c>
      <c r="M46" s="13">
        <v>22</v>
      </c>
      <c r="N46" s="13">
        <v>17</v>
      </c>
      <c r="O46" s="13">
        <v>2</v>
      </c>
      <c r="P46" s="13">
        <v>52</v>
      </c>
      <c r="Q46" s="13">
        <v>0</v>
      </c>
      <c r="R46" s="13">
        <v>0</v>
      </c>
      <c r="S46" s="13">
        <v>0</v>
      </c>
      <c r="T46" s="13">
        <v>1</v>
      </c>
      <c r="U46" s="13">
        <v>2</v>
      </c>
      <c r="V46" s="13">
        <v>4</v>
      </c>
      <c r="W46" s="2">
        <f t="shared" si="0"/>
        <v>0.26315789473684209</v>
      </c>
      <c r="X46" s="2">
        <f t="shared" si="1"/>
        <v>0.33507853403141363</v>
      </c>
      <c r="Y46" s="2">
        <f t="shared" si="2"/>
        <v>0.41520467836257308</v>
      </c>
      <c r="Z46" s="2">
        <f t="shared" si="3"/>
        <v>0.75028321239398665</v>
      </c>
      <c r="AA46" s="16">
        <v>42</v>
      </c>
      <c r="AB46" s="16">
        <v>20</v>
      </c>
      <c r="AC46" s="16">
        <v>5</v>
      </c>
      <c r="AD46" s="16">
        <v>0</v>
      </c>
      <c r="AE46" s="16">
        <v>1</v>
      </c>
      <c r="AF46" s="16">
        <v>4</v>
      </c>
      <c r="AG46" s="16">
        <v>0</v>
      </c>
      <c r="AH46" s="16">
        <v>8</v>
      </c>
      <c r="AI46" s="16">
        <v>0</v>
      </c>
      <c r="AJ46" s="16">
        <v>0</v>
      </c>
      <c r="AK46" s="16">
        <v>1</v>
      </c>
      <c r="AL46" s="16">
        <v>1</v>
      </c>
      <c r="AM46" s="5">
        <f t="shared" si="12"/>
        <v>0.47619047619047616</v>
      </c>
      <c r="AN46" s="5">
        <f t="shared" si="13"/>
        <v>0.53191489361702127</v>
      </c>
      <c r="AO46" s="5">
        <f t="shared" si="14"/>
        <v>0.66666666666666663</v>
      </c>
      <c r="AP46" s="5">
        <f t="shared" si="7"/>
        <v>1.1985815602836878</v>
      </c>
      <c r="AQ46" s="18">
        <v>129</v>
      </c>
      <c r="AR46" s="18">
        <v>25</v>
      </c>
      <c r="AS46" s="18">
        <v>6</v>
      </c>
      <c r="AT46" s="18">
        <v>0</v>
      </c>
      <c r="AU46" s="18">
        <v>4</v>
      </c>
      <c r="AV46" s="18">
        <v>13</v>
      </c>
      <c r="AW46" s="18">
        <v>2</v>
      </c>
      <c r="AX46" s="18">
        <v>44</v>
      </c>
      <c r="AY46" s="18">
        <v>0</v>
      </c>
      <c r="AZ46" s="18">
        <v>1</v>
      </c>
      <c r="BA46" s="18">
        <v>1</v>
      </c>
      <c r="BB46" s="18">
        <v>3</v>
      </c>
      <c r="BC46" s="7">
        <f t="shared" si="8"/>
        <v>0.19379844961240311</v>
      </c>
      <c r="BD46" s="7">
        <f t="shared" si="9"/>
        <v>0.27083333333333331</v>
      </c>
      <c r="BE46" s="7">
        <f t="shared" si="10"/>
        <v>0.33333333333333331</v>
      </c>
      <c r="BF46" s="7">
        <f t="shared" si="11"/>
        <v>0.60416666666666663</v>
      </c>
    </row>
    <row r="47" spans="1:58">
      <c r="A47" s="3" t="s">
        <v>64</v>
      </c>
      <c r="B47" t="s">
        <v>210</v>
      </c>
      <c r="C47" t="s">
        <v>211</v>
      </c>
      <c r="D47" s="3">
        <v>27</v>
      </c>
      <c r="E47" s="3" t="s">
        <v>3</v>
      </c>
      <c r="F47" s="13">
        <v>69</v>
      </c>
      <c r="G47" s="13">
        <v>198</v>
      </c>
      <c r="H47" s="13">
        <v>16</v>
      </c>
      <c r="I47" s="13">
        <v>40</v>
      </c>
      <c r="J47" s="13">
        <v>12</v>
      </c>
      <c r="K47" s="13">
        <v>0</v>
      </c>
      <c r="L47" s="13">
        <v>1</v>
      </c>
      <c r="M47" s="13">
        <v>16</v>
      </c>
      <c r="N47" s="13">
        <v>16</v>
      </c>
      <c r="O47" s="13">
        <v>0</v>
      </c>
      <c r="P47" s="13">
        <v>38</v>
      </c>
      <c r="Q47" s="13">
        <v>0</v>
      </c>
      <c r="R47" s="13">
        <v>1</v>
      </c>
      <c r="S47" s="13">
        <v>0</v>
      </c>
      <c r="T47" s="13">
        <v>0</v>
      </c>
      <c r="U47" s="13">
        <v>0</v>
      </c>
      <c r="V47" s="13">
        <v>10</v>
      </c>
      <c r="W47" s="2">
        <f t="shared" si="0"/>
        <v>0.20202020202020202</v>
      </c>
      <c r="X47" s="2">
        <f t="shared" si="1"/>
        <v>0.26168224299065418</v>
      </c>
      <c r="Y47" s="2">
        <f t="shared" si="2"/>
        <v>0.27777777777777779</v>
      </c>
      <c r="Z47" s="2">
        <f t="shared" si="3"/>
        <v>0.53946002076843191</v>
      </c>
      <c r="AA47" s="16">
        <v>29</v>
      </c>
      <c r="AB47" s="16">
        <v>2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7</v>
      </c>
      <c r="AI47" s="16">
        <v>0</v>
      </c>
      <c r="AJ47" s="16">
        <v>0</v>
      </c>
      <c r="AK47" s="16">
        <v>0</v>
      </c>
      <c r="AL47" s="16">
        <v>2</v>
      </c>
      <c r="AM47" s="5">
        <f t="shared" si="12"/>
        <v>6.8965517241379309E-2</v>
      </c>
      <c r="AN47" s="5">
        <f t="shared" si="13"/>
        <v>6.8965517241379309E-2</v>
      </c>
      <c r="AO47" s="5">
        <f t="shared" si="14"/>
        <v>6.8965517241379309E-2</v>
      </c>
      <c r="AP47" s="5">
        <f t="shared" si="7"/>
        <v>0.13793103448275862</v>
      </c>
      <c r="AQ47" s="18">
        <v>169</v>
      </c>
      <c r="AR47" s="18">
        <v>38</v>
      </c>
      <c r="AS47" s="18">
        <v>12</v>
      </c>
      <c r="AT47" s="18">
        <v>0</v>
      </c>
      <c r="AU47" s="18">
        <v>1</v>
      </c>
      <c r="AV47" s="18">
        <v>16</v>
      </c>
      <c r="AW47" s="18">
        <v>0</v>
      </c>
      <c r="AX47" s="18">
        <v>31</v>
      </c>
      <c r="AY47" s="18">
        <v>0</v>
      </c>
      <c r="AZ47" s="18">
        <v>0</v>
      </c>
      <c r="BA47" s="18">
        <v>0</v>
      </c>
      <c r="BB47" s="18">
        <v>8</v>
      </c>
      <c r="BC47" s="7">
        <f t="shared" si="8"/>
        <v>0.22485207100591717</v>
      </c>
      <c r="BD47" s="7">
        <f t="shared" si="9"/>
        <v>0.29189189189189191</v>
      </c>
      <c r="BE47" s="7">
        <f t="shared" si="10"/>
        <v>0.31360946745562129</v>
      </c>
      <c r="BF47" s="7">
        <f t="shared" si="11"/>
        <v>0.60550135934751315</v>
      </c>
    </row>
    <row r="48" spans="1:58">
      <c r="A48" s="3" t="s">
        <v>64</v>
      </c>
      <c r="B48" t="s">
        <v>453</v>
      </c>
      <c r="C48" t="s">
        <v>455</v>
      </c>
      <c r="D48" s="3">
        <v>34</v>
      </c>
      <c r="E48" s="3" t="s">
        <v>6</v>
      </c>
      <c r="F48" s="13">
        <v>11</v>
      </c>
      <c r="G48" s="13">
        <v>39</v>
      </c>
      <c r="H48" s="13">
        <v>3</v>
      </c>
      <c r="I48" s="13">
        <v>7</v>
      </c>
      <c r="J48" s="13">
        <v>1</v>
      </c>
      <c r="K48" s="13">
        <v>0</v>
      </c>
      <c r="L48" s="13">
        <v>0</v>
      </c>
      <c r="M48" s="13">
        <v>1</v>
      </c>
      <c r="N48" s="13">
        <v>0</v>
      </c>
      <c r="O48" s="13">
        <v>0</v>
      </c>
      <c r="P48" s="13">
        <v>7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2">
        <f t="shared" si="0"/>
        <v>0.17948717948717949</v>
      </c>
      <c r="X48" s="2">
        <f t="shared" si="1"/>
        <v>0.17948717948717949</v>
      </c>
      <c r="Y48" s="2">
        <f t="shared" si="2"/>
        <v>0.20512820512820512</v>
      </c>
      <c r="Z48" s="2">
        <f t="shared" si="3"/>
        <v>0.38461538461538458</v>
      </c>
      <c r="AA48" s="16">
        <v>20</v>
      </c>
      <c r="AB48" s="16">
        <v>3</v>
      </c>
      <c r="AC48" s="16">
        <v>1</v>
      </c>
      <c r="AD48" s="16">
        <v>0</v>
      </c>
      <c r="AE48" s="16">
        <v>0</v>
      </c>
      <c r="AF48" s="16">
        <v>0</v>
      </c>
      <c r="AG48" s="16">
        <v>0</v>
      </c>
      <c r="AH48" s="16">
        <v>4</v>
      </c>
      <c r="AI48" s="16">
        <v>0</v>
      </c>
      <c r="AJ48" s="16">
        <v>0</v>
      </c>
      <c r="AK48" s="16">
        <v>0</v>
      </c>
      <c r="AL48" s="16">
        <v>0</v>
      </c>
      <c r="AM48" s="5">
        <f t="shared" si="12"/>
        <v>0.15</v>
      </c>
      <c r="AN48" s="5">
        <f t="shared" si="13"/>
        <v>0.15</v>
      </c>
      <c r="AO48" s="5">
        <f t="shared" si="14"/>
        <v>0.2</v>
      </c>
      <c r="AP48" s="5">
        <f t="shared" si="7"/>
        <v>0.35</v>
      </c>
      <c r="AQ48" s="18">
        <v>19</v>
      </c>
      <c r="AR48" s="18">
        <v>4</v>
      </c>
      <c r="AS48" s="18">
        <v>0</v>
      </c>
      <c r="AT48" s="18">
        <v>0</v>
      </c>
      <c r="AU48" s="18">
        <v>0</v>
      </c>
      <c r="AV48" s="18">
        <v>0</v>
      </c>
      <c r="AW48" s="18">
        <v>0</v>
      </c>
      <c r="AX48" s="18">
        <v>3</v>
      </c>
      <c r="AY48" s="18">
        <v>0</v>
      </c>
      <c r="AZ48" s="18">
        <v>0</v>
      </c>
      <c r="BA48" s="18">
        <v>0</v>
      </c>
      <c r="BB48" s="18">
        <v>0</v>
      </c>
      <c r="BC48" s="7">
        <f t="shared" si="8"/>
        <v>0.21052631578947367</v>
      </c>
      <c r="BD48" s="7">
        <f t="shared" si="9"/>
        <v>0.21052631578947367</v>
      </c>
      <c r="BE48" s="7">
        <f t="shared" si="10"/>
        <v>0.21052631578947367</v>
      </c>
      <c r="BF48" s="7">
        <f t="shared" si="11"/>
        <v>0.42105263157894735</v>
      </c>
    </row>
    <row r="49" spans="1:58">
      <c r="A49" s="3" t="s">
        <v>64</v>
      </c>
      <c r="B49" t="s">
        <v>489</v>
      </c>
      <c r="C49" t="s">
        <v>491</v>
      </c>
      <c r="D49" s="3">
        <v>24</v>
      </c>
      <c r="E49" s="3" t="s">
        <v>3</v>
      </c>
      <c r="F49" s="13">
        <v>44</v>
      </c>
      <c r="G49" s="13">
        <v>120</v>
      </c>
      <c r="H49" s="13">
        <v>14</v>
      </c>
      <c r="I49" s="13">
        <v>21</v>
      </c>
      <c r="J49" s="13">
        <v>6</v>
      </c>
      <c r="K49" s="13">
        <v>1</v>
      </c>
      <c r="L49" s="13">
        <v>4</v>
      </c>
      <c r="M49" s="13">
        <v>9</v>
      </c>
      <c r="N49" s="13">
        <v>22</v>
      </c>
      <c r="O49" s="13">
        <v>0</v>
      </c>
      <c r="P49" s="13">
        <v>59</v>
      </c>
      <c r="Q49" s="13">
        <v>0</v>
      </c>
      <c r="R49" s="13">
        <v>3</v>
      </c>
      <c r="S49" s="13">
        <v>0</v>
      </c>
      <c r="T49" s="13">
        <v>0</v>
      </c>
      <c r="U49" s="13">
        <v>0</v>
      </c>
      <c r="V49" s="13">
        <v>1</v>
      </c>
      <c r="W49" s="2">
        <f t="shared" si="0"/>
        <v>0.17499999999999999</v>
      </c>
      <c r="X49" s="2">
        <f t="shared" si="1"/>
        <v>0.30281690140845069</v>
      </c>
      <c r="Y49" s="2">
        <f t="shared" si="2"/>
        <v>0.34166666666666667</v>
      </c>
      <c r="Z49" s="2">
        <f t="shared" si="3"/>
        <v>0.64448356807511731</v>
      </c>
      <c r="AA49" s="16">
        <v>18</v>
      </c>
      <c r="AB49" s="16">
        <v>3</v>
      </c>
      <c r="AC49" s="16">
        <v>2</v>
      </c>
      <c r="AD49" s="16">
        <v>0</v>
      </c>
      <c r="AE49" s="16">
        <v>0</v>
      </c>
      <c r="AF49" s="16">
        <v>1</v>
      </c>
      <c r="AG49" s="16">
        <v>0</v>
      </c>
      <c r="AH49" s="16">
        <v>8</v>
      </c>
      <c r="AI49" s="16">
        <v>0</v>
      </c>
      <c r="AJ49" s="16">
        <v>0</v>
      </c>
      <c r="AK49" s="16">
        <v>0</v>
      </c>
      <c r="AL49" s="16">
        <v>0</v>
      </c>
      <c r="AM49" s="5">
        <f t="shared" si="12"/>
        <v>0.16666666666666666</v>
      </c>
      <c r="AN49" s="5">
        <f t="shared" si="13"/>
        <v>0.21052631578947367</v>
      </c>
      <c r="AO49" s="5">
        <f t="shared" si="14"/>
        <v>0.27777777777777779</v>
      </c>
      <c r="AP49" s="5">
        <f t="shared" si="7"/>
        <v>0.48830409356725146</v>
      </c>
      <c r="AQ49" s="18">
        <v>102</v>
      </c>
      <c r="AR49" s="18">
        <v>18</v>
      </c>
      <c r="AS49" s="18">
        <v>4</v>
      </c>
      <c r="AT49" s="18">
        <v>1</v>
      </c>
      <c r="AU49" s="18">
        <v>4</v>
      </c>
      <c r="AV49" s="18">
        <v>21</v>
      </c>
      <c r="AW49" s="18">
        <v>0</v>
      </c>
      <c r="AX49" s="18">
        <v>51</v>
      </c>
      <c r="AY49" s="18">
        <v>0</v>
      </c>
      <c r="AZ49" s="18">
        <v>0</v>
      </c>
      <c r="BA49" s="18">
        <v>0</v>
      </c>
      <c r="BB49" s="18">
        <v>1</v>
      </c>
      <c r="BC49" s="7">
        <f t="shared" si="8"/>
        <v>0.17647058823529413</v>
      </c>
      <c r="BD49" s="7">
        <f t="shared" si="9"/>
        <v>0.31707317073170732</v>
      </c>
      <c r="BE49" s="7">
        <f t="shared" si="10"/>
        <v>0.35294117647058826</v>
      </c>
      <c r="BF49" s="7">
        <f t="shared" si="11"/>
        <v>0.67001434720229558</v>
      </c>
    </row>
    <row r="50" spans="1:58">
      <c r="A50" s="3" t="s">
        <v>64</v>
      </c>
      <c r="B50" t="s">
        <v>624</v>
      </c>
      <c r="C50" t="s">
        <v>625</v>
      </c>
      <c r="D50" s="3">
        <v>30</v>
      </c>
      <c r="E50" s="3" t="s">
        <v>19</v>
      </c>
      <c r="F50" s="13">
        <v>102</v>
      </c>
      <c r="G50" s="13">
        <v>225</v>
      </c>
      <c r="H50" s="13">
        <v>18</v>
      </c>
      <c r="I50" s="13">
        <v>47</v>
      </c>
      <c r="J50" s="13">
        <v>11</v>
      </c>
      <c r="K50" s="13">
        <v>0</v>
      </c>
      <c r="L50" s="13">
        <v>5</v>
      </c>
      <c r="M50" s="13">
        <v>19</v>
      </c>
      <c r="N50" s="13">
        <v>14</v>
      </c>
      <c r="O50" s="13">
        <v>1</v>
      </c>
      <c r="P50" s="13">
        <v>46</v>
      </c>
      <c r="Q50" s="13">
        <v>5</v>
      </c>
      <c r="R50" s="13">
        <v>2</v>
      </c>
      <c r="S50" s="13">
        <v>1</v>
      </c>
      <c r="T50" s="13">
        <v>2</v>
      </c>
      <c r="U50" s="13">
        <v>1</v>
      </c>
      <c r="V50" s="13">
        <v>4</v>
      </c>
      <c r="W50" s="2">
        <f t="shared" si="0"/>
        <v>0.2088888888888889</v>
      </c>
      <c r="X50" s="2">
        <f t="shared" si="1"/>
        <v>0.256198347107438</v>
      </c>
      <c r="Y50" s="2">
        <f t="shared" si="2"/>
        <v>0.32444444444444442</v>
      </c>
      <c r="Z50" s="2">
        <f t="shared" si="3"/>
        <v>0.58064279155188236</v>
      </c>
      <c r="AA50" s="16">
        <v>114</v>
      </c>
      <c r="AB50" s="16">
        <v>23</v>
      </c>
      <c r="AC50" s="16">
        <v>5</v>
      </c>
      <c r="AD50" s="16">
        <v>0</v>
      </c>
      <c r="AE50" s="16">
        <v>2</v>
      </c>
      <c r="AF50" s="16">
        <v>10</v>
      </c>
      <c r="AG50" s="16">
        <v>1</v>
      </c>
      <c r="AH50" s="16">
        <v>21</v>
      </c>
      <c r="AI50" s="16">
        <v>0</v>
      </c>
      <c r="AJ50" s="16">
        <v>1</v>
      </c>
      <c r="AK50" s="16">
        <v>0</v>
      </c>
      <c r="AL50" s="16">
        <v>3</v>
      </c>
      <c r="AM50" s="5">
        <f t="shared" si="12"/>
        <v>0.20175438596491227</v>
      </c>
      <c r="AN50" s="5">
        <f t="shared" si="13"/>
        <v>0.26400000000000001</v>
      </c>
      <c r="AO50" s="5">
        <f t="shared" si="14"/>
        <v>0.2982456140350877</v>
      </c>
      <c r="AP50" s="5">
        <f t="shared" si="7"/>
        <v>0.56224561403508777</v>
      </c>
      <c r="AQ50" s="18">
        <v>111</v>
      </c>
      <c r="AR50" s="18">
        <v>24</v>
      </c>
      <c r="AS50" s="18">
        <v>6</v>
      </c>
      <c r="AT50" s="18">
        <v>0</v>
      </c>
      <c r="AU50" s="18">
        <v>3</v>
      </c>
      <c r="AV50" s="18">
        <v>4</v>
      </c>
      <c r="AW50" s="18">
        <v>0</v>
      </c>
      <c r="AX50" s="18">
        <v>25</v>
      </c>
      <c r="AY50" s="18">
        <v>1</v>
      </c>
      <c r="AZ50" s="18">
        <v>1</v>
      </c>
      <c r="BA50" s="18">
        <v>1</v>
      </c>
      <c r="BB50" s="18">
        <v>1</v>
      </c>
      <c r="BC50" s="7">
        <f t="shared" si="8"/>
        <v>0.21621621621621623</v>
      </c>
      <c r="BD50" s="7">
        <f t="shared" si="9"/>
        <v>0.24786324786324787</v>
      </c>
      <c r="BE50" s="7">
        <f t="shared" si="10"/>
        <v>0.35135135135135137</v>
      </c>
      <c r="BF50" s="7">
        <f t="shared" si="11"/>
        <v>0.59921459921459919</v>
      </c>
    </row>
    <row r="51" spans="1:58">
      <c r="A51" s="3" t="s">
        <v>64</v>
      </c>
      <c r="B51" t="s">
        <v>813</v>
      </c>
      <c r="C51" t="s">
        <v>814</v>
      </c>
      <c r="D51" s="3">
        <v>29</v>
      </c>
      <c r="E51" s="3" t="s">
        <v>19</v>
      </c>
      <c r="F51" s="13">
        <v>22</v>
      </c>
      <c r="G51" s="13">
        <v>49</v>
      </c>
      <c r="H51" s="13">
        <v>4</v>
      </c>
      <c r="I51" s="13">
        <v>7</v>
      </c>
      <c r="J51" s="13">
        <v>2</v>
      </c>
      <c r="K51" s="13">
        <v>0</v>
      </c>
      <c r="L51" s="13">
        <v>1</v>
      </c>
      <c r="M51" s="13">
        <v>4</v>
      </c>
      <c r="N51" s="13">
        <v>6</v>
      </c>
      <c r="O51" s="13">
        <v>0</v>
      </c>
      <c r="P51" s="13">
        <v>15</v>
      </c>
      <c r="Q51" s="13">
        <v>0</v>
      </c>
      <c r="R51" s="13">
        <v>0</v>
      </c>
      <c r="S51" s="13">
        <v>1</v>
      </c>
      <c r="T51" s="13">
        <v>0</v>
      </c>
      <c r="U51" s="13">
        <v>2</v>
      </c>
      <c r="V51" s="13">
        <v>1</v>
      </c>
      <c r="W51" s="2">
        <f t="shared" si="0"/>
        <v>0.14285714285714285</v>
      </c>
      <c r="X51" s="2">
        <f t="shared" si="1"/>
        <v>0.26315789473684209</v>
      </c>
      <c r="Y51" s="2">
        <f t="shared" si="2"/>
        <v>0.24489795918367346</v>
      </c>
      <c r="Z51" s="2">
        <f t="shared" si="3"/>
        <v>0.50805585392051555</v>
      </c>
      <c r="AA51" s="16">
        <v>16</v>
      </c>
      <c r="AB51" s="16">
        <v>1</v>
      </c>
      <c r="AC51" s="16">
        <v>0</v>
      </c>
      <c r="AD51" s="16">
        <v>0</v>
      </c>
      <c r="AE51" s="16">
        <v>1</v>
      </c>
      <c r="AF51" s="16">
        <v>2</v>
      </c>
      <c r="AG51" s="16">
        <v>0</v>
      </c>
      <c r="AH51" s="16">
        <v>7</v>
      </c>
      <c r="AI51" s="16">
        <v>0</v>
      </c>
      <c r="AJ51" s="16">
        <v>0</v>
      </c>
      <c r="AK51" s="16">
        <v>0</v>
      </c>
      <c r="AL51" s="16">
        <v>0</v>
      </c>
      <c r="AM51" s="5">
        <f t="shared" si="12"/>
        <v>6.25E-2</v>
      </c>
      <c r="AN51" s="5">
        <f t="shared" si="13"/>
        <v>0.16666666666666666</v>
      </c>
      <c r="AO51" s="5">
        <f t="shared" si="14"/>
        <v>0.25</v>
      </c>
      <c r="AP51" s="5">
        <f t="shared" si="7"/>
        <v>0.41666666666666663</v>
      </c>
      <c r="AQ51" s="18">
        <v>33</v>
      </c>
      <c r="AR51" s="18">
        <v>6</v>
      </c>
      <c r="AS51" s="18">
        <v>2</v>
      </c>
      <c r="AT51" s="18">
        <v>0</v>
      </c>
      <c r="AU51" s="18">
        <v>0</v>
      </c>
      <c r="AV51" s="18">
        <v>4</v>
      </c>
      <c r="AW51" s="18">
        <v>0</v>
      </c>
      <c r="AX51" s="18">
        <v>8</v>
      </c>
      <c r="AY51" s="18">
        <v>1</v>
      </c>
      <c r="AZ51" s="18">
        <v>0</v>
      </c>
      <c r="BA51" s="18">
        <v>2</v>
      </c>
      <c r="BB51" s="18">
        <v>1</v>
      </c>
      <c r="BC51" s="7">
        <f t="shared" si="8"/>
        <v>0.18181818181818182</v>
      </c>
      <c r="BD51" s="7">
        <f t="shared" si="9"/>
        <v>0.30769230769230771</v>
      </c>
      <c r="BE51" s="7">
        <f t="shared" si="10"/>
        <v>0.24242424242424243</v>
      </c>
      <c r="BF51" s="7">
        <f t="shared" si="11"/>
        <v>0.55011655011655014</v>
      </c>
    </row>
    <row r="52" spans="1:58">
      <c r="A52" s="3" t="s">
        <v>64</v>
      </c>
      <c r="B52" t="s">
        <v>876</v>
      </c>
      <c r="C52" t="s">
        <v>877</v>
      </c>
      <c r="D52" s="3">
        <v>26</v>
      </c>
      <c r="E52" s="3" t="s">
        <v>19</v>
      </c>
      <c r="F52" s="13">
        <v>26</v>
      </c>
      <c r="G52" s="13">
        <v>69</v>
      </c>
      <c r="H52" s="13">
        <v>8</v>
      </c>
      <c r="I52" s="13">
        <v>19</v>
      </c>
      <c r="J52" s="13">
        <v>6</v>
      </c>
      <c r="K52" s="13">
        <v>0</v>
      </c>
      <c r="L52" s="13">
        <v>2</v>
      </c>
      <c r="M52" s="13">
        <v>8</v>
      </c>
      <c r="N52" s="13">
        <v>7</v>
      </c>
      <c r="O52" s="13">
        <v>1</v>
      </c>
      <c r="P52" s="13">
        <v>9</v>
      </c>
      <c r="Q52" s="13">
        <v>0</v>
      </c>
      <c r="R52" s="13">
        <v>0</v>
      </c>
      <c r="S52" s="13">
        <v>1</v>
      </c>
      <c r="T52" s="13">
        <v>0</v>
      </c>
      <c r="U52" s="13">
        <v>1</v>
      </c>
      <c r="V52" s="13">
        <v>1</v>
      </c>
      <c r="W52" s="2">
        <f t="shared" si="0"/>
        <v>0.27536231884057971</v>
      </c>
      <c r="X52" s="2">
        <f t="shared" si="1"/>
        <v>0.35064935064935066</v>
      </c>
      <c r="Y52" s="2">
        <f t="shared" si="2"/>
        <v>0.44927536231884058</v>
      </c>
      <c r="Z52" s="2">
        <f t="shared" si="3"/>
        <v>0.79992471296819123</v>
      </c>
      <c r="AA52" s="16">
        <v>25</v>
      </c>
      <c r="AB52" s="16">
        <v>11</v>
      </c>
      <c r="AC52" s="16">
        <v>4</v>
      </c>
      <c r="AD52" s="16">
        <v>0</v>
      </c>
      <c r="AE52" s="16">
        <v>1</v>
      </c>
      <c r="AF52" s="16">
        <v>3</v>
      </c>
      <c r="AG52" s="16">
        <v>0</v>
      </c>
      <c r="AH52" s="16">
        <v>2</v>
      </c>
      <c r="AI52" s="16">
        <v>0</v>
      </c>
      <c r="AJ52" s="16">
        <v>0</v>
      </c>
      <c r="AK52" s="16">
        <v>1</v>
      </c>
      <c r="AL52" s="16">
        <v>1</v>
      </c>
      <c r="AM52" s="5">
        <f t="shared" si="12"/>
        <v>0.44</v>
      </c>
      <c r="AN52" s="5">
        <f t="shared" si="13"/>
        <v>0.51724137931034486</v>
      </c>
      <c r="AO52" s="5">
        <f t="shared" si="14"/>
        <v>0.72</v>
      </c>
      <c r="AP52" s="5">
        <f t="shared" si="7"/>
        <v>1.2372413793103449</v>
      </c>
      <c r="AQ52" s="18">
        <v>44</v>
      </c>
      <c r="AR52" s="18">
        <v>8</v>
      </c>
      <c r="AS52" s="18">
        <v>2</v>
      </c>
      <c r="AT52" s="18">
        <v>0</v>
      </c>
      <c r="AU52" s="18">
        <v>1</v>
      </c>
      <c r="AV52" s="18">
        <v>4</v>
      </c>
      <c r="AW52" s="18">
        <v>1</v>
      </c>
      <c r="AX52" s="18">
        <v>7</v>
      </c>
      <c r="AY52" s="18">
        <v>1</v>
      </c>
      <c r="AZ52" s="18">
        <v>0</v>
      </c>
      <c r="BA52" s="18">
        <v>0</v>
      </c>
      <c r="BB52" s="18">
        <v>0</v>
      </c>
      <c r="BC52" s="7">
        <f t="shared" si="8"/>
        <v>0.18181818181818182</v>
      </c>
      <c r="BD52" s="7">
        <f t="shared" si="9"/>
        <v>0.25</v>
      </c>
      <c r="BE52" s="7">
        <f t="shared" si="10"/>
        <v>0.29545454545454547</v>
      </c>
      <c r="BF52" s="7">
        <f t="shared" si="11"/>
        <v>0.54545454545454541</v>
      </c>
    </row>
    <row r="53" spans="1:58">
      <c r="A53" s="3" t="s">
        <v>64</v>
      </c>
      <c r="B53" t="s">
        <v>926</v>
      </c>
      <c r="C53" t="s">
        <v>928</v>
      </c>
      <c r="D53" s="3">
        <v>28</v>
      </c>
      <c r="E53" s="3" t="s">
        <v>3</v>
      </c>
      <c r="F53" s="13">
        <v>55</v>
      </c>
      <c r="G53" s="13">
        <v>179</v>
      </c>
      <c r="H53" s="13">
        <v>16</v>
      </c>
      <c r="I53" s="13">
        <v>36</v>
      </c>
      <c r="J53" s="13">
        <v>5</v>
      </c>
      <c r="K53" s="13">
        <v>2</v>
      </c>
      <c r="L53" s="13">
        <v>5</v>
      </c>
      <c r="M53" s="13">
        <v>17</v>
      </c>
      <c r="N53" s="13">
        <v>21</v>
      </c>
      <c r="O53" s="13">
        <v>4</v>
      </c>
      <c r="P53" s="13">
        <v>46</v>
      </c>
      <c r="Q53" s="13">
        <v>0</v>
      </c>
      <c r="R53" s="13">
        <v>3</v>
      </c>
      <c r="S53" s="13">
        <v>0</v>
      </c>
      <c r="T53" s="13">
        <v>0</v>
      </c>
      <c r="U53" s="13">
        <v>2</v>
      </c>
      <c r="V53" s="13">
        <v>5</v>
      </c>
      <c r="W53" s="2">
        <f t="shared" si="0"/>
        <v>0.2011173184357542</v>
      </c>
      <c r="X53" s="2">
        <f t="shared" si="1"/>
        <v>0.29207920792079206</v>
      </c>
      <c r="Y53" s="2">
        <f t="shared" si="2"/>
        <v>0.33519553072625696</v>
      </c>
      <c r="Z53" s="2">
        <f t="shared" si="3"/>
        <v>0.62727473864704897</v>
      </c>
      <c r="AA53" s="16">
        <v>39</v>
      </c>
      <c r="AB53" s="16">
        <v>7</v>
      </c>
      <c r="AC53" s="16">
        <v>1</v>
      </c>
      <c r="AD53" s="16">
        <v>0</v>
      </c>
      <c r="AE53" s="16">
        <v>0</v>
      </c>
      <c r="AF53" s="16">
        <v>0</v>
      </c>
      <c r="AG53" s="16">
        <v>0</v>
      </c>
      <c r="AH53" s="16">
        <v>15</v>
      </c>
      <c r="AI53" s="16">
        <v>0</v>
      </c>
      <c r="AJ53" s="16">
        <v>0</v>
      </c>
      <c r="AK53" s="16">
        <v>1</v>
      </c>
      <c r="AL53" s="16">
        <v>1</v>
      </c>
      <c r="AM53" s="5">
        <f t="shared" si="12"/>
        <v>0.17948717948717949</v>
      </c>
      <c r="AN53" s="5">
        <f t="shared" si="13"/>
        <v>0.2</v>
      </c>
      <c r="AO53" s="5">
        <f t="shared" si="14"/>
        <v>0.20512820512820512</v>
      </c>
      <c r="AP53" s="5">
        <f t="shared" si="7"/>
        <v>0.40512820512820513</v>
      </c>
      <c r="AQ53" s="18">
        <v>140</v>
      </c>
      <c r="AR53" s="18">
        <v>29</v>
      </c>
      <c r="AS53" s="18">
        <v>4</v>
      </c>
      <c r="AT53" s="18">
        <v>2</v>
      </c>
      <c r="AU53" s="18">
        <v>5</v>
      </c>
      <c r="AV53" s="18">
        <v>21</v>
      </c>
      <c r="AW53" s="18">
        <v>4</v>
      </c>
      <c r="AX53" s="18">
        <v>31</v>
      </c>
      <c r="AY53" s="18">
        <v>0</v>
      </c>
      <c r="AZ53" s="18">
        <v>0</v>
      </c>
      <c r="BA53" s="18">
        <v>1</v>
      </c>
      <c r="BB53" s="18">
        <v>4</v>
      </c>
      <c r="BC53" s="7">
        <f t="shared" si="8"/>
        <v>0.20714285714285716</v>
      </c>
      <c r="BD53" s="7">
        <f t="shared" si="9"/>
        <v>0.31481481481481483</v>
      </c>
      <c r="BE53" s="7">
        <f t="shared" si="10"/>
        <v>0.37142857142857144</v>
      </c>
      <c r="BF53" s="7">
        <f t="shared" si="11"/>
        <v>0.68624338624338632</v>
      </c>
    </row>
    <row r="54" spans="1:58">
      <c r="A54" s="3" t="s">
        <v>64</v>
      </c>
      <c r="B54" t="s">
        <v>1001</v>
      </c>
      <c r="C54" t="s">
        <v>1002</v>
      </c>
      <c r="D54" s="3">
        <v>23</v>
      </c>
      <c r="E54" s="3" t="s">
        <v>19</v>
      </c>
      <c r="F54" s="13">
        <v>36</v>
      </c>
      <c r="G54" s="13">
        <v>99</v>
      </c>
      <c r="H54" s="13">
        <v>7</v>
      </c>
      <c r="I54" s="13">
        <v>12</v>
      </c>
      <c r="J54" s="13">
        <v>2</v>
      </c>
      <c r="K54" s="13">
        <v>0</v>
      </c>
      <c r="L54" s="13">
        <v>2</v>
      </c>
      <c r="M54" s="13">
        <v>5</v>
      </c>
      <c r="N54" s="13">
        <v>7</v>
      </c>
      <c r="O54" s="13">
        <v>0</v>
      </c>
      <c r="P54" s="13">
        <v>33</v>
      </c>
      <c r="Q54" s="13">
        <v>2</v>
      </c>
      <c r="R54" s="13">
        <v>0</v>
      </c>
      <c r="S54" s="13">
        <v>0</v>
      </c>
      <c r="T54" s="13">
        <v>1</v>
      </c>
      <c r="U54" s="13">
        <v>2</v>
      </c>
      <c r="V54" s="13">
        <v>6</v>
      </c>
      <c r="W54" s="2">
        <f t="shared" si="0"/>
        <v>0.12121212121212122</v>
      </c>
      <c r="X54" s="2">
        <f t="shared" si="1"/>
        <v>0.19266055045871561</v>
      </c>
      <c r="Y54" s="2">
        <f t="shared" si="2"/>
        <v>0.20202020202020202</v>
      </c>
      <c r="Z54" s="2">
        <f t="shared" si="3"/>
        <v>0.39468075247891765</v>
      </c>
      <c r="AA54" s="16">
        <v>45</v>
      </c>
      <c r="AB54" s="16">
        <v>5</v>
      </c>
      <c r="AC54" s="16">
        <v>1</v>
      </c>
      <c r="AD54" s="16">
        <v>0</v>
      </c>
      <c r="AE54" s="16">
        <v>1</v>
      </c>
      <c r="AF54" s="16">
        <v>2</v>
      </c>
      <c r="AG54" s="16">
        <v>0</v>
      </c>
      <c r="AH54" s="16">
        <v>13</v>
      </c>
      <c r="AI54" s="16">
        <v>0</v>
      </c>
      <c r="AJ54" s="16">
        <v>1</v>
      </c>
      <c r="AK54" s="16">
        <v>0</v>
      </c>
      <c r="AL54" s="16">
        <v>3</v>
      </c>
      <c r="AM54" s="5">
        <f t="shared" si="12"/>
        <v>0.1111111111111111</v>
      </c>
      <c r="AN54" s="5">
        <f t="shared" si="13"/>
        <v>0.14583333333333334</v>
      </c>
      <c r="AO54" s="5">
        <f t="shared" si="14"/>
        <v>0.2</v>
      </c>
      <c r="AP54" s="5">
        <f t="shared" si="7"/>
        <v>0.34583333333333333</v>
      </c>
      <c r="AQ54" s="18">
        <v>54</v>
      </c>
      <c r="AR54" s="18">
        <v>7</v>
      </c>
      <c r="AS54" s="18">
        <v>1</v>
      </c>
      <c r="AT54" s="18">
        <v>0</v>
      </c>
      <c r="AU54" s="18">
        <v>1</v>
      </c>
      <c r="AV54" s="18">
        <v>5</v>
      </c>
      <c r="AW54" s="18">
        <v>0</v>
      </c>
      <c r="AX54" s="18">
        <v>20</v>
      </c>
      <c r="AY54" s="18">
        <v>0</v>
      </c>
      <c r="AZ54" s="18">
        <v>0</v>
      </c>
      <c r="BA54" s="18">
        <v>2</v>
      </c>
      <c r="BB54" s="18">
        <v>3</v>
      </c>
      <c r="BC54" s="7">
        <f t="shared" si="8"/>
        <v>0.12962962962962962</v>
      </c>
      <c r="BD54" s="7">
        <f t="shared" si="9"/>
        <v>0.22950819672131148</v>
      </c>
      <c r="BE54" s="7">
        <f t="shared" si="10"/>
        <v>0.20370370370370369</v>
      </c>
      <c r="BF54" s="7">
        <f t="shared" si="11"/>
        <v>0.43321190042501517</v>
      </c>
    </row>
    <row r="55" spans="1:58">
      <c r="A55" s="3" t="s">
        <v>139</v>
      </c>
      <c r="B55" t="s">
        <v>161</v>
      </c>
      <c r="C55" t="s">
        <v>162</v>
      </c>
      <c r="D55" s="3">
        <v>39</v>
      </c>
      <c r="E55" s="3" t="s">
        <v>19</v>
      </c>
      <c r="F55" s="13">
        <v>70</v>
      </c>
      <c r="G55" s="13">
        <v>150</v>
      </c>
      <c r="H55" s="13">
        <v>9</v>
      </c>
      <c r="I55" s="13">
        <v>28</v>
      </c>
      <c r="J55" s="13">
        <v>7</v>
      </c>
      <c r="K55" s="13">
        <v>2</v>
      </c>
      <c r="L55" s="13">
        <v>1</v>
      </c>
      <c r="M55" s="13">
        <v>13</v>
      </c>
      <c r="N55" s="13">
        <v>4</v>
      </c>
      <c r="O55" s="13">
        <v>0</v>
      </c>
      <c r="P55" s="13">
        <v>20</v>
      </c>
      <c r="Q55" s="13">
        <v>4</v>
      </c>
      <c r="R55" s="13">
        <v>0</v>
      </c>
      <c r="S55" s="13">
        <v>0</v>
      </c>
      <c r="T55" s="13">
        <v>1</v>
      </c>
      <c r="U55" s="13">
        <v>1</v>
      </c>
      <c r="V55" s="13">
        <v>4</v>
      </c>
      <c r="W55" s="2">
        <f t="shared" si="0"/>
        <v>0.18666666666666668</v>
      </c>
      <c r="X55" s="2">
        <f t="shared" si="1"/>
        <v>0.21153846153846154</v>
      </c>
      <c r="Y55" s="2">
        <f t="shared" si="2"/>
        <v>0.28000000000000003</v>
      </c>
      <c r="Z55" s="2">
        <f t="shared" si="3"/>
        <v>0.49153846153846159</v>
      </c>
      <c r="AA55" s="16">
        <v>46</v>
      </c>
      <c r="AB55" s="16">
        <v>11</v>
      </c>
      <c r="AC55" s="16">
        <v>3</v>
      </c>
      <c r="AD55" s="16">
        <v>1</v>
      </c>
      <c r="AE55" s="16">
        <v>0</v>
      </c>
      <c r="AF55" s="16">
        <v>0</v>
      </c>
      <c r="AG55" s="16">
        <v>0</v>
      </c>
      <c r="AH55" s="16">
        <v>3</v>
      </c>
      <c r="AI55" s="16">
        <v>0</v>
      </c>
      <c r="AJ55" s="16">
        <v>1</v>
      </c>
      <c r="AK55" s="16">
        <v>0</v>
      </c>
      <c r="AL55" s="16">
        <v>3</v>
      </c>
      <c r="AM55" s="5">
        <f t="shared" si="12"/>
        <v>0.2391304347826087</v>
      </c>
      <c r="AN55" s="5">
        <f t="shared" si="13"/>
        <v>0.23404255319148937</v>
      </c>
      <c r="AO55" s="5">
        <f t="shared" si="14"/>
        <v>0.34782608695652173</v>
      </c>
      <c r="AP55" s="5">
        <f t="shared" si="7"/>
        <v>0.5818686401480111</v>
      </c>
      <c r="AQ55" s="18">
        <v>104</v>
      </c>
      <c r="AR55" s="18">
        <v>17</v>
      </c>
      <c r="AS55" s="18">
        <v>4</v>
      </c>
      <c r="AT55" s="18">
        <v>1</v>
      </c>
      <c r="AU55" s="18">
        <v>1</v>
      </c>
      <c r="AV55" s="18">
        <v>4</v>
      </c>
      <c r="AW55" s="18">
        <v>0</v>
      </c>
      <c r="AX55" s="18">
        <v>17</v>
      </c>
      <c r="AY55" s="18">
        <v>0</v>
      </c>
      <c r="AZ55" s="18">
        <v>0</v>
      </c>
      <c r="BA55" s="18">
        <v>1</v>
      </c>
      <c r="BB55" s="18">
        <v>1</v>
      </c>
      <c r="BC55" s="7">
        <f t="shared" si="8"/>
        <v>0.16346153846153846</v>
      </c>
      <c r="BD55" s="7">
        <f t="shared" si="9"/>
        <v>0.20183486238532111</v>
      </c>
      <c r="BE55" s="7">
        <f t="shared" si="10"/>
        <v>0.25</v>
      </c>
      <c r="BF55" s="7">
        <f t="shared" si="11"/>
        <v>0.45183486238532111</v>
      </c>
    </row>
    <row r="56" spans="1:58">
      <c r="A56" s="3" t="s">
        <v>139</v>
      </c>
      <c r="B56" t="s">
        <v>425</v>
      </c>
      <c r="C56" t="s">
        <v>426</v>
      </c>
      <c r="D56" s="3">
        <v>35</v>
      </c>
      <c r="E56" s="3" t="s">
        <v>3</v>
      </c>
      <c r="F56" s="13">
        <v>25</v>
      </c>
      <c r="G56" s="13">
        <v>44</v>
      </c>
      <c r="H56" s="13">
        <v>5</v>
      </c>
      <c r="I56" s="13">
        <v>5</v>
      </c>
      <c r="J56" s="13">
        <v>4</v>
      </c>
      <c r="K56" s="13">
        <v>0</v>
      </c>
      <c r="L56" s="13">
        <v>0</v>
      </c>
      <c r="M56" s="13">
        <v>2</v>
      </c>
      <c r="N56" s="13">
        <v>3</v>
      </c>
      <c r="O56" s="13">
        <v>0</v>
      </c>
      <c r="P56" s="13">
        <v>8</v>
      </c>
      <c r="Q56" s="13">
        <v>1</v>
      </c>
      <c r="R56" s="13">
        <v>1</v>
      </c>
      <c r="S56" s="13">
        <v>1</v>
      </c>
      <c r="T56" s="13">
        <v>0</v>
      </c>
      <c r="U56" s="13">
        <v>0</v>
      </c>
      <c r="V56" s="13">
        <v>0</v>
      </c>
      <c r="W56" s="2">
        <f t="shared" si="0"/>
        <v>0.11363636363636363</v>
      </c>
      <c r="X56" s="2">
        <f t="shared" si="1"/>
        <v>0.1702127659574468</v>
      </c>
      <c r="Y56" s="2">
        <f t="shared" si="2"/>
        <v>0.20454545454545456</v>
      </c>
      <c r="Z56" s="2">
        <f t="shared" si="3"/>
        <v>0.37475822050290136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5" t="e">
        <f t="shared" si="12"/>
        <v>#DIV/0!</v>
      </c>
      <c r="AN56" s="5" t="e">
        <f t="shared" si="13"/>
        <v>#DIV/0!</v>
      </c>
      <c r="AO56" s="5" t="e">
        <f t="shared" si="14"/>
        <v>#DIV/0!</v>
      </c>
      <c r="AP56" s="5" t="e">
        <f t="shared" si="7"/>
        <v>#DIV/0!</v>
      </c>
      <c r="AQ56" s="18">
        <v>44</v>
      </c>
      <c r="AR56" s="18">
        <v>5</v>
      </c>
      <c r="AS56" s="18">
        <v>4</v>
      </c>
      <c r="AT56" s="18">
        <v>0</v>
      </c>
      <c r="AU56" s="18">
        <v>0</v>
      </c>
      <c r="AV56" s="18">
        <v>3</v>
      </c>
      <c r="AW56" s="18">
        <v>0</v>
      </c>
      <c r="AX56" s="18">
        <v>8</v>
      </c>
      <c r="AY56" s="18">
        <v>1</v>
      </c>
      <c r="AZ56" s="18">
        <v>0</v>
      </c>
      <c r="BA56" s="18">
        <v>0</v>
      </c>
      <c r="BB56" s="18">
        <v>0</v>
      </c>
      <c r="BC56" s="7">
        <f t="shared" si="8"/>
        <v>0.11363636363636363</v>
      </c>
      <c r="BD56" s="7">
        <f t="shared" si="9"/>
        <v>0.1702127659574468</v>
      </c>
      <c r="BE56" s="7">
        <f t="shared" si="10"/>
        <v>0.20454545454545456</v>
      </c>
      <c r="BF56" s="7">
        <f t="shared" si="11"/>
        <v>0.37475822050290136</v>
      </c>
    </row>
    <row r="57" spans="1:58">
      <c r="A57" s="3" t="s">
        <v>139</v>
      </c>
      <c r="B57" t="s">
        <v>700</v>
      </c>
      <c r="C57" t="s">
        <v>701</v>
      </c>
      <c r="D57" s="3">
        <v>29</v>
      </c>
      <c r="E57" s="3" t="s">
        <v>6</v>
      </c>
      <c r="F57" s="13">
        <v>24</v>
      </c>
      <c r="G57" s="13">
        <v>69</v>
      </c>
      <c r="H57" s="13">
        <v>6</v>
      </c>
      <c r="I57" s="13">
        <v>20</v>
      </c>
      <c r="J57" s="13">
        <v>3</v>
      </c>
      <c r="K57" s="13">
        <v>1</v>
      </c>
      <c r="L57" s="13">
        <v>2</v>
      </c>
      <c r="M57" s="13">
        <v>12</v>
      </c>
      <c r="N57" s="13">
        <v>2</v>
      </c>
      <c r="O57" s="13">
        <v>1</v>
      </c>
      <c r="P57" s="13">
        <v>12</v>
      </c>
      <c r="Q57" s="13">
        <v>0</v>
      </c>
      <c r="R57" s="13">
        <v>0</v>
      </c>
      <c r="S57" s="13">
        <v>1</v>
      </c>
      <c r="T57" s="13">
        <v>1</v>
      </c>
      <c r="U57" s="13">
        <v>0</v>
      </c>
      <c r="V57" s="13">
        <v>1</v>
      </c>
      <c r="W57" s="2">
        <f t="shared" si="0"/>
        <v>0.28985507246376813</v>
      </c>
      <c r="X57" s="2">
        <f t="shared" si="1"/>
        <v>0.30555555555555558</v>
      </c>
      <c r="Y57" s="2">
        <f t="shared" si="2"/>
        <v>0.44927536231884058</v>
      </c>
      <c r="Z57" s="2">
        <f t="shared" si="3"/>
        <v>0.75483091787439616</v>
      </c>
      <c r="AA57" s="16">
        <v>20</v>
      </c>
      <c r="AB57" s="16">
        <v>4</v>
      </c>
      <c r="AC57" s="16">
        <v>1</v>
      </c>
      <c r="AD57" s="16">
        <v>0</v>
      </c>
      <c r="AE57" s="16">
        <v>2</v>
      </c>
      <c r="AF57" s="16">
        <v>0</v>
      </c>
      <c r="AG57" s="16">
        <v>0</v>
      </c>
      <c r="AH57" s="16">
        <v>3</v>
      </c>
      <c r="AI57" s="16">
        <v>0</v>
      </c>
      <c r="AJ57" s="16">
        <v>0</v>
      </c>
      <c r="AK57" s="16">
        <v>0</v>
      </c>
      <c r="AL57" s="16">
        <v>1</v>
      </c>
      <c r="AM57" s="5">
        <f t="shared" si="12"/>
        <v>0.2</v>
      </c>
      <c r="AN57" s="5">
        <f t="shared" si="13"/>
        <v>0.2</v>
      </c>
      <c r="AO57" s="5">
        <f t="shared" si="14"/>
        <v>0.55000000000000004</v>
      </c>
      <c r="AP57" s="5">
        <f t="shared" si="7"/>
        <v>0.75</v>
      </c>
      <c r="AQ57" s="18">
        <v>49</v>
      </c>
      <c r="AR57" s="18">
        <v>16</v>
      </c>
      <c r="AS57" s="18">
        <v>2</v>
      </c>
      <c r="AT57" s="18">
        <v>1</v>
      </c>
      <c r="AU57" s="18">
        <v>0</v>
      </c>
      <c r="AV57" s="18">
        <v>2</v>
      </c>
      <c r="AW57" s="18">
        <v>1</v>
      </c>
      <c r="AX57" s="18">
        <v>9</v>
      </c>
      <c r="AY57" s="18">
        <v>1</v>
      </c>
      <c r="AZ57" s="18">
        <v>1</v>
      </c>
      <c r="BA57" s="18">
        <v>0</v>
      </c>
      <c r="BB57" s="18">
        <v>0</v>
      </c>
      <c r="BC57" s="7">
        <f t="shared" si="8"/>
        <v>0.32653061224489793</v>
      </c>
      <c r="BD57" s="7">
        <f t="shared" si="9"/>
        <v>0.34615384615384615</v>
      </c>
      <c r="BE57" s="7">
        <f t="shared" si="10"/>
        <v>0.40816326530612246</v>
      </c>
      <c r="BF57" s="7">
        <f t="shared" si="11"/>
        <v>0.7543171114599686</v>
      </c>
    </row>
    <row r="58" spans="1:58">
      <c r="A58" s="3" t="s">
        <v>139</v>
      </c>
      <c r="B58" t="s">
        <v>987</v>
      </c>
      <c r="C58" t="s">
        <v>988</v>
      </c>
      <c r="D58" s="3">
        <v>35</v>
      </c>
      <c r="E58" s="3" t="s">
        <v>19</v>
      </c>
      <c r="F58" s="13">
        <v>77</v>
      </c>
      <c r="G58" s="13">
        <v>194</v>
      </c>
      <c r="H58" s="13">
        <v>15</v>
      </c>
      <c r="I58" s="13">
        <v>40</v>
      </c>
      <c r="J58" s="13">
        <v>4</v>
      </c>
      <c r="K58" s="13">
        <v>0</v>
      </c>
      <c r="L58" s="13">
        <v>0</v>
      </c>
      <c r="M58" s="13">
        <v>15</v>
      </c>
      <c r="N58" s="13">
        <v>8</v>
      </c>
      <c r="O58" s="13">
        <v>0</v>
      </c>
      <c r="P58" s="13">
        <v>36</v>
      </c>
      <c r="Q58" s="13">
        <v>3</v>
      </c>
      <c r="R58" s="13">
        <v>1</v>
      </c>
      <c r="S58" s="13">
        <v>5</v>
      </c>
      <c r="T58" s="13">
        <v>1</v>
      </c>
      <c r="U58" s="13">
        <v>0</v>
      </c>
      <c r="V58" s="13">
        <v>4</v>
      </c>
      <c r="W58" s="2">
        <f t="shared" si="0"/>
        <v>0.20618556701030927</v>
      </c>
      <c r="X58" s="2">
        <f t="shared" si="1"/>
        <v>0.23645320197044334</v>
      </c>
      <c r="Y58" s="2">
        <f t="shared" si="2"/>
        <v>0.22680412371134021</v>
      </c>
      <c r="Z58" s="2">
        <f t="shared" si="3"/>
        <v>0.46325732568178357</v>
      </c>
      <c r="AA58" s="16">
        <v>52</v>
      </c>
      <c r="AB58" s="16">
        <v>16</v>
      </c>
      <c r="AC58" s="16">
        <v>1</v>
      </c>
      <c r="AD58" s="16">
        <v>0</v>
      </c>
      <c r="AE58" s="16">
        <v>0</v>
      </c>
      <c r="AF58" s="16">
        <v>3</v>
      </c>
      <c r="AG58" s="16">
        <v>0</v>
      </c>
      <c r="AH58" s="16">
        <v>8</v>
      </c>
      <c r="AI58" s="16">
        <v>2</v>
      </c>
      <c r="AJ58" s="16">
        <v>0</v>
      </c>
      <c r="AK58" s="16">
        <v>0</v>
      </c>
      <c r="AL58" s="16">
        <v>2</v>
      </c>
      <c r="AM58" s="5">
        <f t="shared" si="12"/>
        <v>0.30769230769230771</v>
      </c>
      <c r="AN58" s="5">
        <f t="shared" si="13"/>
        <v>0.34545454545454546</v>
      </c>
      <c r="AO58" s="5">
        <f t="shared" si="14"/>
        <v>0.32692307692307693</v>
      </c>
      <c r="AP58" s="5">
        <f t="shared" si="7"/>
        <v>0.67237762237762233</v>
      </c>
      <c r="AQ58" s="18">
        <v>142</v>
      </c>
      <c r="AR58" s="18">
        <v>24</v>
      </c>
      <c r="AS58" s="18">
        <v>3</v>
      </c>
      <c r="AT58" s="18">
        <v>0</v>
      </c>
      <c r="AU58" s="18">
        <v>0</v>
      </c>
      <c r="AV58" s="18">
        <v>5</v>
      </c>
      <c r="AW58" s="18">
        <v>0</v>
      </c>
      <c r="AX58" s="18">
        <v>28</v>
      </c>
      <c r="AY58" s="18">
        <v>3</v>
      </c>
      <c r="AZ58" s="18">
        <v>1</v>
      </c>
      <c r="BA58" s="18">
        <v>0</v>
      </c>
      <c r="BB58" s="18">
        <v>2</v>
      </c>
      <c r="BC58" s="7">
        <f t="shared" si="8"/>
        <v>0.16901408450704225</v>
      </c>
      <c r="BD58" s="7">
        <f t="shared" si="9"/>
        <v>0.19594594594594594</v>
      </c>
      <c r="BE58" s="7">
        <f t="shared" si="10"/>
        <v>0.19014084507042253</v>
      </c>
      <c r="BF58" s="7">
        <f t="shared" si="11"/>
        <v>0.38608679101636845</v>
      </c>
    </row>
    <row r="59" spans="1:58">
      <c r="A59" s="3" t="s">
        <v>128</v>
      </c>
      <c r="B59" t="s">
        <v>170</v>
      </c>
      <c r="C59" t="s">
        <v>171</v>
      </c>
      <c r="D59" s="3">
        <v>27</v>
      </c>
      <c r="E59" s="3" t="s">
        <v>19</v>
      </c>
      <c r="F59" s="13">
        <v>26</v>
      </c>
      <c r="G59" s="13">
        <v>93</v>
      </c>
      <c r="H59" s="13">
        <v>9</v>
      </c>
      <c r="I59" s="13">
        <v>25</v>
      </c>
      <c r="J59" s="13">
        <v>3</v>
      </c>
      <c r="K59" s="13">
        <v>0</v>
      </c>
      <c r="L59" s="13">
        <v>3</v>
      </c>
      <c r="M59" s="13">
        <v>11</v>
      </c>
      <c r="N59" s="13">
        <v>4</v>
      </c>
      <c r="O59" s="13">
        <v>1</v>
      </c>
      <c r="P59" s="13">
        <v>22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2">
        <f t="shared" si="0"/>
        <v>0.26881720430107525</v>
      </c>
      <c r="X59" s="2">
        <f t="shared" si="1"/>
        <v>0.29896907216494845</v>
      </c>
      <c r="Y59" s="2">
        <f t="shared" si="2"/>
        <v>0.39784946236559138</v>
      </c>
      <c r="Z59" s="2">
        <f t="shared" si="3"/>
        <v>0.69681853453053977</v>
      </c>
      <c r="AA59" s="16">
        <v>28</v>
      </c>
      <c r="AB59" s="16">
        <v>11</v>
      </c>
      <c r="AC59" s="16">
        <v>2</v>
      </c>
      <c r="AD59" s="16">
        <v>0</v>
      </c>
      <c r="AE59" s="16">
        <v>2</v>
      </c>
      <c r="AF59" s="16">
        <v>1</v>
      </c>
      <c r="AG59" s="16">
        <v>1</v>
      </c>
      <c r="AH59" s="16">
        <v>7</v>
      </c>
      <c r="AI59" s="16">
        <v>0</v>
      </c>
      <c r="AJ59" s="16">
        <v>0</v>
      </c>
      <c r="AK59" s="16">
        <v>0</v>
      </c>
      <c r="AL59" s="16">
        <v>0</v>
      </c>
      <c r="AM59" s="5">
        <f t="shared" si="12"/>
        <v>0.39285714285714285</v>
      </c>
      <c r="AN59" s="5">
        <f t="shared" si="13"/>
        <v>0.41379310344827586</v>
      </c>
      <c r="AO59" s="5">
        <f t="shared" si="14"/>
        <v>0.6785714285714286</v>
      </c>
      <c r="AP59" s="5">
        <f t="shared" si="7"/>
        <v>1.0923645320197044</v>
      </c>
      <c r="AQ59" s="18">
        <v>65</v>
      </c>
      <c r="AR59" s="18">
        <v>14</v>
      </c>
      <c r="AS59" s="18">
        <v>1</v>
      </c>
      <c r="AT59" s="18">
        <v>0</v>
      </c>
      <c r="AU59" s="18">
        <v>1</v>
      </c>
      <c r="AV59" s="18">
        <v>3</v>
      </c>
      <c r="AW59" s="18">
        <v>0</v>
      </c>
      <c r="AX59" s="18">
        <v>15</v>
      </c>
      <c r="AY59" s="18">
        <v>0</v>
      </c>
      <c r="AZ59" s="18">
        <v>0</v>
      </c>
      <c r="BA59" s="18">
        <v>0</v>
      </c>
      <c r="BB59" s="18">
        <v>0</v>
      </c>
      <c r="BC59" s="7">
        <f t="shared" si="8"/>
        <v>0.2153846153846154</v>
      </c>
      <c r="BD59" s="7">
        <f t="shared" si="9"/>
        <v>0.25</v>
      </c>
      <c r="BE59" s="7">
        <f t="shared" si="10"/>
        <v>0.27692307692307694</v>
      </c>
      <c r="BF59" s="7">
        <f t="shared" si="11"/>
        <v>0.52692307692307694</v>
      </c>
    </row>
    <row r="60" spans="1:58">
      <c r="A60" s="3" t="s">
        <v>128</v>
      </c>
      <c r="B60" t="s">
        <v>244</v>
      </c>
      <c r="C60" t="s">
        <v>245</v>
      </c>
      <c r="D60" s="3">
        <v>27</v>
      </c>
      <c r="E60" s="3" t="s">
        <v>19</v>
      </c>
      <c r="F60" s="13">
        <v>72</v>
      </c>
      <c r="G60" s="13">
        <v>97</v>
      </c>
      <c r="H60" s="13">
        <v>5</v>
      </c>
      <c r="I60" s="13">
        <v>17</v>
      </c>
      <c r="J60" s="13">
        <v>4</v>
      </c>
      <c r="K60" s="13">
        <v>0</v>
      </c>
      <c r="L60" s="13">
        <v>1</v>
      </c>
      <c r="M60" s="13">
        <v>7</v>
      </c>
      <c r="N60" s="13">
        <v>9</v>
      </c>
      <c r="O60" s="13">
        <v>1</v>
      </c>
      <c r="P60" s="13">
        <v>25</v>
      </c>
      <c r="Q60" s="13">
        <v>0</v>
      </c>
      <c r="R60" s="13">
        <v>3</v>
      </c>
      <c r="S60" s="13">
        <v>3</v>
      </c>
      <c r="T60" s="13">
        <v>0</v>
      </c>
      <c r="U60" s="13">
        <v>0</v>
      </c>
      <c r="V60" s="13">
        <v>0</v>
      </c>
      <c r="W60" s="2">
        <f t="shared" si="0"/>
        <v>0.17525773195876287</v>
      </c>
      <c r="X60" s="2">
        <f t="shared" si="1"/>
        <v>0.24528301886792453</v>
      </c>
      <c r="Y60" s="2">
        <f t="shared" si="2"/>
        <v>0.24742268041237114</v>
      </c>
      <c r="Z60" s="2">
        <f t="shared" si="3"/>
        <v>0.49270569928029567</v>
      </c>
      <c r="AA60" s="16">
        <v>39</v>
      </c>
      <c r="AB60" s="16">
        <v>7</v>
      </c>
      <c r="AC60" s="16">
        <v>2</v>
      </c>
      <c r="AD60" s="16">
        <v>0</v>
      </c>
      <c r="AE60" s="16">
        <v>1</v>
      </c>
      <c r="AF60" s="16">
        <v>7</v>
      </c>
      <c r="AG60" s="16">
        <v>1</v>
      </c>
      <c r="AH60" s="16">
        <v>9</v>
      </c>
      <c r="AI60" s="16">
        <v>0</v>
      </c>
      <c r="AJ60" s="16">
        <v>0</v>
      </c>
      <c r="AK60" s="16">
        <v>0</v>
      </c>
      <c r="AL60" s="16">
        <v>0</v>
      </c>
      <c r="AM60" s="5">
        <f t="shared" si="12"/>
        <v>0.17948717948717949</v>
      </c>
      <c r="AN60" s="5">
        <f t="shared" si="13"/>
        <v>0.30434782608695654</v>
      </c>
      <c r="AO60" s="5">
        <f t="shared" si="14"/>
        <v>0.30769230769230771</v>
      </c>
      <c r="AP60" s="5">
        <f t="shared" si="7"/>
        <v>0.61204013377926425</v>
      </c>
      <c r="AQ60" s="18">
        <v>58</v>
      </c>
      <c r="AR60" s="18">
        <v>10</v>
      </c>
      <c r="AS60" s="18">
        <v>2</v>
      </c>
      <c r="AT60" s="18">
        <v>0</v>
      </c>
      <c r="AU60" s="18">
        <v>0</v>
      </c>
      <c r="AV60" s="18">
        <v>2</v>
      </c>
      <c r="AW60" s="18">
        <v>0</v>
      </c>
      <c r="AX60" s="18">
        <v>16</v>
      </c>
      <c r="AY60" s="18">
        <v>3</v>
      </c>
      <c r="AZ60" s="18">
        <v>0</v>
      </c>
      <c r="BA60" s="18">
        <v>0</v>
      </c>
      <c r="BB60" s="18">
        <v>0</v>
      </c>
      <c r="BC60" s="7">
        <f t="shared" si="8"/>
        <v>0.17241379310344829</v>
      </c>
      <c r="BD60" s="7">
        <f t="shared" si="9"/>
        <v>0.2</v>
      </c>
      <c r="BE60" s="7">
        <f t="shared" si="10"/>
        <v>0.20689655172413793</v>
      </c>
      <c r="BF60" s="7">
        <f t="shared" si="11"/>
        <v>0.40689655172413797</v>
      </c>
    </row>
    <row r="61" spans="1:58">
      <c r="A61" s="3" t="s">
        <v>128</v>
      </c>
      <c r="B61" t="s">
        <v>246</v>
      </c>
      <c r="C61" t="s">
        <v>247</v>
      </c>
      <c r="D61" s="3">
        <v>39</v>
      </c>
      <c r="E61" s="3" t="s">
        <v>3</v>
      </c>
      <c r="F61" s="13">
        <v>64</v>
      </c>
      <c r="G61" s="13">
        <v>207</v>
      </c>
      <c r="H61" s="13">
        <v>25</v>
      </c>
      <c r="I61" s="13">
        <v>46</v>
      </c>
      <c r="J61" s="13">
        <v>6</v>
      </c>
      <c r="K61" s="13">
        <v>2</v>
      </c>
      <c r="L61" s="13">
        <v>4</v>
      </c>
      <c r="M61" s="13">
        <v>19</v>
      </c>
      <c r="N61" s="13">
        <v>17</v>
      </c>
      <c r="O61" s="13">
        <v>0</v>
      </c>
      <c r="P61" s="13">
        <v>27</v>
      </c>
      <c r="Q61" s="13">
        <v>4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2">
        <f t="shared" si="0"/>
        <v>0.22222222222222221</v>
      </c>
      <c r="X61" s="2">
        <f t="shared" si="1"/>
        <v>0.28125</v>
      </c>
      <c r="Y61" s="2">
        <f t="shared" si="2"/>
        <v>0.32850241545893721</v>
      </c>
      <c r="Z61" s="2">
        <f t="shared" si="3"/>
        <v>0.60975241545893721</v>
      </c>
      <c r="AA61" s="16">
        <v>44</v>
      </c>
      <c r="AB61" s="16">
        <v>9</v>
      </c>
      <c r="AC61" s="16">
        <v>2</v>
      </c>
      <c r="AD61" s="16">
        <v>0</v>
      </c>
      <c r="AE61" s="16">
        <v>1</v>
      </c>
      <c r="AF61" s="16">
        <v>2</v>
      </c>
      <c r="AG61" s="16">
        <v>0</v>
      </c>
      <c r="AH61" s="16">
        <v>9</v>
      </c>
      <c r="AI61" s="16">
        <v>0</v>
      </c>
      <c r="AJ61" s="16">
        <v>0</v>
      </c>
      <c r="AK61" s="16">
        <v>0</v>
      </c>
      <c r="AL61" s="16">
        <v>0</v>
      </c>
      <c r="AM61" s="5">
        <f t="shared" si="12"/>
        <v>0.20454545454545456</v>
      </c>
      <c r="AN61" s="5">
        <f t="shared" si="13"/>
        <v>0.2391304347826087</v>
      </c>
      <c r="AO61" s="5">
        <f t="shared" si="14"/>
        <v>0.31818181818181818</v>
      </c>
      <c r="AP61" s="5">
        <f t="shared" si="7"/>
        <v>0.55731225296442688</v>
      </c>
      <c r="AQ61" s="18">
        <v>163</v>
      </c>
      <c r="AR61" s="18">
        <v>37</v>
      </c>
      <c r="AS61" s="18">
        <v>4</v>
      </c>
      <c r="AT61" s="18">
        <v>2</v>
      </c>
      <c r="AU61" s="18">
        <v>3</v>
      </c>
      <c r="AV61" s="18">
        <v>15</v>
      </c>
      <c r="AW61" s="18">
        <v>0</v>
      </c>
      <c r="AX61" s="18">
        <v>18</v>
      </c>
      <c r="AY61" s="18">
        <v>0</v>
      </c>
      <c r="AZ61" s="18">
        <v>0</v>
      </c>
      <c r="BA61" s="18">
        <v>0</v>
      </c>
      <c r="BB61" s="18">
        <v>0</v>
      </c>
      <c r="BC61" s="7">
        <f t="shared" si="8"/>
        <v>0.22699386503067484</v>
      </c>
      <c r="BD61" s="7">
        <f t="shared" si="9"/>
        <v>0.29213483146067415</v>
      </c>
      <c r="BE61" s="7">
        <f t="shared" si="10"/>
        <v>0.33128834355828218</v>
      </c>
      <c r="BF61" s="7">
        <f t="shared" si="11"/>
        <v>0.62342317501895628</v>
      </c>
    </row>
    <row r="62" spans="1:58">
      <c r="A62" s="3" t="s">
        <v>128</v>
      </c>
      <c r="B62" t="s">
        <v>275</v>
      </c>
      <c r="C62" t="s">
        <v>276</v>
      </c>
      <c r="D62" s="3">
        <v>28</v>
      </c>
      <c r="E62" s="3" t="s">
        <v>19</v>
      </c>
      <c r="F62" s="13">
        <v>43</v>
      </c>
      <c r="G62" s="13">
        <v>124</v>
      </c>
      <c r="H62" s="13">
        <v>18</v>
      </c>
      <c r="I62" s="13">
        <v>25</v>
      </c>
      <c r="J62" s="13">
        <v>2</v>
      </c>
      <c r="K62" s="13">
        <v>1</v>
      </c>
      <c r="L62" s="13">
        <v>2</v>
      </c>
      <c r="M62" s="13">
        <v>11</v>
      </c>
      <c r="N62" s="13">
        <v>5</v>
      </c>
      <c r="O62" s="13">
        <v>0</v>
      </c>
      <c r="P62" s="13">
        <v>40</v>
      </c>
      <c r="Q62" s="13">
        <v>4</v>
      </c>
      <c r="R62" s="13">
        <v>0</v>
      </c>
      <c r="S62" s="13">
        <v>1</v>
      </c>
      <c r="T62" s="13">
        <v>2</v>
      </c>
      <c r="U62" s="13">
        <v>3</v>
      </c>
      <c r="V62" s="13">
        <v>0</v>
      </c>
      <c r="W62" s="2">
        <f t="shared" si="0"/>
        <v>0.20161290322580644</v>
      </c>
      <c r="X62" s="2">
        <f t="shared" si="1"/>
        <v>0.2462686567164179</v>
      </c>
      <c r="Y62" s="2">
        <f t="shared" si="2"/>
        <v>0.28225806451612906</v>
      </c>
      <c r="Z62" s="2">
        <f t="shared" si="3"/>
        <v>0.52852672123254696</v>
      </c>
      <c r="AA62" s="16">
        <v>57</v>
      </c>
      <c r="AB62" s="16">
        <v>10</v>
      </c>
      <c r="AC62" s="16">
        <v>1</v>
      </c>
      <c r="AD62" s="16">
        <v>0</v>
      </c>
      <c r="AE62" s="16">
        <v>2</v>
      </c>
      <c r="AF62" s="16">
        <v>2</v>
      </c>
      <c r="AG62" s="16">
        <v>0</v>
      </c>
      <c r="AH62" s="16">
        <v>18</v>
      </c>
      <c r="AI62" s="16">
        <v>1</v>
      </c>
      <c r="AJ62" s="16">
        <v>1</v>
      </c>
      <c r="AK62" s="16">
        <v>1</v>
      </c>
      <c r="AL62" s="16">
        <v>0</v>
      </c>
      <c r="AM62" s="5">
        <f t="shared" si="12"/>
        <v>0.17543859649122806</v>
      </c>
      <c r="AN62" s="5">
        <f t="shared" si="13"/>
        <v>0.21311475409836064</v>
      </c>
      <c r="AO62" s="5">
        <f t="shared" si="14"/>
        <v>0.2982456140350877</v>
      </c>
      <c r="AP62" s="5">
        <f t="shared" si="7"/>
        <v>0.51136036813344832</v>
      </c>
      <c r="AQ62" s="18">
        <v>67</v>
      </c>
      <c r="AR62" s="18">
        <v>15</v>
      </c>
      <c r="AS62" s="18">
        <v>1</v>
      </c>
      <c r="AT62" s="18">
        <v>1</v>
      </c>
      <c r="AU62" s="18">
        <v>0</v>
      </c>
      <c r="AV62" s="18">
        <v>3</v>
      </c>
      <c r="AW62" s="18">
        <v>0</v>
      </c>
      <c r="AX62" s="18">
        <v>22</v>
      </c>
      <c r="AY62" s="18">
        <v>0</v>
      </c>
      <c r="AZ62" s="18">
        <v>1</v>
      </c>
      <c r="BA62" s="18">
        <v>2</v>
      </c>
      <c r="BB62" s="18">
        <v>0</v>
      </c>
      <c r="BC62" s="7">
        <f t="shared" si="8"/>
        <v>0.22388059701492538</v>
      </c>
      <c r="BD62" s="7">
        <f t="shared" si="9"/>
        <v>0.27397260273972601</v>
      </c>
      <c r="BE62" s="7">
        <f t="shared" si="10"/>
        <v>0.26865671641791045</v>
      </c>
      <c r="BF62" s="7">
        <f t="shared" si="11"/>
        <v>0.54262931915763646</v>
      </c>
    </row>
    <row r="63" spans="1:58">
      <c r="A63" s="3" t="s">
        <v>128</v>
      </c>
      <c r="B63" t="s">
        <v>419</v>
      </c>
      <c r="C63" t="s">
        <v>420</v>
      </c>
      <c r="D63" s="3">
        <v>33</v>
      </c>
      <c r="E63" s="3" t="s">
        <v>3</v>
      </c>
      <c r="F63" s="13">
        <v>105</v>
      </c>
      <c r="G63" s="13">
        <v>287</v>
      </c>
      <c r="H63" s="13">
        <v>23</v>
      </c>
      <c r="I63" s="13">
        <v>70</v>
      </c>
      <c r="J63" s="13">
        <v>16</v>
      </c>
      <c r="K63" s="13">
        <v>0</v>
      </c>
      <c r="L63" s="13">
        <v>4</v>
      </c>
      <c r="M63" s="13">
        <v>29</v>
      </c>
      <c r="N63" s="13">
        <v>27</v>
      </c>
      <c r="O63" s="13">
        <v>0</v>
      </c>
      <c r="P63" s="13">
        <v>63</v>
      </c>
      <c r="Q63" s="13">
        <v>0</v>
      </c>
      <c r="R63" s="13">
        <v>2</v>
      </c>
      <c r="S63" s="13">
        <v>1</v>
      </c>
      <c r="T63" s="13">
        <v>1</v>
      </c>
      <c r="U63" s="13">
        <v>2</v>
      </c>
      <c r="V63" s="13">
        <v>9</v>
      </c>
      <c r="W63" s="2">
        <f t="shared" si="0"/>
        <v>0.24390243902439024</v>
      </c>
      <c r="X63" s="2">
        <f t="shared" si="1"/>
        <v>0.31230283911671924</v>
      </c>
      <c r="Y63" s="2">
        <f t="shared" si="2"/>
        <v>0.34146341463414637</v>
      </c>
      <c r="Z63" s="2">
        <f t="shared" si="3"/>
        <v>0.65376625375086561</v>
      </c>
      <c r="AA63" s="16">
        <v>72</v>
      </c>
      <c r="AB63" s="16">
        <v>12</v>
      </c>
      <c r="AC63" s="16">
        <v>1</v>
      </c>
      <c r="AD63" s="16">
        <v>0</v>
      </c>
      <c r="AE63" s="16">
        <v>1</v>
      </c>
      <c r="AF63" s="16">
        <v>8</v>
      </c>
      <c r="AG63" s="16">
        <v>0</v>
      </c>
      <c r="AH63" s="16">
        <v>20</v>
      </c>
      <c r="AI63" s="16">
        <v>0</v>
      </c>
      <c r="AJ63" s="16">
        <v>0</v>
      </c>
      <c r="AK63" s="16">
        <v>1</v>
      </c>
      <c r="AL63" s="16">
        <v>1</v>
      </c>
      <c r="AM63" s="5">
        <f t="shared" si="12"/>
        <v>0.16666666666666666</v>
      </c>
      <c r="AN63" s="5">
        <f t="shared" si="13"/>
        <v>0.25925925925925924</v>
      </c>
      <c r="AO63" s="5">
        <f t="shared" si="14"/>
        <v>0.22222222222222221</v>
      </c>
      <c r="AP63" s="5">
        <f t="shared" si="7"/>
        <v>0.48148148148148145</v>
      </c>
      <c r="AQ63" s="18">
        <v>215</v>
      </c>
      <c r="AR63" s="18">
        <v>58</v>
      </c>
      <c r="AS63" s="18">
        <v>15</v>
      </c>
      <c r="AT63" s="18">
        <v>0</v>
      </c>
      <c r="AU63" s="18">
        <v>3</v>
      </c>
      <c r="AV63" s="18">
        <v>19</v>
      </c>
      <c r="AW63" s="18">
        <v>0</v>
      </c>
      <c r="AX63" s="18">
        <v>43</v>
      </c>
      <c r="AY63" s="18">
        <v>1</v>
      </c>
      <c r="AZ63" s="18">
        <v>1</v>
      </c>
      <c r="BA63" s="18">
        <v>1</v>
      </c>
      <c r="BB63" s="18">
        <v>8</v>
      </c>
      <c r="BC63" s="7">
        <f t="shared" si="8"/>
        <v>0.26976744186046514</v>
      </c>
      <c r="BD63" s="7">
        <f t="shared" si="9"/>
        <v>0.33050847457627119</v>
      </c>
      <c r="BE63" s="7">
        <f t="shared" si="10"/>
        <v>0.38139534883720932</v>
      </c>
      <c r="BF63" s="7">
        <f t="shared" si="11"/>
        <v>0.71190382341348046</v>
      </c>
    </row>
    <row r="64" spans="1:58">
      <c r="A64" s="3" t="s">
        <v>128</v>
      </c>
      <c r="B64" t="s">
        <v>544</v>
      </c>
      <c r="C64" t="s">
        <v>545</v>
      </c>
      <c r="D64" s="3">
        <v>30</v>
      </c>
      <c r="E64" s="3" t="s">
        <v>3</v>
      </c>
      <c r="F64" s="13">
        <v>142</v>
      </c>
      <c r="G64" s="13">
        <v>463</v>
      </c>
      <c r="H64" s="13">
        <v>46</v>
      </c>
      <c r="I64" s="13">
        <v>106</v>
      </c>
      <c r="J64" s="13">
        <v>12</v>
      </c>
      <c r="K64" s="13">
        <v>0</v>
      </c>
      <c r="L64" s="13">
        <v>12</v>
      </c>
      <c r="M64" s="13">
        <v>55</v>
      </c>
      <c r="N64" s="13">
        <v>26</v>
      </c>
      <c r="O64" s="13">
        <v>1</v>
      </c>
      <c r="P64" s="13">
        <v>49</v>
      </c>
      <c r="Q64" s="13">
        <v>3</v>
      </c>
      <c r="R64" s="13">
        <v>0</v>
      </c>
      <c r="S64" s="13">
        <v>3</v>
      </c>
      <c r="T64" s="13">
        <v>1</v>
      </c>
      <c r="U64" s="13">
        <v>7</v>
      </c>
      <c r="V64" s="13">
        <v>15</v>
      </c>
      <c r="W64" s="2">
        <f t="shared" si="0"/>
        <v>0.22894168466522677</v>
      </c>
      <c r="X64" s="2">
        <f t="shared" si="1"/>
        <v>0.27967806841046278</v>
      </c>
      <c r="Y64" s="2">
        <f t="shared" si="2"/>
        <v>0.33261339092872572</v>
      </c>
      <c r="Z64" s="2">
        <f t="shared" si="3"/>
        <v>0.61229145933918849</v>
      </c>
      <c r="AA64" s="16">
        <v>113</v>
      </c>
      <c r="AB64" s="16">
        <v>25</v>
      </c>
      <c r="AC64" s="16">
        <v>3</v>
      </c>
      <c r="AD64" s="16">
        <v>0</v>
      </c>
      <c r="AE64" s="16">
        <v>2</v>
      </c>
      <c r="AF64" s="16">
        <v>4</v>
      </c>
      <c r="AG64" s="16">
        <v>0</v>
      </c>
      <c r="AH64" s="16">
        <v>11</v>
      </c>
      <c r="AI64" s="16">
        <v>1</v>
      </c>
      <c r="AJ64" s="16">
        <v>0</v>
      </c>
      <c r="AK64" s="16">
        <v>4</v>
      </c>
      <c r="AL64" s="16">
        <v>4</v>
      </c>
      <c r="AM64" s="5">
        <f t="shared" si="12"/>
        <v>0.22123893805309736</v>
      </c>
      <c r="AN64" s="5">
        <f t="shared" si="13"/>
        <v>0.27272727272727271</v>
      </c>
      <c r="AO64" s="5">
        <f t="shared" si="14"/>
        <v>0.30088495575221241</v>
      </c>
      <c r="AP64" s="5">
        <f t="shared" si="7"/>
        <v>0.57361222847948512</v>
      </c>
      <c r="AQ64" s="18">
        <v>350</v>
      </c>
      <c r="AR64" s="18">
        <v>81</v>
      </c>
      <c r="AS64" s="18">
        <v>9</v>
      </c>
      <c r="AT64" s="18">
        <v>0</v>
      </c>
      <c r="AU64" s="18">
        <v>10</v>
      </c>
      <c r="AV64" s="18">
        <v>22</v>
      </c>
      <c r="AW64" s="18">
        <v>1</v>
      </c>
      <c r="AX64" s="18">
        <v>38</v>
      </c>
      <c r="AY64" s="18">
        <v>2</v>
      </c>
      <c r="AZ64" s="18">
        <v>1</v>
      </c>
      <c r="BA64" s="18">
        <v>3</v>
      </c>
      <c r="BB64" s="18">
        <v>11</v>
      </c>
      <c r="BC64" s="7">
        <f t="shared" si="8"/>
        <v>0.23142857142857143</v>
      </c>
      <c r="BD64" s="7">
        <f t="shared" si="9"/>
        <v>0.28191489361702127</v>
      </c>
      <c r="BE64" s="7">
        <f t="shared" si="10"/>
        <v>0.34285714285714286</v>
      </c>
      <c r="BF64" s="7">
        <f t="shared" si="11"/>
        <v>0.62477203647416413</v>
      </c>
    </row>
    <row r="65" spans="1:58">
      <c r="A65" s="3" t="s">
        <v>128</v>
      </c>
      <c r="B65" t="s">
        <v>767</v>
      </c>
      <c r="C65" t="s">
        <v>768</v>
      </c>
      <c r="D65" s="3">
        <v>26</v>
      </c>
      <c r="E65" s="3" t="s">
        <v>6</v>
      </c>
      <c r="F65" s="13">
        <v>14</v>
      </c>
      <c r="G65" s="13">
        <v>33</v>
      </c>
      <c r="H65" s="13">
        <v>2</v>
      </c>
      <c r="I65" s="13">
        <v>7</v>
      </c>
      <c r="J65" s="13">
        <v>0</v>
      </c>
      <c r="K65" s="13">
        <v>0</v>
      </c>
      <c r="L65" s="13">
        <v>1</v>
      </c>
      <c r="M65" s="13">
        <v>5</v>
      </c>
      <c r="N65" s="13">
        <v>1</v>
      </c>
      <c r="O65" s="13">
        <v>0</v>
      </c>
      <c r="P65" s="13">
        <v>10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2">
        <f t="shared" si="0"/>
        <v>0.21212121212121213</v>
      </c>
      <c r="X65" s="2">
        <f t="shared" si="1"/>
        <v>0.23529411764705882</v>
      </c>
      <c r="Y65" s="2">
        <f t="shared" si="2"/>
        <v>0.30303030303030304</v>
      </c>
      <c r="Z65" s="2">
        <f t="shared" si="3"/>
        <v>0.53832442067736186</v>
      </c>
      <c r="AA65" s="16">
        <v>10</v>
      </c>
      <c r="AB65" s="16">
        <v>4</v>
      </c>
      <c r="AC65" s="16">
        <v>0</v>
      </c>
      <c r="AD65" s="16">
        <v>0</v>
      </c>
      <c r="AE65" s="16">
        <v>1</v>
      </c>
      <c r="AF65" s="16">
        <v>0</v>
      </c>
      <c r="AG65" s="16">
        <v>0</v>
      </c>
      <c r="AH65" s="16">
        <v>3</v>
      </c>
      <c r="AI65" s="16">
        <v>0</v>
      </c>
      <c r="AJ65" s="16">
        <v>0</v>
      </c>
      <c r="AK65" s="16">
        <v>0</v>
      </c>
      <c r="AL65" s="16">
        <v>0</v>
      </c>
      <c r="AM65" s="5">
        <f t="shared" si="12"/>
        <v>0.4</v>
      </c>
      <c r="AN65" s="5">
        <f t="shared" si="13"/>
        <v>0.4</v>
      </c>
      <c r="AO65" s="5">
        <f t="shared" si="14"/>
        <v>0.7</v>
      </c>
      <c r="AP65" s="5">
        <f t="shared" si="7"/>
        <v>1.1000000000000001</v>
      </c>
      <c r="AQ65" s="18">
        <v>23</v>
      </c>
      <c r="AR65" s="18">
        <v>3</v>
      </c>
      <c r="AS65" s="18">
        <v>0</v>
      </c>
      <c r="AT65" s="18">
        <v>0</v>
      </c>
      <c r="AU65" s="18">
        <v>0</v>
      </c>
      <c r="AV65" s="18">
        <v>1</v>
      </c>
      <c r="AW65" s="18">
        <v>0</v>
      </c>
      <c r="AX65" s="18">
        <v>7</v>
      </c>
      <c r="AY65" s="18">
        <v>0</v>
      </c>
      <c r="AZ65" s="18">
        <v>0</v>
      </c>
      <c r="BA65" s="18">
        <v>0</v>
      </c>
      <c r="BB65" s="18">
        <v>0</v>
      </c>
      <c r="BC65" s="7">
        <f t="shared" si="8"/>
        <v>0.13043478260869565</v>
      </c>
      <c r="BD65" s="7">
        <f t="shared" si="9"/>
        <v>0.16666666666666666</v>
      </c>
      <c r="BE65" s="7">
        <f t="shared" si="10"/>
        <v>0.13043478260869565</v>
      </c>
      <c r="BF65" s="7">
        <f t="shared" si="11"/>
        <v>0.29710144927536231</v>
      </c>
    </row>
    <row r="66" spans="1:58">
      <c r="A66" s="3" t="s">
        <v>128</v>
      </c>
      <c r="B66" t="s">
        <v>853</v>
      </c>
      <c r="C66" t="s">
        <v>854</v>
      </c>
      <c r="D66" s="3">
        <v>33</v>
      </c>
      <c r="E66" s="3" t="s">
        <v>19</v>
      </c>
      <c r="F66" s="13">
        <v>35</v>
      </c>
      <c r="G66" s="13">
        <v>61</v>
      </c>
      <c r="H66" s="13">
        <v>12</v>
      </c>
      <c r="I66" s="13">
        <v>9</v>
      </c>
      <c r="J66" s="13">
        <v>2</v>
      </c>
      <c r="K66" s="13">
        <v>0</v>
      </c>
      <c r="L66" s="13">
        <v>3</v>
      </c>
      <c r="M66" s="13">
        <v>7</v>
      </c>
      <c r="N66" s="13">
        <v>7</v>
      </c>
      <c r="O66" s="13">
        <v>1</v>
      </c>
      <c r="P66" s="13">
        <v>17</v>
      </c>
      <c r="Q66" s="13">
        <v>4</v>
      </c>
      <c r="R66" s="13">
        <v>0</v>
      </c>
      <c r="S66" s="13">
        <v>2</v>
      </c>
      <c r="T66" s="13">
        <v>1</v>
      </c>
      <c r="U66" s="13">
        <v>0</v>
      </c>
      <c r="V66" s="13">
        <v>0</v>
      </c>
      <c r="W66" s="2">
        <f t="shared" si="0"/>
        <v>0.14754098360655737</v>
      </c>
      <c r="X66" s="2">
        <f t="shared" si="1"/>
        <v>0.2318840579710145</v>
      </c>
      <c r="Y66" s="2">
        <f t="shared" si="2"/>
        <v>0.32786885245901637</v>
      </c>
      <c r="Z66" s="2">
        <f t="shared" si="3"/>
        <v>0.55975291043003084</v>
      </c>
      <c r="AA66" s="16">
        <v>39</v>
      </c>
      <c r="AB66" s="16">
        <v>6</v>
      </c>
      <c r="AC66" s="16">
        <v>1</v>
      </c>
      <c r="AD66" s="16">
        <v>0</v>
      </c>
      <c r="AE66" s="16">
        <v>2</v>
      </c>
      <c r="AF66" s="16">
        <v>6</v>
      </c>
      <c r="AG66" s="16">
        <v>1</v>
      </c>
      <c r="AH66" s="16">
        <v>7</v>
      </c>
      <c r="AI66" s="16">
        <v>0</v>
      </c>
      <c r="AJ66" s="16">
        <v>1</v>
      </c>
      <c r="AK66" s="16">
        <v>0</v>
      </c>
      <c r="AL66" s="16">
        <v>0</v>
      </c>
      <c r="AM66" s="5">
        <f t="shared" si="12"/>
        <v>0.15384615384615385</v>
      </c>
      <c r="AN66" s="5">
        <f t="shared" si="13"/>
        <v>0.2608695652173913</v>
      </c>
      <c r="AO66" s="5">
        <f t="shared" si="14"/>
        <v>0.33333333333333331</v>
      </c>
      <c r="AP66" s="5">
        <f t="shared" si="7"/>
        <v>0.59420289855072461</v>
      </c>
      <c r="AQ66" s="18">
        <v>22</v>
      </c>
      <c r="AR66" s="18">
        <v>3</v>
      </c>
      <c r="AS66" s="18">
        <v>1</v>
      </c>
      <c r="AT66" s="18">
        <v>0</v>
      </c>
      <c r="AU66" s="18">
        <v>1</v>
      </c>
      <c r="AV66" s="18">
        <v>1</v>
      </c>
      <c r="AW66" s="18">
        <v>0</v>
      </c>
      <c r="AX66" s="18">
        <v>10</v>
      </c>
      <c r="AY66" s="18">
        <v>2</v>
      </c>
      <c r="AZ66" s="18">
        <v>0</v>
      </c>
      <c r="BA66" s="18">
        <v>0</v>
      </c>
      <c r="BB66" s="18">
        <v>0</v>
      </c>
      <c r="BC66" s="7">
        <f t="shared" si="8"/>
        <v>0.13636363636363635</v>
      </c>
      <c r="BD66" s="7">
        <f t="shared" si="9"/>
        <v>0.17391304347826086</v>
      </c>
      <c r="BE66" s="7">
        <f t="shared" si="10"/>
        <v>0.31818181818181818</v>
      </c>
      <c r="BF66" s="7">
        <f t="shared" si="11"/>
        <v>0.49209486166007904</v>
      </c>
    </row>
    <row r="67" spans="1:58">
      <c r="A67" s="3" t="s">
        <v>105</v>
      </c>
      <c r="B67" t="s">
        <v>135</v>
      </c>
      <c r="C67" t="s">
        <v>136</v>
      </c>
      <c r="D67" s="3">
        <v>28</v>
      </c>
      <c r="E67" s="3" t="s">
        <v>19</v>
      </c>
      <c r="F67" s="13">
        <v>45</v>
      </c>
      <c r="G67" s="13">
        <v>112</v>
      </c>
      <c r="H67" s="13">
        <v>14</v>
      </c>
      <c r="I67" s="13">
        <v>26</v>
      </c>
      <c r="J67" s="13">
        <v>7</v>
      </c>
      <c r="K67" s="13">
        <v>0</v>
      </c>
      <c r="L67" s="13">
        <v>5</v>
      </c>
      <c r="M67" s="13">
        <v>11</v>
      </c>
      <c r="N67" s="13">
        <v>12</v>
      </c>
      <c r="O67" s="13">
        <v>0</v>
      </c>
      <c r="P67" s="13">
        <v>34</v>
      </c>
      <c r="Q67" s="13">
        <v>2</v>
      </c>
      <c r="R67" s="13">
        <v>2</v>
      </c>
      <c r="S67" s="13">
        <v>0</v>
      </c>
      <c r="T67" s="13">
        <v>2</v>
      </c>
      <c r="U67" s="13">
        <v>0</v>
      </c>
      <c r="V67" s="13">
        <v>3</v>
      </c>
      <c r="W67" s="2">
        <f t="shared" ref="W67:W130" si="15">I67/G67</f>
        <v>0.23214285714285715</v>
      </c>
      <c r="X67" s="2">
        <f t="shared" ref="X67:X130" si="16">(I67+N67+U67)/(G67+N67+U67+T67)</f>
        <v>0.30158730158730157</v>
      </c>
      <c r="Y67" s="2">
        <f t="shared" ref="Y67:Y130" si="17">(I67+J67+2*K67+3*L67)/G67</f>
        <v>0.42857142857142855</v>
      </c>
      <c r="Z67" s="2">
        <f t="shared" ref="Z67:Z130" si="18">X67+Y67</f>
        <v>0.73015873015873012</v>
      </c>
      <c r="AA67" s="16">
        <v>40</v>
      </c>
      <c r="AB67" s="16">
        <v>11</v>
      </c>
      <c r="AC67" s="16">
        <v>2</v>
      </c>
      <c r="AD67" s="16">
        <v>0</v>
      </c>
      <c r="AE67" s="16">
        <v>1</v>
      </c>
      <c r="AF67" s="16">
        <v>7</v>
      </c>
      <c r="AG67" s="16">
        <v>0</v>
      </c>
      <c r="AH67" s="16">
        <v>12</v>
      </c>
      <c r="AI67" s="16">
        <v>0</v>
      </c>
      <c r="AJ67" s="16">
        <v>1</v>
      </c>
      <c r="AK67" s="16">
        <v>0</v>
      </c>
      <c r="AL67" s="16">
        <v>0</v>
      </c>
      <c r="AM67" s="5">
        <f t="shared" ref="AM67:AM98" si="19">AB67/AA67</f>
        <v>0.27500000000000002</v>
      </c>
      <c r="AN67" s="5">
        <f t="shared" ref="AN67:AN98" si="20">(AB67+AF67+AK67)/(AA67+AF67+AK67+AJ67)</f>
        <v>0.375</v>
      </c>
      <c r="AO67" s="5">
        <f t="shared" ref="AO67:AO98" si="21">(AB67+AC67+2*AD67+3*AE67)/AA67</f>
        <v>0.4</v>
      </c>
      <c r="AP67" s="5">
        <f t="shared" ref="AP67:AP130" si="22">AN67+AO67</f>
        <v>0.77500000000000002</v>
      </c>
      <c r="AQ67" s="18">
        <v>72</v>
      </c>
      <c r="AR67" s="18">
        <v>15</v>
      </c>
      <c r="AS67" s="18">
        <v>5</v>
      </c>
      <c r="AT67" s="18">
        <v>0</v>
      </c>
      <c r="AU67" s="18">
        <v>4</v>
      </c>
      <c r="AV67" s="18">
        <v>5</v>
      </c>
      <c r="AW67" s="18">
        <v>0</v>
      </c>
      <c r="AX67" s="18">
        <v>22</v>
      </c>
      <c r="AY67" s="18">
        <v>0</v>
      </c>
      <c r="AZ67" s="18">
        <v>1</v>
      </c>
      <c r="BA67" s="18">
        <v>0</v>
      </c>
      <c r="BB67" s="18">
        <v>3</v>
      </c>
      <c r="BC67" s="7">
        <f t="shared" ref="BC67:BC130" si="23">AR67/AQ67</f>
        <v>0.20833333333333334</v>
      </c>
      <c r="BD67" s="7">
        <f t="shared" ref="BD67:BD130" si="24">(AR67+AV67+BA67)/(AQ67+AV67+BA67+AZ67)</f>
        <v>0.25641025641025639</v>
      </c>
      <c r="BE67" s="7">
        <f t="shared" ref="BE67:BE130" si="25">(AR67+AS67+2*AT67+3*AU67)/AQ67</f>
        <v>0.44444444444444442</v>
      </c>
      <c r="BF67" s="7">
        <f t="shared" ref="BF67:BF130" si="26">BD67+BE67</f>
        <v>0.70085470085470081</v>
      </c>
    </row>
    <row r="68" spans="1:58">
      <c r="A68" s="3" t="s">
        <v>105</v>
      </c>
      <c r="B68" t="s">
        <v>368</v>
      </c>
      <c r="C68" t="s">
        <v>369</v>
      </c>
      <c r="D68" s="3">
        <v>42</v>
      </c>
      <c r="E68" s="3" t="s">
        <v>3</v>
      </c>
      <c r="F68" s="13">
        <v>60</v>
      </c>
      <c r="G68" s="13">
        <v>89</v>
      </c>
      <c r="H68" s="13">
        <v>7</v>
      </c>
      <c r="I68" s="13">
        <v>20</v>
      </c>
      <c r="J68" s="13">
        <v>4</v>
      </c>
      <c r="K68" s="13">
        <v>0</v>
      </c>
      <c r="L68" s="13">
        <v>1</v>
      </c>
      <c r="M68" s="13">
        <v>8</v>
      </c>
      <c r="N68" s="13">
        <v>20</v>
      </c>
      <c r="O68" s="13">
        <v>2</v>
      </c>
      <c r="P68" s="13">
        <v>24</v>
      </c>
      <c r="Q68" s="13">
        <v>0</v>
      </c>
      <c r="R68" s="13">
        <v>0</v>
      </c>
      <c r="S68" s="13">
        <v>0</v>
      </c>
      <c r="T68" s="13">
        <v>2</v>
      </c>
      <c r="U68" s="13">
        <v>2</v>
      </c>
      <c r="V68" s="13">
        <v>4</v>
      </c>
      <c r="W68" s="2">
        <f t="shared" si="15"/>
        <v>0.2247191011235955</v>
      </c>
      <c r="X68" s="2">
        <f t="shared" si="16"/>
        <v>0.37168141592920356</v>
      </c>
      <c r="Y68" s="2">
        <f t="shared" si="17"/>
        <v>0.30337078651685395</v>
      </c>
      <c r="Z68" s="2">
        <f t="shared" si="18"/>
        <v>0.67505220244605746</v>
      </c>
      <c r="AA68" s="16">
        <v>27</v>
      </c>
      <c r="AB68" s="16">
        <v>8</v>
      </c>
      <c r="AC68" s="16">
        <v>2</v>
      </c>
      <c r="AD68" s="16">
        <v>0</v>
      </c>
      <c r="AE68" s="16">
        <v>1</v>
      </c>
      <c r="AF68" s="16">
        <v>3</v>
      </c>
      <c r="AG68" s="16">
        <v>0</v>
      </c>
      <c r="AH68" s="16">
        <v>6</v>
      </c>
      <c r="AI68" s="16">
        <v>0</v>
      </c>
      <c r="AJ68" s="16">
        <v>0</v>
      </c>
      <c r="AK68" s="16">
        <v>0</v>
      </c>
      <c r="AL68" s="16">
        <v>4</v>
      </c>
      <c r="AM68" s="5">
        <f t="shared" si="19"/>
        <v>0.29629629629629628</v>
      </c>
      <c r="AN68" s="5">
        <f t="shared" si="20"/>
        <v>0.36666666666666664</v>
      </c>
      <c r="AO68" s="5">
        <f t="shared" si="21"/>
        <v>0.48148148148148145</v>
      </c>
      <c r="AP68" s="5">
        <f t="shared" si="22"/>
        <v>0.8481481481481481</v>
      </c>
      <c r="AQ68" s="18">
        <v>62</v>
      </c>
      <c r="AR68" s="18">
        <v>12</v>
      </c>
      <c r="AS68" s="18">
        <v>2</v>
      </c>
      <c r="AT68" s="18">
        <v>0</v>
      </c>
      <c r="AU68" s="18">
        <v>0</v>
      </c>
      <c r="AV68" s="18">
        <v>17</v>
      </c>
      <c r="AW68" s="18">
        <v>2</v>
      </c>
      <c r="AX68" s="18">
        <v>18</v>
      </c>
      <c r="AY68" s="18">
        <v>0</v>
      </c>
      <c r="AZ68" s="18">
        <v>2</v>
      </c>
      <c r="BA68" s="18">
        <v>2</v>
      </c>
      <c r="BB68" s="18">
        <v>0</v>
      </c>
      <c r="BC68" s="7">
        <f t="shared" si="23"/>
        <v>0.19354838709677419</v>
      </c>
      <c r="BD68" s="7">
        <f t="shared" si="24"/>
        <v>0.37349397590361444</v>
      </c>
      <c r="BE68" s="7">
        <f t="shared" si="25"/>
        <v>0.22580645161290322</v>
      </c>
      <c r="BF68" s="7">
        <f t="shared" si="26"/>
        <v>0.59930042751651769</v>
      </c>
    </row>
    <row r="69" spans="1:58">
      <c r="A69" s="3" t="s">
        <v>105</v>
      </c>
      <c r="B69" t="s">
        <v>640</v>
      </c>
      <c r="C69" t="s">
        <v>641</v>
      </c>
      <c r="D69" s="3">
        <v>28</v>
      </c>
      <c r="E69" s="3" t="s">
        <v>19</v>
      </c>
      <c r="F69" s="13">
        <v>31</v>
      </c>
      <c r="G69" s="13">
        <v>78</v>
      </c>
      <c r="H69" s="13">
        <v>8</v>
      </c>
      <c r="I69" s="13">
        <v>16</v>
      </c>
      <c r="J69" s="13">
        <v>2</v>
      </c>
      <c r="K69" s="13">
        <v>0</v>
      </c>
      <c r="L69" s="13">
        <v>2</v>
      </c>
      <c r="M69" s="13">
        <v>11</v>
      </c>
      <c r="N69" s="13">
        <v>1</v>
      </c>
      <c r="O69" s="13">
        <v>0</v>
      </c>
      <c r="P69" s="13">
        <v>17</v>
      </c>
      <c r="Q69" s="13">
        <v>0</v>
      </c>
      <c r="R69" s="13">
        <v>0</v>
      </c>
      <c r="S69" s="13">
        <v>0</v>
      </c>
      <c r="T69" s="13">
        <v>1</v>
      </c>
      <c r="U69" s="13">
        <v>1</v>
      </c>
      <c r="V69" s="13">
        <v>4</v>
      </c>
      <c r="W69" s="2">
        <f t="shared" si="15"/>
        <v>0.20512820512820512</v>
      </c>
      <c r="X69" s="2">
        <f t="shared" si="16"/>
        <v>0.22222222222222221</v>
      </c>
      <c r="Y69" s="2">
        <f t="shared" si="17"/>
        <v>0.30769230769230771</v>
      </c>
      <c r="Z69" s="2">
        <f t="shared" si="18"/>
        <v>0.52991452991452992</v>
      </c>
      <c r="AA69" s="16">
        <v>31</v>
      </c>
      <c r="AB69" s="16">
        <v>6</v>
      </c>
      <c r="AC69" s="16">
        <v>0</v>
      </c>
      <c r="AD69" s="16">
        <v>0</v>
      </c>
      <c r="AE69" s="16">
        <v>1</v>
      </c>
      <c r="AF69" s="16">
        <v>0</v>
      </c>
      <c r="AG69" s="16">
        <v>0</v>
      </c>
      <c r="AH69" s="16">
        <v>5</v>
      </c>
      <c r="AI69" s="16">
        <v>0</v>
      </c>
      <c r="AJ69" s="16">
        <v>0</v>
      </c>
      <c r="AK69" s="16">
        <v>1</v>
      </c>
      <c r="AL69" s="16">
        <v>2</v>
      </c>
      <c r="AM69" s="5">
        <f t="shared" si="19"/>
        <v>0.19354838709677419</v>
      </c>
      <c r="AN69" s="5">
        <f t="shared" si="20"/>
        <v>0.21875</v>
      </c>
      <c r="AO69" s="5">
        <f t="shared" si="21"/>
        <v>0.29032258064516131</v>
      </c>
      <c r="AP69" s="5">
        <f t="shared" si="22"/>
        <v>0.50907258064516125</v>
      </c>
      <c r="AQ69" s="18">
        <v>47</v>
      </c>
      <c r="AR69" s="18">
        <v>10</v>
      </c>
      <c r="AS69" s="18">
        <v>2</v>
      </c>
      <c r="AT69" s="18">
        <v>0</v>
      </c>
      <c r="AU69" s="18">
        <v>1</v>
      </c>
      <c r="AV69" s="18">
        <v>1</v>
      </c>
      <c r="AW69" s="18">
        <v>0</v>
      </c>
      <c r="AX69" s="18">
        <v>12</v>
      </c>
      <c r="AY69" s="18">
        <v>0</v>
      </c>
      <c r="AZ69" s="18">
        <v>1</v>
      </c>
      <c r="BA69" s="18">
        <v>0</v>
      </c>
      <c r="BB69" s="18">
        <v>2</v>
      </c>
      <c r="BC69" s="7">
        <f t="shared" si="23"/>
        <v>0.21276595744680851</v>
      </c>
      <c r="BD69" s="7">
        <f t="shared" si="24"/>
        <v>0.22448979591836735</v>
      </c>
      <c r="BE69" s="7">
        <f t="shared" si="25"/>
        <v>0.31914893617021278</v>
      </c>
      <c r="BF69" s="7">
        <f t="shared" si="26"/>
        <v>0.54363873208858016</v>
      </c>
    </row>
    <row r="70" spans="1:58">
      <c r="A70" s="3" t="s">
        <v>105</v>
      </c>
      <c r="B70" t="s">
        <v>861</v>
      </c>
      <c r="C70" t="s">
        <v>862</v>
      </c>
      <c r="D70" s="3">
        <v>24</v>
      </c>
      <c r="E70" s="3" t="s">
        <v>19</v>
      </c>
      <c r="F70" s="13">
        <v>73</v>
      </c>
      <c r="G70" s="13">
        <v>277</v>
      </c>
      <c r="H70" s="13">
        <v>37</v>
      </c>
      <c r="I70" s="13">
        <v>76</v>
      </c>
      <c r="J70" s="13">
        <v>20</v>
      </c>
      <c r="K70" s="13">
        <v>5</v>
      </c>
      <c r="L70" s="13">
        <v>8</v>
      </c>
      <c r="M70" s="13">
        <v>37</v>
      </c>
      <c r="N70" s="13">
        <v>9</v>
      </c>
      <c r="O70" s="13">
        <v>0</v>
      </c>
      <c r="P70" s="13">
        <v>54</v>
      </c>
      <c r="Q70" s="13">
        <v>7</v>
      </c>
      <c r="R70" s="13">
        <v>0</v>
      </c>
      <c r="S70" s="13">
        <v>0</v>
      </c>
      <c r="T70" s="13">
        <v>1</v>
      </c>
      <c r="U70" s="13">
        <v>4</v>
      </c>
      <c r="V70" s="13">
        <v>8</v>
      </c>
      <c r="W70" s="2">
        <f t="shared" si="15"/>
        <v>0.27436823104693142</v>
      </c>
      <c r="X70" s="2">
        <f t="shared" si="16"/>
        <v>0.30584192439862545</v>
      </c>
      <c r="Y70" s="2">
        <f t="shared" si="17"/>
        <v>0.46931407942238268</v>
      </c>
      <c r="Z70" s="2">
        <f t="shared" si="18"/>
        <v>0.77515600382100813</v>
      </c>
      <c r="AA70" s="16">
        <v>81</v>
      </c>
      <c r="AB70" s="16">
        <v>20</v>
      </c>
      <c r="AC70" s="16">
        <v>7</v>
      </c>
      <c r="AD70" s="16">
        <v>3</v>
      </c>
      <c r="AE70" s="16">
        <v>3</v>
      </c>
      <c r="AF70" s="16">
        <v>3</v>
      </c>
      <c r="AG70" s="16">
        <v>0</v>
      </c>
      <c r="AH70" s="16">
        <v>24</v>
      </c>
      <c r="AI70" s="16">
        <v>0</v>
      </c>
      <c r="AJ70" s="16">
        <v>1</v>
      </c>
      <c r="AK70" s="16">
        <v>1</v>
      </c>
      <c r="AL70" s="16">
        <v>3</v>
      </c>
      <c r="AM70" s="5">
        <f t="shared" si="19"/>
        <v>0.24691358024691357</v>
      </c>
      <c r="AN70" s="5">
        <f t="shared" si="20"/>
        <v>0.27906976744186046</v>
      </c>
      <c r="AO70" s="5">
        <f t="shared" si="21"/>
        <v>0.51851851851851849</v>
      </c>
      <c r="AP70" s="5">
        <f t="shared" si="22"/>
        <v>0.7975882859603789</v>
      </c>
      <c r="AQ70" s="18">
        <v>196</v>
      </c>
      <c r="AR70" s="18">
        <v>56</v>
      </c>
      <c r="AS70" s="18">
        <v>13</v>
      </c>
      <c r="AT70" s="18">
        <v>2</v>
      </c>
      <c r="AU70" s="18">
        <v>5</v>
      </c>
      <c r="AV70" s="18">
        <v>6</v>
      </c>
      <c r="AW70" s="18">
        <v>0</v>
      </c>
      <c r="AX70" s="18">
        <v>30</v>
      </c>
      <c r="AY70" s="18">
        <v>0</v>
      </c>
      <c r="AZ70" s="18">
        <v>0</v>
      </c>
      <c r="BA70" s="18">
        <v>3</v>
      </c>
      <c r="BB70" s="18">
        <v>5</v>
      </c>
      <c r="BC70" s="7">
        <f t="shared" si="23"/>
        <v>0.2857142857142857</v>
      </c>
      <c r="BD70" s="7">
        <f t="shared" si="24"/>
        <v>0.31707317073170732</v>
      </c>
      <c r="BE70" s="7">
        <f t="shared" si="25"/>
        <v>0.44897959183673469</v>
      </c>
      <c r="BF70" s="7">
        <f t="shared" si="26"/>
        <v>0.76605276256844201</v>
      </c>
    </row>
    <row r="71" spans="1:58">
      <c r="A71" s="3" t="s">
        <v>45</v>
      </c>
      <c r="B71" t="s">
        <v>95</v>
      </c>
      <c r="C71" t="s">
        <v>96</v>
      </c>
      <c r="D71" s="3">
        <v>28</v>
      </c>
      <c r="E71" s="3" t="s">
        <v>3</v>
      </c>
      <c r="F71" s="13">
        <v>94</v>
      </c>
      <c r="G71" s="13">
        <v>291</v>
      </c>
      <c r="H71" s="13">
        <v>44</v>
      </c>
      <c r="I71" s="13">
        <v>75</v>
      </c>
      <c r="J71" s="13">
        <v>10</v>
      </c>
      <c r="K71" s="13">
        <v>6</v>
      </c>
      <c r="L71" s="13">
        <v>2</v>
      </c>
      <c r="M71" s="13">
        <v>29</v>
      </c>
      <c r="N71" s="13">
        <v>25</v>
      </c>
      <c r="O71" s="13">
        <v>0</v>
      </c>
      <c r="P71" s="13">
        <v>80</v>
      </c>
      <c r="Q71" s="13">
        <v>21</v>
      </c>
      <c r="R71" s="13">
        <v>0</v>
      </c>
      <c r="S71" s="13">
        <v>6</v>
      </c>
      <c r="T71" s="13">
        <v>1</v>
      </c>
      <c r="U71" s="13">
        <v>7</v>
      </c>
      <c r="V71" s="13">
        <v>4</v>
      </c>
      <c r="W71" s="2">
        <f t="shared" si="15"/>
        <v>0.25773195876288657</v>
      </c>
      <c r="X71" s="2">
        <f t="shared" si="16"/>
        <v>0.33024691358024694</v>
      </c>
      <c r="Y71" s="2">
        <f t="shared" si="17"/>
        <v>0.35395189003436428</v>
      </c>
      <c r="Z71" s="2">
        <f t="shared" si="18"/>
        <v>0.68419880361461116</v>
      </c>
      <c r="AA71" s="16">
        <v>56</v>
      </c>
      <c r="AB71" s="16">
        <v>12</v>
      </c>
      <c r="AC71" s="16">
        <v>2</v>
      </c>
      <c r="AD71" s="16">
        <v>3</v>
      </c>
      <c r="AE71" s="16">
        <v>0</v>
      </c>
      <c r="AF71" s="16">
        <v>2</v>
      </c>
      <c r="AG71" s="16">
        <v>0</v>
      </c>
      <c r="AH71" s="16">
        <v>23</v>
      </c>
      <c r="AI71" s="16">
        <v>2</v>
      </c>
      <c r="AJ71" s="16">
        <v>1</v>
      </c>
      <c r="AK71" s="16">
        <v>0</v>
      </c>
      <c r="AL71" s="16">
        <v>0</v>
      </c>
      <c r="AM71" s="5">
        <f t="shared" si="19"/>
        <v>0.21428571428571427</v>
      </c>
      <c r="AN71" s="5">
        <f t="shared" si="20"/>
        <v>0.23728813559322035</v>
      </c>
      <c r="AO71" s="5">
        <f t="shared" si="21"/>
        <v>0.35714285714285715</v>
      </c>
      <c r="AP71" s="5">
        <f t="shared" si="22"/>
        <v>0.59443099273607747</v>
      </c>
      <c r="AQ71" s="18">
        <v>235</v>
      </c>
      <c r="AR71" s="18">
        <v>63</v>
      </c>
      <c r="AS71" s="18">
        <v>8</v>
      </c>
      <c r="AT71" s="18">
        <v>3</v>
      </c>
      <c r="AU71" s="18">
        <v>2</v>
      </c>
      <c r="AV71" s="18">
        <v>23</v>
      </c>
      <c r="AW71" s="18">
        <v>0</v>
      </c>
      <c r="AX71" s="18">
        <v>57</v>
      </c>
      <c r="AY71" s="18">
        <v>4</v>
      </c>
      <c r="AZ71" s="18">
        <v>0</v>
      </c>
      <c r="BA71" s="18">
        <v>7</v>
      </c>
      <c r="BB71" s="18">
        <v>4</v>
      </c>
      <c r="BC71" s="7">
        <f t="shared" si="23"/>
        <v>0.26808510638297872</v>
      </c>
      <c r="BD71" s="7">
        <f t="shared" si="24"/>
        <v>0.35094339622641507</v>
      </c>
      <c r="BE71" s="7">
        <f t="shared" si="25"/>
        <v>0.35319148936170214</v>
      </c>
      <c r="BF71" s="7">
        <f t="shared" si="26"/>
        <v>0.70413488558811721</v>
      </c>
    </row>
    <row r="72" spans="1:58">
      <c r="A72" s="3" t="s">
        <v>45</v>
      </c>
      <c r="B72" t="s">
        <v>360</v>
      </c>
      <c r="C72" t="s">
        <v>361</v>
      </c>
      <c r="D72" s="3">
        <v>22</v>
      </c>
      <c r="E72" s="3" t="s">
        <v>19</v>
      </c>
      <c r="F72" s="13">
        <v>22</v>
      </c>
      <c r="G72" s="13">
        <v>47</v>
      </c>
      <c r="H72" s="13">
        <v>7</v>
      </c>
      <c r="I72" s="13">
        <v>15</v>
      </c>
      <c r="J72" s="13">
        <v>0</v>
      </c>
      <c r="K72" s="13">
        <v>0</v>
      </c>
      <c r="L72" s="13">
        <v>0</v>
      </c>
      <c r="M72" s="13">
        <v>3</v>
      </c>
      <c r="N72" s="13">
        <v>3</v>
      </c>
      <c r="O72" s="13">
        <v>1</v>
      </c>
      <c r="P72" s="13">
        <v>10</v>
      </c>
      <c r="Q72" s="13">
        <v>0</v>
      </c>
      <c r="R72" s="13">
        <v>2</v>
      </c>
      <c r="S72" s="13">
        <v>0</v>
      </c>
      <c r="T72" s="13">
        <v>0</v>
      </c>
      <c r="U72" s="13">
        <v>1</v>
      </c>
      <c r="V72" s="13">
        <v>1</v>
      </c>
      <c r="W72" s="2">
        <f t="shared" si="15"/>
        <v>0.31914893617021278</v>
      </c>
      <c r="X72" s="2">
        <f t="shared" si="16"/>
        <v>0.37254901960784315</v>
      </c>
      <c r="Y72" s="2">
        <f t="shared" si="17"/>
        <v>0.31914893617021278</v>
      </c>
      <c r="Z72" s="2">
        <f t="shared" si="18"/>
        <v>0.69169795577805593</v>
      </c>
      <c r="AA72" s="16">
        <v>30</v>
      </c>
      <c r="AB72" s="16">
        <v>10</v>
      </c>
      <c r="AC72" s="16">
        <v>0</v>
      </c>
      <c r="AD72" s="16">
        <v>0</v>
      </c>
      <c r="AE72" s="16">
        <v>0</v>
      </c>
      <c r="AF72" s="16">
        <v>3</v>
      </c>
      <c r="AG72" s="16">
        <v>1</v>
      </c>
      <c r="AH72" s="16">
        <v>6</v>
      </c>
      <c r="AI72" s="16">
        <v>0</v>
      </c>
      <c r="AJ72" s="16">
        <v>0</v>
      </c>
      <c r="AK72" s="16">
        <v>1</v>
      </c>
      <c r="AL72" s="16">
        <v>0</v>
      </c>
      <c r="AM72" s="5">
        <f t="shared" si="19"/>
        <v>0.33333333333333331</v>
      </c>
      <c r="AN72" s="5">
        <f t="shared" si="20"/>
        <v>0.41176470588235292</v>
      </c>
      <c r="AO72" s="5">
        <f t="shared" si="21"/>
        <v>0.33333333333333331</v>
      </c>
      <c r="AP72" s="5">
        <f t="shared" si="22"/>
        <v>0.74509803921568629</v>
      </c>
      <c r="AQ72" s="18">
        <v>17</v>
      </c>
      <c r="AR72" s="18">
        <v>5</v>
      </c>
      <c r="AS72" s="18">
        <v>0</v>
      </c>
      <c r="AT72" s="18">
        <v>0</v>
      </c>
      <c r="AU72" s="18">
        <v>0</v>
      </c>
      <c r="AV72" s="18">
        <v>0</v>
      </c>
      <c r="AW72" s="18">
        <v>0</v>
      </c>
      <c r="AX72" s="18">
        <v>4</v>
      </c>
      <c r="AY72" s="18">
        <v>0</v>
      </c>
      <c r="AZ72" s="18">
        <v>0</v>
      </c>
      <c r="BA72" s="18">
        <v>0</v>
      </c>
      <c r="BB72" s="18">
        <v>1</v>
      </c>
      <c r="BC72" s="7">
        <f t="shared" si="23"/>
        <v>0.29411764705882354</v>
      </c>
      <c r="BD72" s="7">
        <f t="shared" si="24"/>
        <v>0.29411764705882354</v>
      </c>
      <c r="BE72" s="7">
        <f t="shared" si="25"/>
        <v>0.29411764705882354</v>
      </c>
      <c r="BF72" s="7">
        <f t="shared" si="26"/>
        <v>0.58823529411764708</v>
      </c>
    </row>
    <row r="73" spans="1:58">
      <c r="A73" s="3" t="s">
        <v>45</v>
      </c>
      <c r="B73" t="s">
        <v>526</v>
      </c>
      <c r="C73" t="s">
        <v>527</v>
      </c>
      <c r="D73" s="3">
        <v>33</v>
      </c>
      <c r="E73" s="3" t="s">
        <v>3</v>
      </c>
      <c r="F73" s="13">
        <v>75</v>
      </c>
      <c r="G73" s="13">
        <v>113</v>
      </c>
      <c r="H73" s="13">
        <v>14</v>
      </c>
      <c r="I73" s="13">
        <v>21</v>
      </c>
      <c r="J73" s="13">
        <v>2</v>
      </c>
      <c r="K73" s="13">
        <v>1</v>
      </c>
      <c r="L73" s="13">
        <v>1</v>
      </c>
      <c r="M73" s="13">
        <v>7</v>
      </c>
      <c r="N73" s="13">
        <v>14</v>
      </c>
      <c r="O73" s="13">
        <v>0</v>
      </c>
      <c r="P73" s="13">
        <v>22</v>
      </c>
      <c r="Q73" s="13">
        <v>2</v>
      </c>
      <c r="R73" s="13">
        <v>0</v>
      </c>
      <c r="S73" s="13">
        <v>0</v>
      </c>
      <c r="T73" s="13">
        <v>0</v>
      </c>
      <c r="U73" s="13">
        <v>0</v>
      </c>
      <c r="V73" s="13">
        <v>2</v>
      </c>
      <c r="W73" s="2">
        <f t="shared" si="15"/>
        <v>0.18584070796460178</v>
      </c>
      <c r="X73" s="2">
        <f t="shared" si="16"/>
        <v>0.27559055118110237</v>
      </c>
      <c r="Y73" s="2">
        <f t="shared" si="17"/>
        <v>0.24778761061946902</v>
      </c>
      <c r="Z73" s="2">
        <f t="shared" si="18"/>
        <v>0.5233781618005714</v>
      </c>
      <c r="AA73" s="16">
        <v>12</v>
      </c>
      <c r="AB73" s="16">
        <v>1</v>
      </c>
      <c r="AC73" s="16">
        <v>0</v>
      </c>
      <c r="AD73" s="16">
        <v>0</v>
      </c>
      <c r="AE73" s="16">
        <v>0</v>
      </c>
      <c r="AF73" s="16">
        <v>2</v>
      </c>
      <c r="AG73" s="16">
        <v>0</v>
      </c>
      <c r="AH73" s="16">
        <v>5</v>
      </c>
      <c r="AI73" s="16">
        <v>0</v>
      </c>
      <c r="AJ73" s="16">
        <v>0</v>
      </c>
      <c r="AK73" s="16">
        <v>0</v>
      </c>
      <c r="AL73" s="16">
        <v>0</v>
      </c>
      <c r="AM73" s="5">
        <f t="shared" si="19"/>
        <v>8.3333333333333329E-2</v>
      </c>
      <c r="AN73" s="5">
        <f t="shared" si="20"/>
        <v>0.21428571428571427</v>
      </c>
      <c r="AO73" s="5">
        <f t="shared" si="21"/>
        <v>8.3333333333333329E-2</v>
      </c>
      <c r="AP73" s="5">
        <f t="shared" si="22"/>
        <v>0.29761904761904762</v>
      </c>
      <c r="AQ73" s="18">
        <v>101</v>
      </c>
      <c r="AR73" s="18">
        <v>20</v>
      </c>
      <c r="AS73" s="18">
        <v>2</v>
      </c>
      <c r="AT73" s="18">
        <v>1</v>
      </c>
      <c r="AU73" s="18">
        <v>1</v>
      </c>
      <c r="AV73" s="18">
        <v>12</v>
      </c>
      <c r="AW73" s="18">
        <v>0</v>
      </c>
      <c r="AX73" s="18">
        <v>17</v>
      </c>
      <c r="AY73" s="18">
        <v>0</v>
      </c>
      <c r="AZ73" s="18">
        <v>0</v>
      </c>
      <c r="BA73" s="18">
        <v>0</v>
      </c>
      <c r="BB73" s="18">
        <v>2</v>
      </c>
      <c r="BC73" s="7">
        <f t="shared" si="23"/>
        <v>0.19801980198019803</v>
      </c>
      <c r="BD73" s="7">
        <f t="shared" si="24"/>
        <v>0.2831858407079646</v>
      </c>
      <c r="BE73" s="7">
        <f t="shared" si="25"/>
        <v>0.26732673267326734</v>
      </c>
      <c r="BF73" s="7">
        <f t="shared" si="26"/>
        <v>0.55051257338123194</v>
      </c>
    </row>
    <row r="74" spans="1:58">
      <c r="A74" s="3" t="s">
        <v>45</v>
      </c>
      <c r="B74" t="s">
        <v>801</v>
      </c>
      <c r="C74" t="s">
        <v>802</v>
      </c>
      <c r="D74" s="3">
        <v>32</v>
      </c>
      <c r="E74" s="3" t="s">
        <v>19</v>
      </c>
      <c r="F74" s="13">
        <v>66</v>
      </c>
      <c r="G74" s="13">
        <v>205</v>
      </c>
      <c r="H74" s="13">
        <v>14</v>
      </c>
      <c r="I74" s="13">
        <v>35</v>
      </c>
      <c r="J74" s="13">
        <v>14</v>
      </c>
      <c r="K74" s="13">
        <v>0</v>
      </c>
      <c r="L74" s="13">
        <v>1</v>
      </c>
      <c r="M74" s="13">
        <v>12</v>
      </c>
      <c r="N74" s="13">
        <v>13</v>
      </c>
      <c r="O74" s="13">
        <v>0</v>
      </c>
      <c r="P74" s="13">
        <v>53</v>
      </c>
      <c r="Q74" s="13">
        <v>1</v>
      </c>
      <c r="R74" s="13">
        <v>1</v>
      </c>
      <c r="S74" s="13">
        <v>1</v>
      </c>
      <c r="T74" s="13">
        <v>1</v>
      </c>
      <c r="U74" s="13">
        <v>2</v>
      </c>
      <c r="V74" s="13">
        <v>7</v>
      </c>
      <c r="W74" s="2">
        <f t="shared" si="15"/>
        <v>0.17073170731707318</v>
      </c>
      <c r="X74" s="2">
        <f t="shared" si="16"/>
        <v>0.22624434389140272</v>
      </c>
      <c r="Y74" s="2">
        <f t="shared" si="17"/>
        <v>0.25365853658536586</v>
      </c>
      <c r="Z74" s="2">
        <f t="shared" si="18"/>
        <v>0.47990288047676855</v>
      </c>
      <c r="AA74" s="16">
        <v>91</v>
      </c>
      <c r="AB74" s="16">
        <v>15</v>
      </c>
      <c r="AC74" s="16">
        <v>8</v>
      </c>
      <c r="AD74" s="16">
        <v>0</v>
      </c>
      <c r="AE74" s="16">
        <v>0</v>
      </c>
      <c r="AF74" s="16">
        <v>7</v>
      </c>
      <c r="AG74" s="16">
        <v>0</v>
      </c>
      <c r="AH74" s="16">
        <v>18</v>
      </c>
      <c r="AI74" s="16">
        <v>0</v>
      </c>
      <c r="AJ74" s="16">
        <v>0</v>
      </c>
      <c r="AK74" s="16">
        <v>0</v>
      </c>
      <c r="AL74" s="16">
        <v>2</v>
      </c>
      <c r="AM74" s="5">
        <f t="shared" si="19"/>
        <v>0.16483516483516483</v>
      </c>
      <c r="AN74" s="5">
        <f t="shared" si="20"/>
        <v>0.22448979591836735</v>
      </c>
      <c r="AO74" s="5">
        <f t="shared" si="21"/>
        <v>0.25274725274725274</v>
      </c>
      <c r="AP74" s="5">
        <f t="shared" si="22"/>
        <v>0.47723704866562011</v>
      </c>
      <c r="AQ74" s="18">
        <v>114</v>
      </c>
      <c r="AR74" s="18">
        <v>20</v>
      </c>
      <c r="AS74" s="18">
        <v>6</v>
      </c>
      <c r="AT74" s="18">
        <v>0</v>
      </c>
      <c r="AU74" s="18">
        <v>1</v>
      </c>
      <c r="AV74" s="18">
        <v>6</v>
      </c>
      <c r="AW74" s="18">
        <v>0</v>
      </c>
      <c r="AX74" s="18">
        <v>35</v>
      </c>
      <c r="AY74" s="18">
        <v>1</v>
      </c>
      <c r="AZ74" s="18">
        <v>1</v>
      </c>
      <c r="BA74" s="18">
        <v>2</v>
      </c>
      <c r="BB74" s="18">
        <v>5</v>
      </c>
      <c r="BC74" s="7">
        <f t="shared" si="23"/>
        <v>0.17543859649122806</v>
      </c>
      <c r="BD74" s="7">
        <f t="shared" si="24"/>
        <v>0.22764227642276422</v>
      </c>
      <c r="BE74" s="7">
        <f t="shared" si="25"/>
        <v>0.25438596491228072</v>
      </c>
      <c r="BF74" s="7">
        <f t="shared" si="26"/>
        <v>0.48202824133504496</v>
      </c>
    </row>
    <row r="75" spans="1:58">
      <c r="A75" s="3" t="s">
        <v>45</v>
      </c>
      <c r="B75" t="s">
        <v>874</v>
      </c>
      <c r="C75" t="s">
        <v>875</v>
      </c>
      <c r="D75" s="3">
        <v>33</v>
      </c>
      <c r="E75" s="3" t="s">
        <v>6</v>
      </c>
      <c r="F75" s="13">
        <v>93</v>
      </c>
      <c r="G75" s="13">
        <v>228</v>
      </c>
      <c r="H75" s="13">
        <v>19</v>
      </c>
      <c r="I75" s="13">
        <v>47</v>
      </c>
      <c r="J75" s="13">
        <v>7</v>
      </c>
      <c r="K75" s="13">
        <v>1</v>
      </c>
      <c r="L75" s="13">
        <v>2</v>
      </c>
      <c r="M75" s="13">
        <v>17</v>
      </c>
      <c r="N75" s="13">
        <v>20</v>
      </c>
      <c r="O75" s="13">
        <v>1</v>
      </c>
      <c r="P75" s="13">
        <v>39</v>
      </c>
      <c r="Q75" s="13">
        <v>1</v>
      </c>
      <c r="R75" s="13">
        <v>0</v>
      </c>
      <c r="S75" s="13">
        <v>5</v>
      </c>
      <c r="T75" s="13">
        <v>1</v>
      </c>
      <c r="U75" s="13">
        <v>5</v>
      </c>
      <c r="V75" s="13">
        <v>7</v>
      </c>
      <c r="W75" s="2">
        <f t="shared" si="15"/>
        <v>0.20614035087719298</v>
      </c>
      <c r="X75" s="2">
        <f t="shared" si="16"/>
        <v>0.28346456692913385</v>
      </c>
      <c r="Y75" s="2">
        <f t="shared" si="17"/>
        <v>0.27192982456140352</v>
      </c>
      <c r="Z75" s="2">
        <f t="shared" si="18"/>
        <v>0.55539439149053738</v>
      </c>
      <c r="AA75" s="16">
        <v>57</v>
      </c>
      <c r="AB75" s="16">
        <v>8</v>
      </c>
      <c r="AC75" s="16">
        <v>4</v>
      </c>
      <c r="AD75" s="16">
        <v>0</v>
      </c>
      <c r="AE75" s="16">
        <v>1</v>
      </c>
      <c r="AF75" s="16">
        <v>4</v>
      </c>
      <c r="AG75" s="16">
        <v>1</v>
      </c>
      <c r="AH75" s="16">
        <v>12</v>
      </c>
      <c r="AI75" s="16">
        <v>1</v>
      </c>
      <c r="AJ75" s="16">
        <v>1</v>
      </c>
      <c r="AK75" s="16">
        <v>2</v>
      </c>
      <c r="AL75" s="16">
        <v>3</v>
      </c>
      <c r="AM75" s="5">
        <f t="shared" si="19"/>
        <v>0.14035087719298245</v>
      </c>
      <c r="AN75" s="5">
        <f t="shared" si="20"/>
        <v>0.21875</v>
      </c>
      <c r="AO75" s="5">
        <f t="shared" si="21"/>
        <v>0.26315789473684209</v>
      </c>
      <c r="AP75" s="5">
        <f t="shared" si="22"/>
        <v>0.48190789473684209</v>
      </c>
      <c r="AQ75" s="18">
        <v>171</v>
      </c>
      <c r="AR75" s="18">
        <v>39</v>
      </c>
      <c r="AS75" s="18">
        <v>3</v>
      </c>
      <c r="AT75" s="18">
        <v>1</v>
      </c>
      <c r="AU75" s="18">
        <v>1</v>
      </c>
      <c r="AV75" s="18">
        <v>16</v>
      </c>
      <c r="AW75" s="18">
        <v>0</v>
      </c>
      <c r="AX75" s="18">
        <v>27</v>
      </c>
      <c r="AY75" s="18">
        <v>4</v>
      </c>
      <c r="AZ75" s="18">
        <v>0</v>
      </c>
      <c r="BA75" s="18">
        <v>3</v>
      </c>
      <c r="BB75" s="18">
        <v>4</v>
      </c>
      <c r="BC75" s="7">
        <f t="shared" si="23"/>
        <v>0.22807017543859648</v>
      </c>
      <c r="BD75" s="7">
        <f t="shared" si="24"/>
        <v>0.30526315789473685</v>
      </c>
      <c r="BE75" s="7">
        <f t="shared" si="25"/>
        <v>0.27485380116959063</v>
      </c>
      <c r="BF75" s="7">
        <f t="shared" si="26"/>
        <v>0.58011695906432748</v>
      </c>
    </row>
    <row r="76" spans="1:58">
      <c r="A76" s="3" t="s">
        <v>45</v>
      </c>
      <c r="B76" t="s">
        <v>1033</v>
      </c>
      <c r="C76" t="s">
        <v>1034</v>
      </c>
      <c r="D76" s="3">
        <v>27</v>
      </c>
      <c r="E76" s="3" t="s">
        <v>19</v>
      </c>
      <c r="F76" s="13">
        <v>43</v>
      </c>
      <c r="G76" s="13">
        <v>74</v>
      </c>
      <c r="H76" s="13">
        <v>9</v>
      </c>
      <c r="I76" s="13">
        <v>16</v>
      </c>
      <c r="J76" s="13">
        <v>3</v>
      </c>
      <c r="K76" s="13">
        <v>0</v>
      </c>
      <c r="L76" s="13">
        <v>0</v>
      </c>
      <c r="M76" s="13">
        <v>3</v>
      </c>
      <c r="N76" s="13">
        <v>13</v>
      </c>
      <c r="O76" s="13">
        <v>0</v>
      </c>
      <c r="P76" s="13">
        <v>23</v>
      </c>
      <c r="Q76" s="13">
        <v>0</v>
      </c>
      <c r="R76" s="13">
        <v>0</v>
      </c>
      <c r="S76" s="13">
        <v>2</v>
      </c>
      <c r="T76" s="13">
        <v>1</v>
      </c>
      <c r="U76" s="13">
        <v>0</v>
      </c>
      <c r="V76" s="13">
        <v>1</v>
      </c>
      <c r="W76" s="2">
        <f t="shared" si="15"/>
        <v>0.21621621621621623</v>
      </c>
      <c r="X76" s="2">
        <f t="shared" si="16"/>
        <v>0.32954545454545453</v>
      </c>
      <c r="Y76" s="2">
        <f t="shared" si="17"/>
        <v>0.25675675675675674</v>
      </c>
      <c r="Z76" s="2">
        <f t="shared" si="18"/>
        <v>0.58630221130221127</v>
      </c>
      <c r="AA76" s="16">
        <v>37</v>
      </c>
      <c r="AB76" s="16">
        <v>11</v>
      </c>
      <c r="AC76" s="16">
        <v>0</v>
      </c>
      <c r="AD76" s="16">
        <v>0</v>
      </c>
      <c r="AE76" s="16">
        <v>0</v>
      </c>
      <c r="AF76" s="16">
        <v>7</v>
      </c>
      <c r="AG76" s="16">
        <v>0</v>
      </c>
      <c r="AH76" s="16">
        <v>11</v>
      </c>
      <c r="AI76" s="16">
        <v>1</v>
      </c>
      <c r="AJ76" s="16">
        <v>1</v>
      </c>
      <c r="AK76" s="16">
        <v>0</v>
      </c>
      <c r="AL76" s="16">
        <v>0</v>
      </c>
      <c r="AM76" s="5">
        <f t="shared" si="19"/>
        <v>0.29729729729729731</v>
      </c>
      <c r="AN76" s="5">
        <f t="shared" si="20"/>
        <v>0.4</v>
      </c>
      <c r="AO76" s="5">
        <f t="shared" si="21"/>
        <v>0.29729729729729731</v>
      </c>
      <c r="AP76" s="5">
        <f t="shared" si="22"/>
        <v>0.69729729729729728</v>
      </c>
      <c r="AQ76" s="18">
        <v>37</v>
      </c>
      <c r="AR76" s="18">
        <v>5</v>
      </c>
      <c r="AS76" s="18">
        <v>3</v>
      </c>
      <c r="AT76" s="18">
        <v>0</v>
      </c>
      <c r="AU76" s="18">
        <v>0</v>
      </c>
      <c r="AV76" s="18">
        <v>6</v>
      </c>
      <c r="AW76" s="18">
        <v>0</v>
      </c>
      <c r="AX76" s="18">
        <v>12</v>
      </c>
      <c r="AY76" s="18">
        <v>1</v>
      </c>
      <c r="AZ76" s="18">
        <v>0</v>
      </c>
      <c r="BA76" s="18">
        <v>0</v>
      </c>
      <c r="BB76" s="18">
        <v>1</v>
      </c>
      <c r="BC76" s="7">
        <f t="shared" si="23"/>
        <v>0.13513513513513514</v>
      </c>
      <c r="BD76" s="7">
        <f t="shared" si="24"/>
        <v>0.2558139534883721</v>
      </c>
      <c r="BE76" s="7">
        <f t="shared" si="25"/>
        <v>0.21621621621621623</v>
      </c>
      <c r="BF76" s="7">
        <f t="shared" si="26"/>
        <v>0.47203016970458833</v>
      </c>
    </row>
    <row r="77" spans="1:58">
      <c r="A77" s="3" t="s">
        <v>16</v>
      </c>
      <c r="B77" t="s">
        <v>62</v>
      </c>
      <c r="C77" t="s">
        <v>63</v>
      </c>
      <c r="D77" s="3">
        <v>27</v>
      </c>
      <c r="E77" s="3" t="s">
        <v>19</v>
      </c>
      <c r="F77" s="13">
        <v>43</v>
      </c>
      <c r="G77" s="13">
        <v>98</v>
      </c>
      <c r="H77" s="13">
        <v>8</v>
      </c>
      <c r="I77" s="13">
        <v>20</v>
      </c>
      <c r="J77" s="13">
        <v>3</v>
      </c>
      <c r="K77" s="13">
        <v>0</v>
      </c>
      <c r="L77" s="13">
        <v>1</v>
      </c>
      <c r="M77" s="13">
        <v>7</v>
      </c>
      <c r="N77" s="13">
        <v>5</v>
      </c>
      <c r="O77" s="13">
        <v>0</v>
      </c>
      <c r="P77" s="13">
        <v>29</v>
      </c>
      <c r="Q77" s="13">
        <v>1</v>
      </c>
      <c r="R77" s="13">
        <v>1</v>
      </c>
      <c r="S77" s="13">
        <v>1</v>
      </c>
      <c r="T77" s="13">
        <v>0</v>
      </c>
      <c r="U77" s="13">
        <v>1</v>
      </c>
      <c r="V77" s="13">
        <v>1</v>
      </c>
      <c r="W77" s="2">
        <f t="shared" si="15"/>
        <v>0.20408163265306123</v>
      </c>
      <c r="X77" s="2">
        <f t="shared" si="16"/>
        <v>0.25</v>
      </c>
      <c r="Y77" s="2">
        <f t="shared" si="17"/>
        <v>0.26530612244897961</v>
      </c>
      <c r="Z77" s="2">
        <f t="shared" si="18"/>
        <v>0.51530612244897966</v>
      </c>
      <c r="AA77" s="16">
        <v>47</v>
      </c>
      <c r="AB77" s="16">
        <v>11</v>
      </c>
      <c r="AC77" s="16">
        <v>3</v>
      </c>
      <c r="AD77" s="16">
        <v>0</v>
      </c>
      <c r="AE77" s="16">
        <v>0</v>
      </c>
      <c r="AF77" s="16">
        <v>2</v>
      </c>
      <c r="AG77" s="16">
        <v>0</v>
      </c>
      <c r="AH77" s="16">
        <v>17</v>
      </c>
      <c r="AI77" s="16">
        <v>1</v>
      </c>
      <c r="AJ77" s="16">
        <v>0</v>
      </c>
      <c r="AK77" s="16">
        <v>1</v>
      </c>
      <c r="AL77" s="16">
        <v>0</v>
      </c>
      <c r="AM77" s="5">
        <f t="shared" si="19"/>
        <v>0.23404255319148937</v>
      </c>
      <c r="AN77" s="5">
        <f t="shared" si="20"/>
        <v>0.28000000000000003</v>
      </c>
      <c r="AO77" s="5">
        <f t="shared" si="21"/>
        <v>0.2978723404255319</v>
      </c>
      <c r="AP77" s="5">
        <f t="shared" si="22"/>
        <v>0.57787234042553193</v>
      </c>
      <c r="AQ77" s="18">
        <v>51</v>
      </c>
      <c r="AR77" s="18">
        <v>9</v>
      </c>
      <c r="AS77" s="18">
        <v>0</v>
      </c>
      <c r="AT77" s="18">
        <v>0</v>
      </c>
      <c r="AU77" s="18">
        <v>1</v>
      </c>
      <c r="AV77" s="18">
        <v>3</v>
      </c>
      <c r="AW77" s="18">
        <v>0</v>
      </c>
      <c r="AX77" s="18">
        <v>12</v>
      </c>
      <c r="AY77" s="18">
        <v>0</v>
      </c>
      <c r="AZ77" s="18">
        <v>0</v>
      </c>
      <c r="BA77" s="18">
        <v>0</v>
      </c>
      <c r="BB77" s="18">
        <v>1</v>
      </c>
      <c r="BC77" s="7">
        <f t="shared" si="23"/>
        <v>0.17647058823529413</v>
      </c>
      <c r="BD77" s="7">
        <f t="shared" si="24"/>
        <v>0.22222222222222221</v>
      </c>
      <c r="BE77" s="7">
        <f t="shared" si="25"/>
        <v>0.23529411764705882</v>
      </c>
      <c r="BF77" s="7">
        <f t="shared" si="26"/>
        <v>0.45751633986928103</v>
      </c>
    </row>
    <row r="78" spans="1:58">
      <c r="A78" s="3" t="s">
        <v>16</v>
      </c>
      <c r="B78" t="s">
        <v>103</v>
      </c>
      <c r="C78" t="s">
        <v>104</v>
      </c>
      <c r="D78" s="3">
        <v>30</v>
      </c>
      <c r="E78" s="3" t="s">
        <v>19</v>
      </c>
      <c r="F78" s="13">
        <v>36</v>
      </c>
      <c r="G78" s="13">
        <v>88</v>
      </c>
      <c r="H78" s="13">
        <v>11</v>
      </c>
      <c r="I78" s="13">
        <v>17</v>
      </c>
      <c r="J78" s="13">
        <v>6</v>
      </c>
      <c r="K78" s="13">
        <v>0</v>
      </c>
      <c r="L78" s="13">
        <v>2</v>
      </c>
      <c r="M78" s="13">
        <v>7</v>
      </c>
      <c r="N78" s="13">
        <v>7</v>
      </c>
      <c r="O78" s="13">
        <v>0</v>
      </c>
      <c r="P78" s="13">
        <v>36</v>
      </c>
      <c r="Q78" s="13">
        <v>3</v>
      </c>
      <c r="R78" s="13">
        <v>0</v>
      </c>
      <c r="S78" s="13">
        <v>1</v>
      </c>
      <c r="T78" s="13">
        <v>0</v>
      </c>
      <c r="U78" s="13">
        <v>0</v>
      </c>
      <c r="V78" s="13">
        <v>0</v>
      </c>
      <c r="W78" s="2">
        <f t="shared" si="15"/>
        <v>0.19318181818181818</v>
      </c>
      <c r="X78" s="2">
        <f t="shared" si="16"/>
        <v>0.25263157894736843</v>
      </c>
      <c r="Y78" s="2">
        <f t="shared" si="17"/>
        <v>0.32954545454545453</v>
      </c>
      <c r="Z78" s="2">
        <f t="shared" si="18"/>
        <v>0.5821770334928229</v>
      </c>
      <c r="AA78" s="16">
        <v>42</v>
      </c>
      <c r="AB78" s="16">
        <v>11</v>
      </c>
      <c r="AC78" s="16">
        <v>3</v>
      </c>
      <c r="AD78" s="16">
        <v>0</v>
      </c>
      <c r="AE78" s="16">
        <v>1</v>
      </c>
      <c r="AF78" s="16">
        <v>4</v>
      </c>
      <c r="AG78" s="16">
        <v>0</v>
      </c>
      <c r="AH78" s="16">
        <v>14</v>
      </c>
      <c r="AI78" s="16">
        <v>1</v>
      </c>
      <c r="AJ78" s="16">
        <v>0</v>
      </c>
      <c r="AK78" s="16">
        <v>0</v>
      </c>
      <c r="AL78" s="16">
        <v>0</v>
      </c>
      <c r="AM78" s="5">
        <f t="shared" si="19"/>
        <v>0.26190476190476192</v>
      </c>
      <c r="AN78" s="5">
        <f t="shared" si="20"/>
        <v>0.32608695652173914</v>
      </c>
      <c r="AO78" s="5">
        <f t="shared" si="21"/>
        <v>0.40476190476190477</v>
      </c>
      <c r="AP78" s="5">
        <f t="shared" si="22"/>
        <v>0.7308488612836439</v>
      </c>
      <c r="AQ78" s="18">
        <v>46</v>
      </c>
      <c r="AR78" s="18">
        <v>6</v>
      </c>
      <c r="AS78" s="18">
        <v>3</v>
      </c>
      <c r="AT78" s="18">
        <v>0</v>
      </c>
      <c r="AU78" s="18">
        <v>1</v>
      </c>
      <c r="AV78" s="18">
        <v>3</v>
      </c>
      <c r="AW78" s="18">
        <v>0</v>
      </c>
      <c r="AX78" s="18">
        <v>22</v>
      </c>
      <c r="AY78" s="18">
        <v>0</v>
      </c>
      <c r="AZ78" s="18">
        <v>0</v>
      </c>
      <c r="BA78" s="18">
        <v>0</v>
      </c>
      <c r="BB78" s="18">
        <v>0</v>
      </c>
      <c r="BC78" s="7">
        <f t="shared" si="23"/>
        <v>0.13043478260869565</v>
      </c>
      <c r="BD78" s="7">
        <f t="shared" si="24"/>
        <v>0.18367346938775511</v>
      </c>
      <c r="BE78" s="7">
        <f t="shared" si="25"/>
        <v>0.2608695652173913</v>
      </c>
      <c r="BF78" s="7">
        <f t="shared" si="26"/>
        <v>0.44454303460514644</v>
      </c>
    </row>
    <row r="79" spans="1:58">
      <c r="A79" s="3" t="s">
        <v>16</v>
      </c>
      <c r="B79" t="s">
        <v>142</v>
      </c>
      <c r="C79" t="s">
        <v>144</v>
      </c>
      <c r="D79" s="3">
        <v>29</v>
      </c>
      <c r="E79" s="3" t="s">
        <v>3</v>
      </c>
      <c r="F79" s="13">
        <v>33</v>
      </c>
      <c r="G79" s="13">
        <v>74</v>
      </c>
      <c r="H79" s="13">
        <v>7</v>
      </c>
      <c r="I79" s="13">
        <v>16</v>
      </c>
      <c r="J79" s="13">
        <v>5</v>
      </c>
      <c r="K79" s="13">
        <v>1</v>
      </c>
      <c r="L79" s="13">
        <v>0</v>
      </c>
      <c r="M79" s="13">
        <v>6</v>
      </c>
      <c r="N79" s="13">
        <v>6</v>
      </c>
      <c r="O79" s="13">
        <v>0</v>
      </c>
      <c r="P79" s="13">
        <v>18</v>
      </c>
      <c r="Q79" s="13">
        <v>0</v>
      </c>
      <c r="R79" s="13">
        <v>0</v>
      </c>
      <c r="S79" s="13">
        <v>0</v>
      </c>
      <c r="T79" s="13">
        <v>0</v>
      </c>
      <c r="U79" s="13">
        <v>1</v>
      </c>
      <c r="V79" s="13">
        <v>2</v>
      </c>
      <c r="W79" s="2">
        <f t="shared" si="15"/>
        <v>0.21621621621621623</v>
      </c>
      <c r="X79" s="2">
        <f t="shared" si="16"/>
        <v>0.2839506172839506</v>
      </c>
      <c r="Y79" s="2">
        <f t="shared" si="17"/>
        <v>0.3108108108108108</v>
      </c>
      <c r="Z79" s="2">
        <f t="shared" si="18"/>
        <v>0.5947614280947614</v>
      </c>
      <c r="AA79" s="16">
        <v>7</v>
      </c>
      <c r="AB79" s="16">
        <v>2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3</v>
      </c>
      <c r="AI79" s="16">
        <v>0</v>
      </c>
      <c r="AJ79" s="16">
        <v>0</v>
      </c>
      <c r="AK79" s="16">
        <v>0</v>
      </c>
      <c r="AL79" s="16">
        <v>0</v>
      </c>
      <c r="AM79" s="5">
        <f t="shared" si="19"/>
        <v>0.2857142857142857</v>
      </c>
      <c r="AN79" s="5">
        <f t="shared" si="20"/>
        <v>0.2857142857142857</v>
      </c>
      <c r="AO79" s="5">
        <f t="shared" si="21"/>
        <v>0.2857142857142857</v>
      </c>
      <c r="AP79" s="5">
        <f t="shared" si="22"/>
        <v>0.5714285714285714</v>
      </c>
      <c r="AQ79" s="18">
        <v>67</v>
      </c>
      <c r="AR79" s="18">
        <v>14</v>
      </c>
      <c r="AS79" s="18">
        <v>5</v>
      </c>
      <c r="AT79" s="18">
        <v>1</v>
      </c>
      <c r="AU79" s="18">
        <v>0</v>
      </c>
      <c r="AV79" s="18">
        <v>6</v>
      </c>
      <c r="AW79" s="18">
        <v>0</v>
      </c>
      <c r="AX79" s="18">
        <v>15</v>
      </c>
      <c r="AY79" s="18">
        <v>0</v>
      </c>
      <c r="AZ79" s="18">
        <v>0</v>
      </c>
      <c r="BA79" s="18">
        <v>1</v>
      </c>
      <c r="BB79" s="18">
        <v>2</v>
      </c>
      <c r="BC79" s="7">
        <f t="shared" si="23"/>
        <v>0.20895522388059701</v>
      </c>
      <c r="BD79" s="7">
        <f t="shared" si="24"/>
        <v>0.28378378378378377</v>
      </c>
      <c r="BE79" s="7">
        <f t="shared" si="25"/>
        <v>0.31343283582089554</v>
      </c>
      <c r="BF79" s="7">
        <f t="shared" si="26"/>
        <v>0.59721661960467931</v>
      </c>
    </row>
    <row r="80" spans="1:58">
      <c r="A80" s="3" t="s">
        <v>16</v>
      </c>
      <c r="B80" t="s">
        <v>223</v>
      </c>
      <c r="C80" t="s">
        <v>224</v>
      </c>
      <c r="D80" s="3">
        <v>29</v>
      </c>
      <c r="E80" s="3" t="s">
        <v>6</v>
      </c>
      <c r="F80" s="13">
        <v>27</v>
      </c>
      <c r="G80" s="13">
        <v>78</v>
      </c>
      <c r="H80" s="13">
        <v>5</v>
      </c>
      <c r="I80" s="13">
        <v>21</v>
      </c>
      <c r="J80" s="13">
        <v>2</v>
      </c>
      <c r="K80" s="13">
        <v>0</v>
      </c>
      <c r="L80" s="13">
        <v>4</v>
      </c>
      <c r="M80" s="13">
        <v>13</v>
      </c>
      <c r="N80" s="13">
        <v>4</v>
      </c>
      <c r="O80" s="13">
        <v>0</v>
      </c>
      <c r="P80" s="13">
        <v>19</v>
      </c>
      <c r="Q80" s="13">
        <v>0</v>
      </c>
      <c r="R80" s="13">
        <v>1</v>
      </c>
      <c r="S80" s="13">
        <v>1</v>
      </c>
      <c r="T80" s="13">
        <v>1</v>
      </c>
      <c r="U80" s="13">
        <v>1</v>
      </c>
      <c r="V80" s="13">
        <v>2</v>
      </c>
      <c r="W80" s="2">
        <f t="shared" si="15"/>
        <v>0.26923076923076922</v>
      </c>
      <c r="X80" s="2">
        <f t="shared" si="16"/>
        <v>0.30952380952380953</v>
      </c>
      <c r="Y80" s="2">
        <f t="shared" si="17"/>
        <v>0.44871794871794873</v>
      </c>
      <c r="Z80" s="2">
        <f t="shared" si="18"/>
        <v>0.75824175824175821</v>
      </c>
      <c r="AA80" s="16">
        <v>18</v>
      </c>
      <c r="AB80" s="16">
        <v>4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2</v>
      </c>
      <c r="AI80" s="16">
        <v>0</v>
      </c>
      <c r="AJ80" s="16">
        <v>1</v>
      </c>
      <c r="AK80" s="16">
        <v>0</v>
      </c>
      <c r="AL80" s="16">
        <v>1</v>
      </c>
      <c r="AM80" s="5">
        <f t="shared" si="19"/>
        <v>0.22222222222222221</v>
      </c>
      <c r="AN80" s="5">
        <f t="shared" si="20"/>
        <v>0.21052631578947367</v>
      </c>
      <c r="AO80" s="5">
        <f t="shared" si="21"/>
        <v>0.22222222222222221</v>
      </c>
      <c r="AP80" s="5">
        <f t="shared" si="22"/>
        <v>0.43274853801169588</v>
      </c>
      <c r="AQ80" s="18">
        <v>60</v>
      </c>
      <c r="AR80" s="18">
        <v>17</v>
      </c>
      <c r="AS80" s="18">
        <v>2</v>
      </c>
      <c r="AT80" s="18">
        <v>0</v>
      </c>
      <c r="AU80" s="18">
        <v>4</v>
      </c>
      <c r="AV80" s="18">
        <v>4</v>
      </c>
      <c r="AW80" s="18">
        <v>0</v>
      </c>
      <c r="AX80" s="18">
        <v>17</v>
      </c>
      <c r="AY80" s="18">
        <v>1</v>
      </c>
      <c r="AZ80" s="18">
        <v>0</v>
      </c>
      <c r="BA80" s="18">
        <v>1</v>
      </c>
      <c r="BB80" s="18">
        <v>1</v>
      </c>
      <c r="BC80" s="7">
        <f t="shared" si="23"/>
        <v>0.28333333333333333</v>
      </c>
      <c r="BD80" s="7">
        <f t="shared" si="24"/>
        <v>0.33846153846153848</v>
      </c>
      <c r="BE80" s="7">
        <f t="shared" si="25"/>
        <v>0.51666666666666672</v>
      </c>
      <c r="BF80" s="7">
        <f t="shared" si="26"/>
        <v>0.8551282051282052</v>
      </c>
    </row>
    <row r="81" spans="1:58">
      <c r="A81" s="3" t="s">
        <v>16</v>
      </c>
      <c r="B81" t="s">
        <v>281</v>
      </c>
      <c r="C81" t="s">
        <v>282</v>
      </c>
      <c r="D81" s="3">
        <v>29</v>
      </c>
      <c r="E81" s="3" t="s">
        <v>19</v>
      </c>
      <c r="F81" s="13">
        <v>91</v>
      </c>
      <c r="G81" s="13">
        <v>178</v>
      </c>
      <c r="H81" s="13">
        <v>15</v>
      </c>
      <c r="I81" s="13">
        <v>36</v>
      </c>
      <c r="J81" s="13">
        <v>4</v>
      </c>
      <c r="K81" s="13">
        <v>1</v>
      </c>
      <c r="L81" s="13">
        <v>8</v>
      </c>
      <c r="M81" s="13">
        <v>16</v>
      </c>
      <c r="N81" s="13">
        <v>8</v>
      </c>
      <c r="O81" s="13">
        <v>1</v>
      </c>
      <c r="P81" s="13">
        <v>38</v>
      </c>
      <c r="Q81" s="13">
        <v>2</v>
      </c>
      <c r="R81" s="13">
        <v>4</v>
      </c>
      <c r="S81" s="13">
        <v>1</v>
      </c>
      <c r="T81" s="13">
        <v>0</v>
      </c>
      <c r="U81" s="13">
        <v>4</v>
      </c>
      <c r="V81" s="13">
        <v>5</v>
      </c>
      <c r="W81" s="2">
        <f t="shared" si="15"/>
        <v>0.20224719101123595</v>
      </c>
      <c r="X81" s="2">
        <f t="shared" si="16"/>
        <v>0.25263157894736843</v>
      </c>
      <c r="Y81" s="2">
        <f t="shared" si="17"/>
        <v>0.3707865168539326</v>
      </c>
      <c r="Z81" s="2">
        <f t="shared" si="18"/>
        <v>0.62341809580130103</v>
      </c>
      <c r="AA81" s="16">
        <v>98</v>
      </c>
      <c r="AB81" s="16">
        <v>18</v>
      </c>
      <c r="AC81" s="16">
        <v>3</v>
      </c>
      <c r="AD81" s="16">
        <v>0</v>
      </c>
      <c r="AE81" s="16">
        <v>6</v>
      </c>
      <c r="AF81" s="16">
        <v>5</v>
      </c>
      <c r="AG81" s="16">
        <v>1</v>
      </c>
      <c r="AH81" s="16">
        <v>24</v>
      </c>
      <c r="AI81" s="16">
        <v>0</v>
      </c>
      <c r="AJ81" s="16">
        <v>0</v>
      </c>
      <c r="AK81" s="16">
        <v>1</v>
      </c>
      <c r="AL81" s="16">
        <v>2</v>
      </c>
      <c r="AM81" s="5">
        <f t="shared" si="19"/>
        <v>0.18367346938775511</v>
      </c>
      <c r="AN81" s="5">
        <f t="shared" si="20"/>
        <v>0.23076923076923078</v>
      </c>
      <c r="AO81" s="5">
        <f t="shared" si="21"/>
        <v>0.39795918367346939</v>
      </c>
      <c r="AP81" s="5">
        <f t="shared" si="22"/>
        <v>0.62872841444270011</v>
      </c>
      <c r="AQ81" s="18">
        <v>80</v>
      </c>
      <c r="AR81" s="18">
        <v>18</v>
      </c>
      <c r="AS81" s="18">
        <v>1</v>
      </c>
      <c r="AT81" s="18">
        <v>1</v>
      </c>
      <c r="AU81" s="18">
        <v>2</v>
      </c>
      <c r="AV81" s="18">
        <v>3</v>
      </c>
      <c r="AW81" s="18">
        <v>0</v>
      </c>
      <c r="AX81" s="18">
        <v>14</v>
      </c>
      <c r="AY81" s="18">
        <v>1</v>
      </c>
      <c r="AZ81" s="18">
        <v>0</v>
      </c>
      <c r="BA81" s="18">
        <v>3</v>
      </c>
      <c r="BB81" s="18">
        <v>3</v>
      </c>
      <c r="BC81" s="7">
        <f t="shared" si="23"/>
        <v>0.22500000000000001</v>
      </c>
      <c r="BD81" s="7">
        <f t="shared" si="24"/>
        <v>0.27906976744186046</v>
      </c>
      <c r="BE81" s="7">
        <f t="shared" si="25"/>
        <v>0.33750000000000002</v>
      </c>
      <c r="BF81" s="7">
        <f t="shared" si="26"/>
        <v>0.61656976744186043</v>
      </c>
    </row>
    <row r="82" spans="1:58">
      <c r="A82" s="3" t="s">
        <v>16</v>
      </c>
      <c r="B82" t="s">
        <v>387</v>
      </c>
      <c r="C82" t="s">
        <v>388</v>
      </c>
      <c r="D82" s="3">
        <v>24</v>
      </c>
      <c r="E82" s="3" t="s">
        <v>6</v>
      </c>
      <c r="F82" s="13">
        <v>80</v>
      </c>
      <c r="G82" s="13">
        <v>205</v>
      </c>
      <c r="H82" s="13">
        <v>21</v>
      </c>
      <c r="I82" s="13">
        <v>48</v>
      </c>
      <c r="J82" s="13">
        <v>13</v>
      </c>
      <c r="K82" s="13">
        <v>0</v>
      </c>
      <c r="L82" s="13">
        <v>2</v>
      </c>
      <c r="M82" s="13">
        <v>12</v>
      </c>
      <c r="N82" s="13">
        <v>13</v>
      </c>
      <c r="O82" s="13">
        <v>0</v>
      </c>
      <c r="P82" s="13">
        <v>29</v>
      </c>
      <c r="Q82" s="13">
        <v>3</v>
      </c>
      <c r="R82" s="13">
        <v>3</v>
      </c>
      <c r="S82" s="13">
        <v>1</v>
      </c>
      <c r="T82" s="13">
        <v>0</v>
      </c>
      <c r="U82" s="13">
        <v>0</v>
      </c>
      <c r="V82" s="13">
        <v>9</v>
      </c>
      <c r="W82" s="2">
        <f t="shared" si="15"/>
        <v>0.23414634146341465</v>
      </c>
      <c r="X82" s="2">
        <f t="shared" si="16"/>
        <v>0.27981651376146788</v>
      </c>
      <c r="Y82" s="2">
        <f t="shared" si="17"/>
        <v>0.32682926829268294</v>
      </c>
      <c r="Z82" s="2">
        <f t="shared" si="18"/>
        <v>0.60664578205415087</v>
      </c>
      <c r="AA82" s="16">
        <v>53</v>
      </c>
      <c r="AB82" s="16">
        <v>6</v>
      </c>
      <c r="AC82" s="16">
        <v>2</v>
      </c>
      <c r="AD82" s="16">
        <v>0</v>
      </c>
      <c r="AE82" s="16">
        <v>0</v>
      </c>
      <c r="AF82" s="16">
        <v>2</v>
      </c>
      <c r="AG82" s="16">
        <v>0</v>
      </c>
      <c r="AH82" s="16">
        <v>9</v>
      </c>
      <c r="AI82" s="16">
        <v>0</v>
      </c>
      <c r="AJ82" s="16">
        <v>0</v>
      </c>
      <c r="AK82" s="16">
        <v>0</v>
      </c>
      <c r="AL82" s="16">
        <v>2</v>
      </c>
      <c r="AM82" s="5">
        <f t="shared" si="19"/>
        <v>0.11320754716981132</v>
      </c>
      <c r="AN82" s="5">
        <f t="shared" si="20"/>
        <v>0.14545454545454545</v>
      </c>
      <c r="AO82" s="5">
        <f t="shared" si="21"/>
        <v>0.15094339622641509</v>
      </c>
      <c r="AP82" s="5">
        <f t="shared" si="22"/>
        <v>0.29639794168096056</v>
      </c>
      <c r="AQ82" s="18">
        <v>152</v>
      </c>
      <c r="AR82" s="18">
        <v>42</v>
      </c>
      <c r="AS82" s="18">
        <v>11</v>
      </c>
      <c r="AT82" s="18">
        <v>0</v>
      </c>
      <c r="AU82" s="18">
        <v>2</v>
      </c>
      <c r="AV82" s="18">
        <v>11</v>
      </c>
      <c r="AW82" s="18">
        <v>0</v>
      </c>
      <c r="AX82" s="18">
        <v>20</v>
      </c>
      <c r="AY82" s="18">
        <v>1</v>
      </c>
      <c r="AZ82" s="18">
        <v>0</v>
      </c>
      <c r="BA82" s="18">
        <v>0</v>
      </c>
      <c r="BB82" s="18">
        <v>7</v>
      </c>
      <c r="BC82" s="7">
        <f t="shared" si="23"/>
        <v>0.27631578947368424</v>
      </c>
      <c r="BD82" s="7">
        <f t="shared" si="24"/>
        <v>0.32515337423312884</v>
      </c>
      <c r="BE82" s="7">
        <f t="shared" si="25"/>
        <v>0.38815789473684209</v>
      </c>
      <c r="BF82" s="7">
        <f t="shared" si="26"/>
        <v>0.71331126896997099</v>
      </c>
    </row>
    <row r="83" spans="1:58">
      <c r="A83" s="3" t="s">
        <v>16</v>
      </c>
      <c r="B83" t="s">
        <v>558</v>
      </c>
      <c r="C83" t="s">
        <v>559</v>
      </c>
      <c r="D83" s="3">
        <v>25</v>
      </c>
      <c r="E83" s="3" t="s">
        <v>19</v>
      </c>
      <c r="F83" s="13">
        <v>17</v>
      </c>
      <c r="G83" s="13">
        <v>35</v>
      </c>
      <c r="H83" s="13">
        <v>2</v>
      </c>
      <c r="I83" s="13">
        <v>9</v>
      </c>
      <c r="J83" s="13">
        <v>1</v>
      </c>
      <c r="K83" s="13">
        <v>0</v>
      </c>
      <c r="L83" s="13">
        <v>1</v>
      </c>
      <c r="M83" s="13">
        <v>4</v>
      </c>
      <c r="N83" s="13">
        <v>2</v>
      </c>
      <c r="O83" s="13">
        <v>0</v>
      </c>
      <c r="P83" s="13">
        <v>8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1</v>
      </c>
      <c r="W83" s="2">
        <f t="shared" si="15"/>
        <v>0.25714285714285712</v>
      </c>
      <c r="X83" s="2">
        <f t="shared" si="16"/>
        <v>0.29729729729729731</v>
      </c>
      <c r="Y83" s="2">
        <f t="shared" si="17"/>
        <v>0.37142857142857144</v>
      </c>
      <c r="Z83" s="2">
        <f t="shared" si="18"/>
        <v>0.66872586872586881</v>
      </c>
      <c r="AA83" s="16">
        <v>19</v>
      </c>
      <c r="AB83" s="16">
        <v>4</v>
      </c>
      <c r="AC83" s="16">
        <v>0</v>
      </c>
      <c r="AD83" s="16">
        <v>0</v>
      </c>
      <c r="AE83" s="16">
        <v>0</v>
      </c>
      <c r="AF83" s="16">
        <v>1</v>
      </c>
      <c r="AG83" s="16">
        <v>0</v>
      </c>
      <c r="AH83" s="16">
        <v>2</v>
      </c>
      <c r="AI83" s="16">
        <v>0</v>
      </c>
      <c r="AJ83" s="16">
        <v>0</v>
      </c>
      <c r="AK83" s="16">
        <v>0</v>
      </c>
      <c r="AL83" s="16">
        <v>0</v>
      </c>
      <c r="AM83" s="5">
        <f t="shared" si="19"/>
        <v>0.21052631578947367</v>
      </c>
      <c r="AN83" s="5">
        <f t="shared" si="20"/>
        <v>0.25</v>
      </c>
      <c r="AO83" s="5">
        <f t="shared" si="21"/>
        <v>0.21052631578947367</v>
      </c>
      <c r="AP83" s="5">
        <f t="shared" si="22"/>
        <v>0.46052631578947367</v>
      </c>
      <c r="AQ83" s="18">
        <v>16</v>
      </c>
      <c r="AR83" s="18">
        <v>5</v>
      </c>
      <c r="AS83" s="18">
        <v>1</v>
      </c>
      <c r="AT83" s="18">
        <v>0</v>
      </c>
      <c r="AU83" s="18">
        <v>1</v>
      </c>
      <c r="AV83" s="18">
        <v>1</v>
      </c>
      <c r="AW83" s="18">
        <v>0</v>
      </c>
      <c r="AX83" s="18">
        <v>6</v>
      </c>
      <c r="AY83" s="18">
        <v>0</v>
      </c>
      <c r="AZ83" s="18">
        <v>0</v>
      </c>
      <c r="BA83" s="18">
        <v>0</v>
      </c>
      <c r="BB83" s="18">
        <v>1</v>
      </c>
      <c r="BC83" s="7">
        <f t="shared" si="23"/>
        <v>0.3125</v>
      </c>
      <c r="BD83" s="7">
        <f t="shared" si="24"/>
        <v>0.35294117647058826</v>
      </c>
      <c r="BE83" s="7">
        <f t="shared" si="25"/>
        <v>0.5625</v>
      </c>
      <c r="BF83" s="7">
        <f t="shared" si="26"/>
        <v>0.91544117647058831</v>
      </c>
    </row>
    <row r="84" spans="1:58">
      <c r="A84" s="3" t="s">
        <v>16</v>
      </c>
      <c r="B84" t="s">
        <v>632</v>
      </c>
      <c r="C84" t="s">
        <v>633</v>
      </c>
      <c r="D84" s="3">
        <v>29</v>
      </c>
      <c r="E84" s="3" t="s">
        <v>19</v>
      </c>
      <c r="F84" s="13">
        <v>124</v>
      </c>
      <c r="G84" s="13">
        <v>315</v>
      </c>
      <c r="H84" s="13">
        <v>46</v>
      </c>
      <c r="I84" s="13">
        <v>72</v>
      </c>
      <c r="J84" s="13">
        <v>13</v>
      </c>
      <c r="K84" s="13">
        <v>3</v>
      </c>
      <c r="L84" s="13">
        <v>18</v>
      </c>
      <c r="M84" s="13">
        <v>53</v>
      </c>
      <c r="N84" s="13">
        <v>32</v>
      </c>
      <c r="O84" s="13">
        <v>0</v>
      </c>
      <c r="P84" s="13">
        <v>114</v>
      </c>
      <c r="Q84" s="13">
        <v>9</v>
      </c>
      <c r="R84" s="13">
        <v>4</v>
      </c>
      <c r="S84" s="13">
        <v>0</v>
      </c>
      <c r="T84" s="13">
        <v>2</v>
      </c>
      <c r="U84" s="13">
        <v>3</v>
      </c>
      <c r="V84" s="13">
        <v>6</v>
      </c>
      <c r="W84" s="2">
        <f t="shared" si="15"/>
        <v>0.22857142857142856</v>
      </c>
      <c r="X84" s="2">
        <f t="shared" si="16"/>
        <v>0.30397727272727271</v>
      </c>
      <c r="Y84" s="2">
        <f t="shared" si="17"/>
        <v>0.46031746031746029</v>
      </c>
      <c r="Z84" s="2">
        <f t="shared" si="18"/>
        <v>0.76429473304473294</v>
      </c>
      <c r="AA84" s="16">
        <v>103</v>
      </c>
      <c r="AB84" s="16">
        <v>28</v>
      </c>
      <c r="AC84" s="16">
        <v>5</v>
      </c>
      <c r="AD84" s="16">
        <v>2</v>
      </c>
      <c r="AE84" s="16">
        <v>5</v>
      </c>
      <c r="AF84" s="16">
        <v>19</v>
      </c>
      <c r="AG84" s="16">
        <v>0</v>
      </c>
      <c r="AH84" s="16">
        <v>30</v>
      </c>
      <c r="AI84" s="16">
        <v>0</v>
      </c>
      <c r="AJ84" s="16">
        <v>1</v>
      </c>
      <c r="AK84" s="16">
        <v>1</v>
      </c>
      <c r="AL84" s="16">
        <v>1</v>
      </c>
      <c r="AM84" s="5">
        <f t="shared" si="19"/>
        <v>0.27184466019417475</v>
      </c>
      <c r="AN84" s="5">
        <f t="shared" si="20"/>
        <v>0.38709677419354838</v>
      </c>
      <c r="AO84" s="5">
        <f t="shared" si="21"/>
        <v>0.50485436893203883</v>
      </c>
      <c r="AP84" s="5">
        <f t="shared" si="22"/>
        <v>0.89195114312558721</v>
      </c>
      <c r="AQ84" s="18">
        <v>212</v>
      </c>
      <c r="AR84" s="18">
        <v>44</v>
      </c>
      <c r="AS84" s="18">
        <v>8</v>
      </c>
      <c r="AT84" s="18">
        <v>1</v>
      </c>
      <c r="AU84" s="18">
        <v>13</v>
      </c>
      <c r="AV84" s="18">
        <v>13</v>
      </c>
      <c r="AW84" s="18">
        <v>0</v>
      </c>
      <c r="AX84" s="18">
        <v>84</v>
      </c>
      <c r="AY84" s="18">
        <v>0</v>
      </c>
      <c r="AZ84" s="18">
        <v>1</v>
      </c>
      <c r="BA84" s="18">
        <v>2</v>
      </c>
      <c r="BB84" s="18">
        <v>5</v>
      </c>
      <c r="BC84" s="7">
        <f t="shared" si="23"/>
        <v>0.20754716981132076</v>
      </c>
      <c r="BD84" s="7">
        <f t="shared" si="24"/>
        <v>0.25877192982456143</v>
      </c>
      <c r="BE84" s="7">
        <f t="shared" si="25"/>
        <v>0.43867924528301888</v>
      </c>
      <c r="BF84" s="7">
        <f t="shared" si="26"/>
        <v>0.69745117510758026</v>
      </c>
    </row>
    <row r="85" spans="1:58">
      <c r="A85" s="3" t="s">
        <v>16</v>
      </c>
      <c r="B85" t="s">
        <v>669</v>
      </c>
      <c r="C85" t="s">
        <v>670</v>
      </c>
      <c r="D85" s="3">
        <v>29</v>
      </c>
      <c r="E85" s="3" t="s">
        <v>3</v>
      </c>
      <c r="F85" s="13">
        <v>72</v>
      </c>
      <c r="G85" s="13">
        <v>201</v>
      </c>
      <c r="H85" s="13">
        <v>23</v>
      </c>
      <c r="I85" s="13">
        <v>52</v>
      </c>
      <c r="J85" s="13">
        <v>11</v>
      </c>
      <c r="K85" s="13">
        <v>0</v>
      </c>
      <c r="L85" s="13">
        <v>9</v>
      </c>
      <c r="M85" s="13">
        <v>26</v>
      </c>
      <c r="N85" s="13">
        <v>16</v>
      </c>
      <c r="O85" s="13">
        <v>2</v>
      </c>
      <c r="P85" s="13">
        <v>56</v>
      </c>
      <c r="Q85" s="13">
        <v>0</v>
      </c>
      <c r="R85" s="13">
        <v>1</v>
      </c>
      <c r="S85" s="13">
        <v>1</v>
      </c>
      <c r="T85" s="13">
        <v>3</v>
      </c>
      <c r="U85" s="13">
        <v>7</v>
      </c>
      <c r="V85" s="13">
        <v>3</v>
      </c>
      <c r="W85" s="2">
        <f t="shared" si="15"/>
        <v>0.25870646766169153</v>
      </c>
      <c r="X85" s="2">
        <f t="shared" si="16"/>
        <v>0.33039647577092512</v>
      </c>
      <c r="Y85" s="2">
        <f t="shared" si="17"/>
        <v>0.44776119402985076</v>
      </c>
      <c r="Z85" s="2">
        <f t="shared" si="18"/>
        <v>0.77815766980077594</v>
      </c>
      <c r="AA85" s="16">
        <v>11</v>
      </c>
      <c r="AB85" s="16">
        <v>2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3</v>
      </c>
      <c r="AI85" s="16">
        <v>0</v>
      </c>
      <c r="AJ85" s="16">
        <v>0</v>
      </c>
      <c r="AK85" s="16">
        <v>1</v>
      </c>
      <c r="AL85" s="16">
        <v>1</v>
      </c>
      <c r="AM85" s="5">
        <f t="shared" si="19"/>
        <v>0.18181818181818182</v>
      </c>
      <c r="AN85" s="5">
        <f t="shared" si="20"/>
        <v>0.25</v>
      </c>
      <c r="AO85" s="5">
        <f t="shared" si="21"/>
        <v>0.18181818181818182</v>
      </c>
      <c r="AP85" s="5">
        <f t="shared" si="22"/>
        <v>0.43181818181818182</v>
      </c>
      <c r="AQ85" s="18">
        <v>190</v>
      </c>
      <c r="AR85" s="18">
        <v>50</v>
      </c>
      <c r="AS85" s="18">
        <v>11</v>
      </c>
      <c r="AT85" s="18">
        <v>0</v>
      </c>
      <c r="AU85" s="18">
        <v>9</v>
      </c>
      <c r="AV85" s="18">
        <v>16</v>
      </c>
      <c r="AW85" s="18">
        <v>2</v>
      </c>
      <c r="AX85" s="18">
        <v>53</v>
      </c>
      <c r="AY85" s="18">
        <v>1</v>
      </c>
      <c r="AZ85" s="18">
        <v>3</v>
      </c>
      <c r="BA85" s="18">
        <v>6</v>
      </c>
      <c r="BB85" s="18">
        <v>2</v>
      </c>
      <c r="BC85" s="7">
        <f t="shared" si="23"/>
        <v>0.26315789473684209</v>
      </c>
      <c r="BD85" s="7">
        <f t="shared" si="24"/>
        <v>0.33488372093023255</v>
      </c>
      <c r="BE85" s="7">
        <f t="shared" si="25"/>
        <v>0.4631578947368421</v>
      </c>
      <c r="BF85" s="7">
        <f t="shared" si="26"/>
        <v>0.79804161566707466</v>
      </c>
    </row>
    <row r="86" spans="1:58">
      <c r="A86" s="3" t="s">
        <v>16</v>
      </c>
      <c r="B86" t="s">
        <v>910</v>
      </c>
      <c r="C86" t="s">
        <v>912</v>
      </c>
      <c r="D86" s="3">
        <v>32</v>
      </c>
      <c r="E86" s="3" t="s">
        <v>19</v>
      </c>
      <c r="F86" s="13">
        <v>75</v>
      </c>
      <c r="G86" s="13">
        <v>221</v>
      </c>
      <c r="H86" s="13">
        <v>23</v>
      </c>
      <c r="I86" s="13">
        <v>39</v>
      </c>
      <c r="J86" s="13">
        <v>8</v>
      </c>
      <c r="K86" s="13">
        <v>0</v>
      </c>
      <c r="L86" s="13">
        <v>7</v>
      </c>
      <c r="M86" s="13">
        <v>24</v>
      </c>
      <c r="N86" s="13">
        <v>33</v>
      </c>
      <c r="O86" s="13">
        <v>4</v>
      </c>
      <c r="P86" s="13">
        <v>70</v>
      </c>
      <c r="Q86" s="13">
        <v>0</v>
      </c>
      <c r="R86" s="13">
        <v>0</v>
      </c>
      <c r="S86" s="13">
        <v>0</v>
      </c>
      <c r="T86" s="13">
        <v>0</v>
      </c>
      <c r="U86" s="13">
        <v>4</v>
      </c>
      <c r="V86" s="13">
        <v>5</v>
      </c>
      <c r="W86" s="2">
        <f t="shared" si="15"/>
        <v>0.17647058823529413</v>
      </c>
      <c r="X86" s="2">
        <f t="shared" si="16"/>
        <v>0.29457364341085274</v>
      </c>
      <c r="Y86" s="2">
        <f t="shared" si="17"/>
        <v>0.30769230769230771</v>
      </c>
      <c r="Z86" s="2">
        <f t="shared" si="18"/>
        <v>0.6022659511031605</v>
      </c>
      <c r="AA86" s="16">
        <v>77</v>
      </c>
      <c r="AB86" s="16">
        <v>13</v>
      </c>
      <c r="AC86" s="16">
        <v>4</v>
      </c>
      <c r="AD86" s="16">
        <v>0</v>
      </c>
      <c r="AE86" s="16">
        <v>4</v>
      </c>
      <c r="AF86" s="16">
        <v>13</v>
      </c>
      <c r="AG86" s="16">
        <v>1</v>
      </c>
      <c r="AH86" s="16">
        <v>21</v>
      </c>
      <c r="AI86" s="16">
        <v>0</v>
      </c>
      <c r="AJ86" s="16">
        <v>0</v>
      </c>
      <c r="AK86" s="16">
        <v>1</v>
      </c>
      <c r="AL86" s="16">
        <v>2</v>
      </c>
      <c r="AM86" s="5">
        <f t="shared" si="19"/>
        <v>0.16883116883116883</v>
      </c>
      <c r="AN86" s="5">
        <f t="shared" si="20"/>
        <v>0.2967032967032967</v>
      </c>
      <c r="AO86" s="5">
        <f t="shared" si="21"/>
        <v>0.37662337662337664</v>
      </c>
      <c r="AP86" s="5">
        <f t="shared" si="22"/>
        <v>0.6733266733266734</v>
      </c>
      <c r="AQ86" s="18">
        <v>144</v>
      </c>
      <c r="AR86" s="18">
        <v>26</v>
      </c>
      <c r="AS86" s="18">
        <v>4</v>
      </c>
      <c r="AT86" s="18">
        <v>0</v>
      </c>
      <c r="AU86" s="18">
        <v>3</v>
      </c>
      <c r="AV86" s="18">
        <v>20</v>
      </c>
      <c r="AW86" s="18">
        <v>3</v>
      </c>
      <c r="AX86" s="18">
        <v>49</v>
      </c>
      <c r="AY86" s="18">
        <v>0</v>
      </c>
      <c r="AZ86" s="18">
        <v>0</v>
      </c>
      <c r="BA86" s="18">
        <v>3</v>
      </c>
      <c r="BB86" s="18">
        <v>3</v>
      </c>
      <c r="BC86" s="7">
        <f t="shared" si="23"/>
        <v>0.18055555555555555</v>
      </c>
      <c r="BD86" s="7">
        <f t="shared" si="24"/>
        <v>0.29341317365269459</v>
      </c>
      <c r="BE86" s="7">
        <f t="shared" si="25"/>
        <v>0.27083333333333331</v>
      </c>
      <c r="BF86" s="7">
        <f t="shared" si="26"/>
        <v>0.56424650698602785</v>
      </c>
    </row>
    <row r="87" spans="1:58">
      <c r="A87" s="3" t="s">
        <v>4</v>
      </c>
      <c r="B87" t="s">
        <v>1</v>
      </c>
      <c r="C87" t="s">
        <v>5</v>
      </c>
      <c r="D87" s="3">
        <v>28</v>
      </c>
      <c r="E87" s="3" t="s">
        <v>6</v>
      </c>
      <c r="F87" s="13">
        <v>22</v>
      </c>
      <c r="G87" s="13">
        <v>71</v>
      </c>
      <c r="H87" s="13">
        <v>5</v>
      </c>
      <c r="I87" s="13">
        <v>18</v>
      </c>
      <c r="J87" s="13">
        <v>2</v>
      </c>
      <c r="K87" s="13">
        <v>1</v>
      </c>
      <c r="L87" s="13">
        <v>1</v>
      </c>
      <c r="M87" s="13">
        <v>15</v>
      </c>
      <c r="N87" s="13">
        <v>2</v>
      </c>
      <c r="O87" s="13">
        <v>0</v>
      </c>
      <c r="P87" s="13">
        <v>14</v>
      </c>
      <c r="Q87" s="13">
        <v>0</v>
      </c>
      <c r="R87" s="13">
        <v>0</v>
      </c>
      <c r="S87" s="13">
        <v>0</v>
      </c>
      <c r="T87" s="13">
        <v>1</v>
      </c>
      <c r="U87" s="13">
        <v>1</v>
      </c>
      <c r="V87" s="13">
        <v>1</v>
      </c>
      <c r="W87" s="2">
        <f t="shared" si="15"/>
        <v>0.25352112676056338</v>
      </c>
      <c r="X87" s="2">
        <f t="shared" si="16"/>
        <v>0.28000000000000003</v>
      </c>
      <c r="Y87" s="2">
        <f t="shared" si="17"/>
        <v>0.352112676056338</v>
      </c>
      <c r="Z87" s="2">
        <f t="shared" si="18"/>
        <v>0.63211267605633803</v>
      </c>
      <c r="AA87" s="16">
        <v>30</v>
      </c>
      <c r="AB87" s="16">
        <v>6</v>
      </c>
      <c r="AC87" s="16">
        <v>1</v>
      </c>
      <c r="AD87" s="16">
        <v>0</v>
      </c>
      <c r="AE87" s="16">
        <v>0</v>
      </c>
      <c r="AF87" s="16">
        <v>0</v>
      </c>
      <c r="AG87" s="16">
        <v>0</v>
      </c>
      <c r="AH87" s="16">
        <v>6</v>
      </c>
      <c r="AI87" s="16">
        <v>0</v>
      </c>
      <c r="AJ87" s="16">
        <v>0</v>
      </c>
      <c r="AK87" s="16">
        <v>0</v>
      </c>
      <c r="AL87" s="16">
        <v>0</v>
      </c>
      <c r="AM87" s="5">
        <f t="shared" si="19"/>
        <v>0.2</v>
      </c>
      <c r="AN87" s="5">
        <f t="shared" si="20"/>
        <v>0.2</v>
      </c>
      <c r="AO87" s="5">
        <f t="shared" si="21"/>
        <v>0.23333333333333334</v>
      </c>
      <c r="AP87" s="5">
        <f t="shared" si="22"/>
        <v>0.43333333333333335</v>
      </c>
      <c r="AQ87" s="18">
        <v>41</v>
      </c>
      <c r="AR87" s="18">
        <v>12</v>
      </c>
      <c r="AS87" s="18">
        <v>1</v>
      </c>
      <c r="AT87" s="18">
        <v>1</v>
      </c>
      <c r="AU87" s="18">
        <v>1</v>
      </c>
      <c r="AV87" s="18">
        <v>2</v>
      </c>
      <c r="AW87" s="18">
        <v>0</v>
      </c>
      <c r="AX87" s="18">
        <v>8</v>
      </c>
      <c r="AY87" s="18">
        <v>0</v>
      </c>
      <c r="AZ87" s="18">
        <v>1</v>
      </c>
      <c r="BA87" s="18">
        <v>1</v>
      </c>
      <c r="BB87" s="18">
        <v>1</v>
      </c>
      <c r="BC87" s="7">
        <f t="shared" si="23"/>
        <v>0.29268292682926828</v>
      </c>
      <c r="BD87" s="7">
        <f t="shared" si="24"/>
        <v>0.33333333333333331</v>
      </c>
      <c r="BE87" s="7">
        <f t="shared" si="25"/>
        <v>0.43902439024390244</v>
      </c>
      <c r="BF87" s="7">
        <f t="shared" si="26"/>
        <v>0.77235772357723576</v>
      </c>
    </row>
    <row r="88" spans="1:58">
      <c r="A88" s="3" t="s">
        <v>4</v>
      </c>
      <c r="B88" t="s">
        <v>97</v>
      </c>
      <c r="C88" t="s">
        <v>98</v>
      </c>
      <c r="D88" s="3">
        <v>31</v>
      </c>
      <c r="E88" s="3" t="s">
        <v>19</v>
      </c>
      <c r="F88" s="13">
        <v>57</v>
      </c>
      <c r="G88" s="13">
        <v>215</v>
      </c>
      <c r="H88" s="13">
        <v>21</v>
      </c>
      <c r="I88" s="13">
        <v>49</v>
      </c>
      <c r="J88" s="13">
        <v>14</v>
      </c>
      <c r="K88" s="13">
        <v>1</v>
      </c>
      <c r="L88" s="13">
        <v>7</v>
      </c>
      <c r="M88" s="13">
        <v>36</v>
      </c>
      <c r="N88" s="13">
        <v>9</v>
      </c>
      <c r="O88" s="13">
        <v>0</v>
      </c>
      <c r="P88" s="13">
        <v>25</v>
      </c>
      <c r="Q88" s="13">
        <v>0</v>
      </c>
      <c r="R88" s="13">
        <v>1</v>
      </c>
      <c r="S88" s="13">
        <v>1</v>
      </c>
      <c r="T88" s="13">
        <v>3</v>
      </c>
      <c r="U88" s="13">
        <v>0</v>
      </c>
      <c r="V88" s="13">
        <v>10</v>
      </c>
      <c r="W88" s="2">
        <f t="shared" si="15"/>
        <v>0.22790697674418606</v>
      </c>
      <c r="X88" s="2">
        <f t="shared" si="16"/>
        <v>0.25550660792951541</v>
      </c>
      <c r="Y88" s="2">
        <f t="shared" si="17"/>
        <v>0.4</v>
      </c>
      <c r="Z88" s="2">
        <f t="shared" si="18"/>
        <v>0.65550660792951543</v>
      </c>
      <c r="AA88" s="16">
        <v>85</v>
      </c>
      <c r="AB88" s="16">
        <v>21</v>
      </c>
      <c r="AC88" s="16">
        <v>7</v>
      </c>
      <c r="AD88" s="16">
        <v>1</v>
      </c>
      <c r="AE88" s="16">
        <v>1</v>
      </c>
      <c r="AF88" s="16">
        <v>2</v>
      </c>
      <c r="AG88" s="16">
        <v>0</v>
      </c>
      <c r="AH88" s="16">
        <v>11</v>
      </c>
      <c r="AI88" s="16">
        <v>0</v>
      </c>
      <c r="AJ88" s="16">
        <v>0</v>
      </c>
      <c r="AK88" s="16">
        <v>0</v>
      </c>
      <c r="AL88" s="16">
        <v>3</v>
      </c>
      <c r="AM88" s="5">
        <f t="shared" si="19"/>
        <v>0.24705882352941178</v>
      </c>
      <c r="AN88" s="5">
        <f t="shared" si="20"/>
        <v>0.26436781609195403</v>
      </c>
      <c r="AO88" s="5">
        <f t="shared" si="21"/>
        <v>0.38823529411764707</v>
      </c>
      <c r="AP88" s="5">
        <f t="shared" si="22"/>
        <v>0.65260311020960104</v>
      </c>
      <c r="AQ88" s="18">
        <v>130</v>
      </c>
      <c r="AR88" s="18">
        <v>28</v>
      </c>
      <c r="AS88" s="18">
        <v>7</v>
      </c>
      <c r="AT88" s="18">
        <v>0</v>
      </c>
      <c r="AU88" s="18">
        <v>6</v>
      </c>
      <c r="AV88" s="18">
        <v>7</v>
      </c>
      <c r="AW88" s="18">
        <v>0</v>
      </c>
      <c r="AX88" s="18">
        <v>14</v>
      </c>
      <c r="AY88" s="18">
        <v>1</v>
      </c>
      <c r="AZ88" s="18">
        <v>3</v>
      </c>
      <c r="BA88" s="18">
        <v>0</v>
      </c>
      <c r="BB88" s="18">
        <v>7</v>
      </c>
      <c r="BC88" s="7">
        <f t="shared" si="23"/>
        <v>0.2153846153846154</v>
      </c>
      <c r="BD88" s="7">
        <f t="shared" si="24"/>
        <v>0.25</v>
      </c>
      <c r="BE88" s="7">
        <f t="shared" si="25"/>
        <v>0.40769230769230769</v>
      </c>
      <c r="BF88" s="7">
        <f t="shared" si="26"/>
        <v>0.65769230769230769</v>
      </c>
    </row>
    <row r="89" spans="1:58">
      <c r="A89" s="3" t="s">
        <v>4</v>
      </c>
      <c r="B89" t="s">
        <v>122</v>
      </c>
      <c r="C89" t="s">
        <v>123</v>
      </c>
      <c r="D89" s="3">
        <v>31</v>
      </c>
      <c r="E89" s="3" t="s">
        <v>19</v>
      </c>
      <c r="F89" s="13">
        <v>30</v>
      </c>
      <c r="G89" s="13">
        <v>62</v>
      </c>
      <c r="H89" s="13">
        <v>10</v>
      </c>
      <c r="I89" s="13">
        <v>16</v>
      </c>
      <c r="J89" s="13">
        <v>2</v>
      </c>
      <c r="K89" s="13">
        <v>1</v>
      </c>
      <c r="L89" s="13">
        <v>0</v>
      </c>
      <c r="M89" s="13">
        <v>5</v>
      </c>
      <c r="N89" s="13">
        <v>4</v>
      </c>
      <c r="O89" s="13">
        <v>0</v>
      </c>
      <c r="P89" s="13">
        <v>4</v>
      </c>
      <c r="Q89" s="13">
        <v>5</v>
      </c>
      <c r="R89" s="13">
        <v>4</v>
      </c>
      <c r="S89" s="13">
        <v>0</v>
      </c>
      <c r="T89" s="13">
        <v>0</v>
      </c>
      <c r="U89" s="13">
        <v>0</v>
      </c>
      <c r="V89" s="13">
        <v>1</v>
      </c>
      <c r="W89" s="2">
        <f t="shared" si="15"/>
        <v>0.25806451612903225</v>
      </c>
      <c r="X89" s="2">
        <f t="shared" si="16"/>
        <v>0.30303030303030304</v>
      </c>
      <c r="Y89" s="2">
        <f t="shared" si="17"/>
        <v>0.32258064516129031</v>
      </c>
      <c r="Z89" s="2">
        <f t="shared" si="18"/>
        <v>0.62561094819159335</v>
      </c>
      <c r="AA89" s="16">
        <v>49</v>
      </c>
      <c r="AB89" s="16">
        <v>13</v>
      </c>
      <c r="AC89" s="16">
        <v>2</v>
      </c>
      <c r="AD89" s="16">
        <v>1</v>
      </c>
      <c r="AE89" s="16">
        <v>0</v>
      </c>
      <c r="AF89" s="16">
        <v>4</v>
      </c>
      <c r="AG89" s="16">
        <v>0</v>
      </c>
      <c r="AH89" s="16">
        <v>2</v>
      </c>
      <c r="AI89" s="16">
        <v>0</v>
      </c>
      <c r="AJ89" s="16">
        <v>0</v>
      </c>
      <c r="AK89" s="16">
        <v>0</v>
      </c>
      <c r="AL89" s="16">
        <v>0</v>
      </c>
      <c r="AM89" s="5">
        <f t="shared" si="19"/>
        <v>0.26530612244897961</v>
      </c>
      <c r="AN89" s="5">
        <f t="shared" si="20"/>
        <v>0.32075471698113206</v>
      </c>
      <c r="AO89" s="5">
        <f t="shared" si="21"/>
        <v>0.34693877551020408</v>
      </c>
      <c r="AP89" s="5">
        <f t="shared" si="22"/>
        <v>0.66769349249133614</v>
      </c>
      <c r="AQ89" s="18">
        <v>13</v>
      </c>
      <c r="AR89" s="18">
        <v>3</v>
      </c>
      <c r="AS89" s="18">
        <v>0</v>
      </c>
      <c r="AT89" s="18">
        <v>0</v>
      </c>
      <c r="AU89" s="18">
        <v>0</v>
      </c>
      <c r="AV89" s="18">
        <v>0</v>
      </c>
      <c r="AW89" s="18">
        <v>0</v>
      </c>
      <c r="AX89" s="18">
        <v>2</v>
      </c>
      <c r="AY89" s="18">
        <v>0</v>
      </c>
      <c r="AZ89" s="18">
        <v>0</v>
      </c>
      <c r="BA89" s="18">
        <v>0</v>
      </c>
      <c r="BB89" s="18">
        <v>1</v>
      </c>
      <c r="BC89" s="7">
        <f t="shared" si="23"/>
        <v>0.23076923076923078</v>
      </c>
      <c r="BD89" s="7">
        <f t="shared" si="24"/>
        <v>0.23076923076923078</v>
      </c>
      <c r="BE89" s="7">
        <f t="shared" si="25"/>
        <v>0.23076923076923078</v>
      </c>
      <c r="BF89" s="7">
        <f t="shared" si="26"/>
        <v>0.46153846153846156</v>
      </c>
    </row>
    <row r="90" spans="1:58">
      <c r="A90" s="3" t="s">
        <v>4</v>
      </c>
      <c r="B90" t="s">
        <v>315</v>
      </c>
      <c r="C90" t="s">
        <v>316</v>
      </c>
      <c r="D90" s="3">
        <v>30</v>
      </c>
      <c r="E90" s="3" t="s">
        <v>6</v>
      </c>
      <c r="F90" s="13">
        <v>24</v>
      </c>
      <c r="G90" s="13">
        <v>85</v>
      </c>
      <c r="H90" s="13">
        <v>14</v>
      </c>
      <c r="I90" s="13">
        <v>29</v>
      </c>
      <c r="J90" s="13">
        <v>6</v>
      </c>
      <c r="K90" s="13">
        <v>1</v>
      </c>
      <c r="L90" s="13">
        <v>0</v>
      </c>
      <c r="M90" s="13">
        <v>7</v>
      </c>
      <c r="N90" s="13">
        <v>4</v>
      </c>
      <c r="O90" s="13">
        <v>0</v>
      </c>
      <c r="P90" s="13">
        <v>9</v>
      </c>
      <c r="Q90" s="13">
        <v>0</v>
      </c>
      <c r="R90" s="13">
        <v>2</v>
      </c>
      <c r="S90" s="13">
        <v>2</v>
      </c>
      <c r="T90" s="13">
        <v>0</v>
      </c>
      <c r="U90" s="13">
        <v>0</v>
      </c>
      <c r="V90" s="13">
        <v>2</v>
      </c>
      <c r="W90" s="2">
        <f t="shared" si="15"/>
        <v>0.3411764705882353</v>
      </c>
      <c r="X90" s="2">
        <f t="shared" si="16"/>
        <v>0.3707865168539326</v>
      </c>
      <c r="Y90" s="2">
        <f t="shared" si="17"/>
        <v>0.43529411764705883</v>
      </c>
      <c r="Z90" s="2">
        <f t="shared" si="18"/>
        <v>0.80608063450099143</v>
      </c>
      <c r="AA90" s="16">
        <v>26</v>
      </c>
      <c r="AB90" s="16">
        <v>10</v>
      </c>
      <c r="AC90" s="16">
        <v>1</v>
      </c>
      <c r="AD90" s="16">
        <v>0</v>
      </c>
      <c r="AE90" s="16">
        <v>0</v>
      </c>
      <c r="AF90" s="16">
        <v>1</v>
      </c>
      <c r="AG90" s="16">
        <v>0</v>
      </c>
      <c r="AH90" s="16">
        <v>1</v>
      </c>
      <c r="AI90" s="16">
        <v>1</v>
      </c>
      <c r="AJ90" s="16">
        <v>0</v>
      </c>
      <c r="AK90" s="16">
        <v>0</v>
      </c>
      <c r="AL90" s="16">
        <v>0</v>
      </c>
      <c r="AM90" s="5">
        <f t="shared" si="19"/>
        <v>0.38461538461538464</v>
      </c>
      <c r="AN90" s="5">
        <f t="shared" si="20"/>
        <v>0.40740740740740738</v>
      </c>
      <c r="AO90" s="5">
        <f t="shared" si="21"/>
        <v>0.42307692307692307</v>
      </c>
      <c r="AP90" s="5">
        <f t="shared" si="22"/>
        <v>0.83048433048433046</v>
      </c>
      <c r="AQ90" s="18">
        <v>59</v>
      </c>
      <c r="AR90" s="18">
        <v>19</v>
      </c>
      <c r="AS90" s="18">
        <v>5</v>
      </c>
      <c r="AT90" s="18">
        <v>1</v>
      </c>
      <c r="AU90" s="18">
        <v>0</v>
      </c>
      <c r="AV90" s="18">
        <v>3</v>
      </c>
      <c r="AW90" s="18">
        <v>0</v>
      </c>
      <c r="AX90" s="18">
        <v>8</v>
      </c>
      <c r="AY90" s="18">
        <v>1</v>
      </c>
      <c r="AZ90" s="18">
        <v>0</v>
      </c>
      <c r="BA90" s="18">
        <v>0</v>
      </c>
      <c r="BB90" s="18">
        <v>2</v>
      </c>
      <c r="BC90" s="7">
        <f t="shared" si="23"/>
        <v>0.32203389830508472</v>
      </c>
      <c r="BD90" s="7">
        <f t="shared" si="24"/>
        <v>0.35483870967741937</v>
      </c>
      <c r="BE90" s="7">
        <f t="shared" si="25"/>
        <v>0.44067796610169491</v>
      </c>
      <c r="BF90" s="7">
        <f t="shared" si="26"/>
        <v>0.79551667577911434</v>
      </c>
    </row>
    <row r="91" spans="1:58">
      <c r="A91" s="3" t="s">
        <v>4</v>
      </c>
      <c r="B91" t="s">
        <v>591</v>
      </c>
      <c r="C91" t="s">
        <v>592</v>
      </c>
      <c r="D91" s="3">
        <v>27</v>
      </c>
      <c r="E91" s="3" t="s">
        <v>3</v>
      </c>
      <c r="F91" s="13">
        <v>20</v>
      </c>
      <c r="G91" s="13">
        <v>59</v>
      </c>
      <c r="H91" s="13">
        <v>9</v>
      </c>
      <c r="I91" s="13">
        <v>14</v>
      </c>
      <c r="J91" s="13">
        <v>2</v>
      </c>
      <c r="K91" s="13">
        <v>1</v>
      </c>
      <c r="L91" s="13">
        <v>0</v>
      </c>
      <c r="M91" s="13">
        <v>2</v>
      </c>
      <c r="N91" s="13">
        <v>4</v>
      </c>
      <c r="O91" s="13">
        <v>0</v>
      </c>
      <c r="P91" s="13">
        <v>9</v>
      </c>
      <c r="Q91" s="13">
        <v>1</v>
      </c>
      <c r="R91" s="13">
        <v>0</v>
      </c>
      <c r="S91" s="13">
        <v>0</v>
      </c>
      <c r="T91" s="13">
        <v>1</v>
      </c>
      <c r="U91" s="13">
        <v>1</v>
      </c>
      <c r="V91" s="13">
        <v>2</v>
      </c>
      <c r="W91" s="2">
        <f t="shared" si="15"/>
        <v>0.23728813559322035</v>
      </c>
      <c r="X91" s="2">
        <f t="shared" si="16"/>
        <v>0.29230769230769232</v>
      </c>
      <c r="Y91" s="2">
        <f t="shared" si="17"/>
        <v>0.30508474576271188</v>
      </c>
      <c r="Z91" s="2">
        <f t="shared" si="18"/>
        <v>0.59739243807040421</v>
      </c>
      <c r="AA91" s="16">
        <v>6</v>
      </c>
      <c r="AB91" s="16">
        <v>1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1</v>
      </c>
      <c r="AI91" s="16">
        <v>0</v>
      </c>
      <c r="AJ91" s="16">
        <v>0</v>
      </c>
      <c r="AK91" s="16">
        <v>1</v>
      </c>
      <c r="AL91" s="16">
        <v>0</v>
      </c>
      <c r="AM91" s="5">
        <f t="shared" si="19"/>
        <v>0.16666666666666666</v>
      </c>
      <c r="AN91" s="5">
        <f t="shared" si="20"/>
        <v>0.2857142857142857</v>
      </c>
      <c r="AO91" s="5">
        <f t="shared" si="21"/>
        <v>0.16666666666666666</v>
      </c>
      <c r="AP91" s="5">
        <f t="shared" si="22"/>
        <v>0.45238095238095233</v>
      </c>
      <c r="AQ91" s="18">
        <v>53</v>
      </c>
      <c r="AR91" s="18">
        <v>13</v>
      </c>
      <c r="AS91" s="18">
        <v>2</v>
      </c>
      <c r="AT91" s="18">
        <v>1</v>
      </c>
      <c r="AU91" s="18">
        <v>0</v>
      </c>
      <c r="AV91" s="18">
        <v>4</v>
      </c>
      <c r="AW91" s="18">
        <v>0</v>
      </c>
      <c r="AX91" s="18">
        <v>8</v>
      </c>
      <c r="AY91" s="18">
        <v>0</v>
      </c>
      <c r="AZ91" s="18">
        <v>1</v>
      </c>
      <c r="BA91" s="18">
        <v>0</v>
      </c>
      <c r="BB91" s="18">
        <v>2</v>
      </c>
      <c r="BC91" s="7">
        <f t="shared" si="23"/>
        <v>0.24528301886792453</v>
      </c>
      <c r="BD91" s="7">
        <f t="shared" si="24"/>
        <v>0.29310344827586204</v>
      </c>
      <c r="BE91" s="7">
        <f t="shared" si="25"/>
        <v>0.32075471698113206</v>
      </c>
      <c r="BF91" s="7">
        <f t="shared" si="26"/>
        <v>0.6138581652569941</v>
      </c>
    </row>
    <row r="92" spans="1:58">
      <c r="A92" s="3" t="s">
        <v>4</v>
      </c>
      <c r="B92" t="s">
        <v>603</v>
      </c>
      <c r="C92" t="s">
        <v>604</v>
      </c>
      <c r="D92" s="3">
        <v>31</v>
      </c>
      <c r="E92" s="3" t="s">
        <v>3</v>
      </c>
      <c r="F92" s="13">
        <v>32</v>
      </c>
      <c r="G92" s="13">
        <v>64</v>
      </c>
      <c r="H92" s="13">
        <v>8</v>
      </c>
      <c r="I92" s="13">
        <v>11</v>
      </c>
      <c r="J92" s="13">
        <v>1</v>
      </c>
      <c r="K92" s="13">
        <v>1</v>
      </c>
      <c r="L92" s="13">
        <v>2</v>
      </c>
      <c r="M92" s="13">
        <v>7</v>
      </c>
      <c r="N92" s="13">
        <v>8</v>
      </c>
      <c r="O92" s="13">
        <v>0</v>
      </c>
      <c r="P92" s="13">
        <v>24</v>
      </c>
      <c r="Q92" s="13">
        <v>2</v>
      </c>
      <c r="R92" s="13">
        <v>0</v>
      </c>
      <c r="S92" s="13">
        <v>1</v>
      </c>
      <c r="T92" s="13">
        <v>1</v>
      </c>
      <c r="U92" s="13">
        <v>0</v>
      </c>
      <c r="V92" s="13">
        <v>0</v>
      </c>
      <c r="W92" s="2">
        <f t="shared" si="15"/>
        <v>0.171875</v>
      </c>
      <c r="X92" s="2">
        <f t="shared" si="16"/>
        <v>0.26027397260273971</v>
      </c>
      <c r="Y92" s="2">
        <f t="shared" si="17"/>
        <v>0.3125</v>
      </c>
      <c r="Z92" s="2">
        <f t="shared" si="18"/>
        <v>0.57277397260273966</v>
      </c>
      <c r="AA92" s="16">
        <v>17</v>
      </c>
      <c r="AB92" s="16">
        <v>3</v>
      </c>
      <c r="AC92" s="16">
        <v>0</v>
      </c>
      <c r="AD92" s="16">
        <v>0</v>
      </c>
      <c r="AE92" s="16">
        <v>2</v>
      </c>
      <c r="AF92" s="16">
        <v>0</v>
      </c>
      <c r="AG92" s="16">
        <v>0</v>
      </c>
      <c r="AH92" s="16">
        <v>7</v>
      </c>
      <c r="AI92" s="16">
        <v>1</v>
      </c>
      <c r="AJ92" s="16">
        <v>0</v>
      </c>
      <c r="AK92" s="16">
        <v>0</v>
      </c>
      <c r="AL92" s="16">
        <v>0</v>
      </c>
      <c r="AM92" s="5">
        <f t="shared" si="19"/>
        <v>0.17647058823529413</v>
      </c>
      <c r="AN92" s="5">
        <f t="shared" si="20"/>
        <v>0.17647058823529413</v>
      </c>
      <c r="AO92" s="5">
        <f t="shared" si="21"/>
        <v>0.52941176470588236</v>
      </c>
      <c r="AP92" s="5">
        <f t="shared" si="22"/>
        <v>0.70588235294117652</v>
      </c>
      <c r="AQ92" s="18">
        <v>47</v>
      </c>
      <c r="AR92" s="18">
        <v>8</v>
      </c>
      <c r="AS92" s="18">
        <v>1</v>
      </c>
      <c r="AT92" s="18">
        <v>1</v>
      </c>
      <c r="AU92" s="18">
        <v>0</v>
      </c>
      <c r="AV92" s="18">
        <v>8</v>
      </c>
      <c r="AW92" s="18">
        <v>0</v>
      </c>
      <c r="AX92" s="18">
        <v>17</v>
      </c>
      <c r="AY92" s="18">
        <v>0</v>
      </c>
      <c r="AZ92" s="18">
        <v>1</v>
      </c>
      <c r="BA92" s="18">
        <v>0</v>
      </c>
      <c r="BB92" s="18">
        <v>0</v>
      </c>
      <c r="BC92" s="7">
        <f t="shared" si="23"/>
        <v>0.1702127659574468</v>
      </c>
      <c r="BD92" s="7">
        <f t="shared" si="24"/>
        <v>0.2857142857142857</v>
      </c>
      <c r="BE92" s="7">
        <f t="shared" si="25"/>
        <v>0.23404255319148937</v>
      </c>
      <c r="BF92" s="7">
        <f t="shared" si="26"/>
        <v>0.51975683890577506</v>
      </c>
    </row>
    <row r="93" spans="1:58">
      <c r="A93" s="3" t="s">
        <v>51</v>
      </c>
      <c r="B93" t="s">
        <v>447</v>
      </c>
      <c r="C93" t="s">
        <v>448</v>
      </c>
      <c r="D93" s="3">
        <v>29</v>
      </c>
      <c r="E93" s="3" t="s">
        <v>19</v>
      </c>
      <c r="F93" s="13">
        <v>39</v>
      </c>
      <c r="G93" s="13">
        <v>85</v>
      </c>
      <c r="H93" s="13">
        <v>14</v>
      </c>
      <c r="I93" s="13">
        <v>18</v>
      </c>
      <c r="J93" s="13">
        <v>1</v>
      </c>
      <c r="K93" s="13">
        <v>0</v>
      </c>
      <c r="L93" s="13">
        <v>3</v>
      </c>
      <c r="M93" s="13">
        <v>4</v>
      </c>
      <c r="N93" s="13">
        <v>8</v>
      </c>
      <c r="O93" s="13">
        <v>0</v>
      </c>
      <c r="P93" s="13">
        <v>25</v>
      </c>
      <c r="Q93" s="13">
        <v>0</v>
      </c>
      <c r="R93" s="13">
        <v>0</v>
      </c>
      <c r="S93" s="13">
        <v>1</v>
      </c>
      <c r="T93" s="13">
        <v>0</v>
      </c>
      <c r="U93" s="13">
        <v>1</v>
      </c>
      <c r="V93" s="13">
        <v>1</v>
      </c>
      <c r="W93" s="2">
        <f t="shared" si="15"/>
        <v>0.21176470588235294</v>
      </c>
      <c r="X93" s="2">
        <f t="shared" si="16"/>
        <v>0.28723404255319152</v>
      </c>
      <c r="Y93" s="2">
        <f t="shared" si="17"/>
        <v>0.32941176470588235</v>
      </c>
      <c r="Z93" s="2">
        <f t="shared" si="18"/>
        <v>0.61664580725907392</v>
      </c>
      <c r="AA93" s="16">
        <v>37</v>
      </c>
      <c r="AB93" s="16">
        <v>8</v>
      </c>
      <c r="AC93" s="16">
        <v>0</v>
      </c>
      <c r="AD93" s="16">
        <v>0</v>
      </c>
      <c r="AE93" s="16">
        <v>1</v>
      </c>
      <c r="AF93" s="16">
        <v>5</v>
      </c>
      <c r="AG93" s="16">
        <v>0</v>
      </c>
      <c r="AH93" s="16">
        <v>10</v>
      </c>
      <c r="AI93" s="16">
        <v>0</v>
      </c>
      <c r="AJ93" s="16">
        <v>0</v>
      </c>
      <c r="AK93" s="16">
        <v>0</v>
      </c>
      <c r="AL93" s="16">
        <v>0</v>
      </c>
      <c r="AM93" s="5">
        <f t="shared" si="19"/>
        <v>0.21621621621621623</v>
      </c>
      <c r="AN93" s="5">
        <f t="shared" si="20"/>
        <v>0.30952380952380953</v>
      </c>
      <c r="AO93" s="5">
        <f t="shared" si="21"/>
        <v>0.29729729729729731</v>
      </c>
      <c r="AP93" s="5">
        <f t="shared" si="22"/>
        <v>0.6068211068211069</v>
      </c>
      <c r="AQ93" s="18">
        <v>48</v>
      </c>
      <c r="AR93" s="18">
        <v>10</v>
      </c>
      <c r="AS93" s="18">
        <v>1</v>
      </c>
      <c r="AT93" s="18">
        <v>0</v>
      </c>
      <c r="AU93" s="18">
        <v>2</v>
      </c>
      <c r="AV93" s="18">
        <v>3</v>
      </c>
      <c r="AW93" s="18">
        <v>0</v>
      </c>
      <c r="AX93" s="18">
        <v>15</v>
      </c>
      <c r="AY93" s="18">
        <v>1</v>
      </c>
      <c r="AZ93" s="18">
        <v>0</v>
      </c>
      <c r="BA93" s="18">
        <v>1</v>
      </c>
      <c r="BB93" s="18">
        <v>1</v>
      </c>
      <c r="BC93" s="7">
        <f t="shared" si="23"/>
        <v>0.20833333333333334</v>
      </c>
      <c r="BD93" s="7">
        <f t="shared" si="24"/>
        <v>0.26923076923076922</v>
      </c>
      <c r="BE93" s="7">
        <f t="shared" si="25"/>
        <v>0.35416666666666669</v>
      </c>
      <c r="BF93" s="7">
        <f t="shared" si="26"/>
        <v>0.6233974358974359</v>
      </c>
    </row>
    <row r="94" spans="1:58">
      <c r="A94" s="3" t="s">
        <v>51</v>
      </c>
      <c r="B94" t="s">
        <v>1027</v>
      </c>
      <c r="C94" t="s">
        <v>1028</v>
      </c>
      <c r="D94" s="3">
        <v>30</v>
      </c>
      <c r="E94" s="3" t="s">
        <v>19</v>
      </c>
      <c r="F94" s="13">
        <v>75</v>
      </c>
      <c r="G94" s="13">
        <v>171</v>
      </c>
      <c r="H94" s="13">
        <v>19</v>
      </c>
      <c r="I94" s="13">
        <v>36</v>
      </c>
      <c r="J94" s="13">
        <v>5</v>
      </c>
      <c r="K94" s="13">
        <v>0</v>
      </c>
      <c r="L94" s="13">
        <v>3</v>
      </c>
      <c r="M94" s="13">
        <v>13</v>
      </c>
      <c r="N94" s="13">
        <v>15</v>
      </c>
      <c r="O94" s="13">
        <v>0</v>
      </c>
      <c r="P94" s="13">
        <v>33</v>
      </c>
      <c r="Q94" s="13">
        <v>0</v>
      </c>
      <c r="R94" s="13">
        <v>0</v>
      </c>
      <c r="S94" s="13">
        <v>13</v>
      </c>
      <c r="T94" s="13">
        <v>1</v>
      </c>
      <c r="U94" s="13">
        <v>1</v>
      </c>
      <c r="V94" s="13">
        <v>7</v>
      </c>
      <c r="W94" s="2">
        <f t="shared" si="15"/>
        <v>0.21052631578947367</v>
      </c>
      <c r="X94" s="2">
        <f t="shared" si="16"/>
        <v>0.27659574468085107</v>
      </c>
      <c r="Y94" s="2">
        <f t="shared" si="17"/>
        <v>0.29239766081871343</v>
      </c>
      <c r="Z94" s="2">
        <f t="shared" si="18"/>
        <v>0.56899340549956445</v>
      </c>
      <c r="AA94" s="16">
        <v>50</v>
      </c>
      <c r="AB94" s="16">
        <v>11</v>
      </c>
      <c r="AC94" s="16">
        <v>2</v>
      </c>
      <c r="AD94" s="16">
        <v>0</v>
      </c>
      <c r="AE94" s="16">
        <v>2</v>
      </c>
      <c r="AF94" s="16">
        <v>9</v>
      </c>
      <c r="AG94" s="16">
        <v>0</v>
      </c>
      <c r="AH94" s="16">
        <v>13</v>
      </c>
      <c r="AI94" s="16">
        <v>4</v>
      </c>
      <c r="AJ94" s="16">
        <v>0</v>
      </c>
      <c r="AK94" s="16">
        <v>0</v>
      </c>
      <c r="AL94" s="16">
        <v>0</v>
      </c>
      <c r="AM94" s="5">
        <f t="shared" si="19"/>
        <v>0.22</v>
      </c>
      <c r="AN94" s="5">
        <f t="shared" si="20"/>
        <v>0.33898305084745761</v>
      </c>
      <c r="AO94" s="5">
        <f t="shared" si="21"/>
        <v>0.38</v>
      </c>
      <c r="AP94" s="5">
        <f t="shared" si="22"/>
        <v>0.71898305084745762</v>
      </c>
      <c r="AQ94" s="18">
        <v>121</v>
      </c>
      <c r="AR94" s="18">
        <v>25</v>
      </c>
      <c r="AS94" s="18">
        <v>3</v>
      </c>
      <c r="AT94" s="18">
        <v>0</v>
      </c>
      <c r="AU94" s="18">
        <v>1</v>
      </c>
      <c r="AV94" s="18">
        <v>6</v>
      </c>
      <c r="AW94" s="18">
        <v>0</v>
      </c>
      <c r="AX94" s="18">
        <v>20</v>
      </c>
      <c r="AY94" s="18">
        <v>9</v>
      </c>
      <c r="AZ94" s="18">
        <v>1</v>
      </c>
      <c r="BA94" s="18">
        <v>1</v>
      </c>
      <c r="BB94" s="18">
        <v>7</v>
      </c>
      <c r="BC94" s="7">
        <f t="shared" si="23"/>
        <v>0.20661157024793389</v>
      </c>
      <c r="BD94" s="7">
        <f t="shared" si="24"/>
        <v>0.24806201550387597</v>
      </c>
      <c r="BE94" s="7">
        <f t="shared" si="25"/>
        <v>0.256198347107438</v>
      </c>
      <c r="BF94" s="7">
        <f t="shared" si="26"/>
        <v>0.50426036261131402</v>
      </c>
    </row>
    <row r="95" spans="1:58">
      <c r="A95" s="3" t="s">
        <v>0</v>
      </c>
      <c r="B95" t="s">
        <v>238</v>
      </c>
      <c r="C95" t="s">
        <v>239</v>
      </c>
      <c r="D95" s="3">
        <v>29</v>
      </c>
      <c r="E95" s="3" t="s">
        <v>19</v>
      </c>
      <c r="F95" s="13">
        <v>78</v>
      </c>
      <c r="G95" s="13">
        <v>283</v>
      </c>
      <c r="H95" s="13">
        <v>26</v>
      </c>
      <c r="I95" s="13">
        <v>84</v>
      </c>
      <c r="J95" s="13">
        <v>20</v>
      </c>
      <c r="K95" s="13">
        <v>0</v>
      </c>
      <c r="L95" s="13">
        <v>6</v>
      </c>
      <c r="M95" s="13">
        <v>40</v>
      </c>
      <c r="N95" s="13">
        <v>9</v>
      </c>
      <c r="O95" s="13">
        <v>1</v>
      </c>
      <c r="P95" s="13">
        <v>34</v>
      </c>
      <c r="Q95" s="13">
        <v>2</v>
      </c>
      <c r="R95" s="13">
        <v>1</v>
      </c>
      <c r="S95" s="13">
        <v>1</v>
      </c>
      <c r="T95" s="13">
        <v>1</v>
      </c>
      <c r="U95" s="13">
        <v>2</v>
      </c>
      <c r="V95" s="13">
        <v>7</v>
      </c>
      <c r="W95" s="2">
        <f t="shared" si="15"/>
        <v>0.29681978798586572</v>
      </c>
      <c r="X95" s="2">
        <f t="shared" si="16"/>
        <v>0.32203389830508472</v>
      </c>
      <c r="Y95" s="2">
        <f t="shared" si="17"/>
        <v>0.43109540636042404</v>
      </c>
      <c r="Z95" s="2">
        <f t="shared" si="18"/>
        <v>0.75312930466550876</v>
      </c>
      <c r="AA95" s="16">
        <v>86</v>
      </c>
      <c r="AB95" s="16">
        <v>26</v>
      </c>
      <c r="AC95" s="16">
        <v>5</v>
      </c>
      <c r="AD95" s="16">
        <v>0</v>
      </c>
      <c r="AE95" s="16">
        <v>3</v>
      </c>
      <c r="AF95" s="16">
        <v>2</v>
      </c>
      <c r="AG95" s="16">
        <v>0</v>
      </c>
      <c r="AH95" s="16">
        <v>5</v>
      </c>
      <c r="AI95" s="16">
        <v>1</v>
      </c>
      <c r="AJ95" s="16">
        <v>0</v>
      </c>
      <c r="AK95" s="16">
        <v>1</v>
      </c>
      <c r="AL95" s="16">
        <v>3</v>
      </c>
      <c r="AM95" s="5">
        <f t="shared" si="19"/>
        <v>0.30232558139534882</v>
      </c>
      <c r="AN95" s="5">
        <f t="shared" si="20"/>
        <v>0.3258426966292135</v>
      </c>
      <c r="AO95" s="5">
        <f t="shared" si="21"/>
        <v>0.46511627906976744</v>
      </c>
      <c r="AP95" s="5">
        <f t="shared" si="22"/>
        <v>0.79095897569898099</v>
      </c>
      <c r="AQ95" s="18">
        <v>197</v>
      </c>
      <c r="AR95" s="18">
        <v>58</v>
      </c>
      <c r="AS95" s="18">
        <v>15</v>
      </c>
      <c r="AT95" s="18">
        <v>0</v>
      </c>
      <c r="AU95" s="18">
        <v>3</v>
      </c>
      <c r="AV95" s="18">
        <v>7</v>
      </c>
      <c r="AW95" s="18">
        <v>1</v>
      </c>
      <c r="AX95" s="18">
        <v>29</v>
      </c>
      <c r="AY95" s="18">
        <v>0</v>
      </c>
      <c r="AZ95" s="18">
        <v>1</v>
      </c>
      <c r="BA95" s="18">
        <v>1</v>
      </c>
      <c r="BB95" s="18">
        <v>4</v>
      </c>
      <c r="BC95" s="7">
        <f t="shared" si="23"/>
        <v>0.29441624365482233</v>
      </c>
      <c r="BD95" s="7">
        <f t="shared" si="24"/>
        <v>0.32038834951456313</v>
      </c>
      <c r="BE95" s="7">
        <f t="shared" si="25"/>
        <v>0.41624365482233505</v>
      </c>
      <c r="BF95" s="7">
        <f t="shared" si="26"/>
        <v>0.73663200433689813</v>
      </c>
    </row>
    <row r="96" spans="1:58">
      <c r="A96" s="3" t="s">
        <v>0</v>
      </c>
      <c r="B96" t="s">
        <v>444</v>
      </c>
      <c r="C96" t="s">
        <v>445</v>
      </c>
      <c r="D96" s="3">
        <v>28</v>
      </c>
      <c r="E96" s="3" t="s">
        <v>6</v>
      </c>
      <c r="F96" s="13">
        <v>67</v>
      </c>
      <c r="G96" s="13">
        <v>187</v>
      </c>
      <c r="H96" s="13">
        <v>26</v>
      </c>
      <c r="I96" s="13">
        <v>47</v>
      </c>
      <c r="J96" s="13">
        <v>10</v>
      </c>
      <c r="K96" s="13">
        <v>1</v>
      </c>
      <c r="L96" s="13">
        <v>1</v>
      </c>
      <c r="M96" s="13">
        <v>17</v>
      </c>
      <c r="N96" s="13">
        <v>23</v>
      </c>
      <c r="O96" s="13">
        <v>0</v>
      </c>
      <c r="P96" s="13">
        <v>50</v>
      </c>
      <c r="Q96" s="13">
        <v>4</v>
      </c>
      <c r="R96" s="13">
        <v>2</v>
      </c>
      <c r="S96" s="13">
        <v>2</v>
      </c>
      <c r="T96" s="13">
        <v>0</v>
      </c>
      <c r="U96" s="13">
        <v>2</v>
      </c>
      <c r="V96" s="13">
        <v>5</v>
      </c>
      <c r="W96" s="2">
        <f t="shared" si="15"/>
        <v>0.25133689839572193</v>
      </c>
      <c r="X96" s="2">
        <f t="shared" si="16"/>
        <v>0.33962264150943394</v>
      </c>
      <c r="Y96" s="2">
        <f t="shared" si="17"/>
        <v>0.33155080213903743</v>
      </c>
      <c r="Z96" s="2">
        <f t="shared" si="18"/>
        <v>0.67117344364847131</v>
      </c>
      <c r="AA96" s="16">
        <v>68</v>
      </c>
      <c r="AB96" s="16">
        <v>18</v>
      </c>
      <c r="AC96" s="16">
        <v>7</v>
      </c>
      <c r="AD96" s="16">
        <v>0</v>
      </c>
      <c r="AE96" s="16">
        <v>1</v>
      </c>
      <c r="AF96" s="16">
        <v>8</v>
      </c>
      <c r="AG96" s="16">
        <v>0</v>
      </c>
      <c r="AH96" s="16">
        <v>12</v>
      </c>
      <c r="AI96" s="16">
        <v>0</v>
      </c>
      <c r="AJ96" s="16">
        <v>0</v>
      </c>
      <c r="AK96" s="16">
        <v>0</v>
      </c>
      <c r="AL96" s="16">
        <v>1</v>
      </c>
      <c r="AM96" s="5">
        <f t="shared" si="19"/>
        <v>0.26470588235294118</v>
      </c>
      <c r="AN96" s="5">
        <f t="shared" si="20"/>
        <v>0.34210526315789475</v>
      </c>
      <c r="AO96" s="5">
        <f t="shared" si="21"/>
        <v>0.41176470588235292</v>
      </c>
      <c r="AP96" s="5">
        <f t="shared" si="22"/>
        <v>0.75386996904024772</v>
      </c>
      <c r="AQ96" s="18">
        <v>119</v>
      </c>
      <c r="AR96" s="18">
        <v>29</v>
      </c>
      <c r="AS96" s="18">
        <v>3</v>
      </c>
      <c r="AT96" s="18">
        <v>1</v>
      </c>
      <c r="AU96" s="18">
        <v>0</v>
      </c>
      <c r="AV96" s="18">
        <v>15</v>
      </c>
      <c r="AW96" s="18">
        <v>0</v>
      </c>
      <c r="AX96" s="18">
        <v>38</v>
      </c>
      <c r="AY96" s="18">
        <v>2</v>
      </c>
      <c r="AZ96" s="18">
        <v>0</v>
      </c>
      <c r="BA96" s="18">
        <v>2</v>
      </c>
      <c r="BB96" s="18">
        <v>4</v>
      </c>
      <c r="BC96" s="7">
        <f t="shared" si="23"/>
        <v>0.24369747899159663</v>
      </c>
      <c r="BD96" s="7">
        <f t="shared" si="24"/>
        <v>0.33823529411764708</v>
      </c>
      <c r="BE96" s="7">
        <f t="shared" si="25"/>
        <v>0.2857142857142857</v>
      </c>
      <c r="BF96" s="7">
        <f t="shared" si="26"/>
        <v>0.62394957983193278</v>
      </c>
    </row>
    <row r="97" spans="1:58">
      <c r="A97" s="3" t="s">
        <v>0</v>
      </c>
      <c r="B97" t="s">
        <v>532</v>
      </c>
      <c r="C97" t="s">
        <v>533</v>
      </c>
      <c r="D97" s="3">
        <v>37</v>
      </c>
      <c r="E97" s="3" t="s">
        <v>3</v>
      </c>
      <c r="F97" s="13">
        <v>86</v>
      </c>
      <c r="G97" s="13">
        <v>168</v>
      </c>
      <c r="H97" s="13">
        <v>22</v>
      </c>
      <c r="I97" s="13">
        <v>44</v>
      </c>
      <c r="J97" s="13">
        <v>8</v>
      </c>
      <c r="K97" s="13">
        <v>1</v>
      </c>
      <c r="L97" s="13">
        <v>2</v>
      </c>
      <c r="M97" s="13">
        <v>16</v>
      </c>
      <c r="N97" s="13">
        <v>23</v>
      </c>
      <c r="O97" s="13">
        <v>1</v>
      </c>
      <c r="P97" s="13">
        <v>33</v>
      </c>
      <c r="Q97" s="13">
        <v>1</v>
      </c>
      <c r="R97" s="13">
        <v>1</v>
      </c>
      <c r="S97" s="13">
        <v>4</v>
      </c>
      <c r="T97" s="13">
        <v>5</v>
      </c>
      <c r="U97" s="13">
        <v>1</v>
      </c>
      <c r="V97" s="13">
        <v>5</v>
      </c>
      <c r="W97" s="2">
        <f t="shared" si="15"/>
        <v>0.26190476190476192</v>
      </c>
      <c r="X97" s="2">
        <f t="shared" si="16"/>
        <v>0.34517766497461927</v>
      </c>
      <c r="Y97" s="2">
        <f t="shared" si="17"/>
        <v>0.35714285714285715</v>
      </c>
      <c r="Z97" s="2">
        <f t="shared" si="18"/>
        <v>0.70232052211747642</v>
      </c>
      <c r="AA97" s="16">
        <v>30</v>
      </c>
      <c r="AB97" s="16">
        <v>7</v>
      </c>
      <c r="AC97" s="16">
        <v>1</v>
      </c>
      <c r="AD97" s="16">
        <v>0</v>
      </c>
      <c r="AE97" s="16">
        <v>0</v>
      </c>
      <c r="AF97" s="16">
        <v>1</v>
      </c>
      <c r="AG97" s="16">
        <v>0</v>
      </c>
      <c r="AH97" s="16">
        <v>5</v>
      </c>
      <c r="AI97" s="16">
        <v>0</v>
      </c>
      <c r="AJ97" s="16">
        <v>0</v>
      </c>
      <c r="AK97" s="16">
        <v>0</v>
      </c>
      <c r="AL97" s="16">
        <v>0</v>
      </c>
      <c r="AM97" s="5">
        <f t="shared" si="19"/>
        <v>0.23333333333333334</v>
      </c>
      <c r="AN97" s="5">
        <f t="shared" si="20"/>
        <v>0.25806451612903225</v>
      </c>
      <c r="AO97" s="5">
        <f t="shared" si="21"/>
        <v>0.26666666666666666</v>
      </c>
      <c r="AP97" s="5">
        <f t="shared" si="22"/>
        <v>0.52473118279569886</v>
      </c>
      <c r="AQ97" s="18">
        <v>138</v>
      </c>
      <c r="AR97" s="18">
        <v>37</v>
      </c>
      <c r="AS97" s="18">
        <v>7</v>
      </c>
      <c r="AT97" s="18">
        <v>1</v>
      </c>
      <c r="AU97" s="18">
        <v>2</v>
      </c>
      <c r="AV97" s="18">
        <v>22</v>
      </c>
      <c r="AW97" s="18">
        <v>1</v>
      </c>
      <c r="AX97" s="18">
        <v>28</v>
      </c>
      <c r="AY97" s="18">
        <v>4</v>
      </c>
      <c r="AZ97" s="18">
        <v>5</v>
      </c>
      <c r="BA97" s="18">
        <v>1</v>
      </c>
      <c r="BB97" s="18">
        <v>5</v>
      </c>
      <c r="BC97" s="7">
        <f t="shared" si="23"/>
        <v>0.26811594202898553</v>
      </c>
      <c r="BD97" s="7">
        <f t="shared" si="24"/>
        <v>0.36144578313253012</v>
      </c>
      <c r="BE97" s="7">
        <f t="shared" si="25"/>
        <v>0.37681159420289856</v>
      </c>
      <c r="BF97" s="7">
        <f t="shared" si="26"/>
        <v>0.73825737733542862</v>
      </c>
    </row>
    <row r="98" spans="1:58">
      <c r="A98" s="3" t="s">
        <v>0</v>
      </c>
      <c r="B98" t="s">
        <v>793</v>
      </c>
      <c r="C98" t="s">
        <v>794</v>
      </c>
      <c r="D98" s="3">
        <v>35</v>
      </c>
      <c r="E98" s="3" t="s">
        <v>6</v>
      </c>
      <c r="F98" s="13">
        <v>87</v>
      </c>
      <c r="G98" s="13">
        <v>160</v>
      </c>
      <c r="H98" s="13">
        <v>20</v>
      </c>
      <c r="I98" s="13">
        <v>35</v>
      </c>
      <c r="J98" s="13">
        <v>7</v>
      </c>
      <c r="K98" s="13">
        <v>0</v>
      </c>
      <c r="L98" s="13">
        <v>1</v>
      </c>
      <c r="M98" s="13">
        <v>10</v>
      </c>
      <c r="N98" s="13">
        <v>25</v>
      </c>
      <c r="O98" s="13">
        <v>0</v>
      </c>
      <c r="P98" s="13">
        <v>42</v>
      </c>
      <c r="Q98" s="13">
        <v>6</v>
      </c>
      <c r="R98" s="13">
        <v>0</v>
      </c>
      <c r="S98" s="13">
        <v>4</v>
      </c>
      <c r="T98" s="13">
        <v>2</v>
      </c>
      <c r="U98" s="13">
        <v>0</v>
      </c>
      <c r="V98" s="13">
        <v>5</v>
      </c>
      <c r="W98" s="2">
        <f t="shared" si="15"/>
        <v>0.21875</v>
      </c>
      <c r="X98" s="2">
        <f t="shared" si="16"/>
        <v>0.32085561497326204</v>
      </c>
      <c r="Y98" s="2">
        <f t="shared" si="17"/>
        <v>0.28125</v>
      </c>
      <c r="Z98" s="2">
        <f t="shared" si="18"/>
        <v>0.60210561497326198</v>
      </c>
      <c r="AA98" s="16">
        <v>25</v>
      </c>
      <c r="AB98" s="16">
        <v>7</v>
      </c>
      <c r="AC98" s="16">
        <v>1</v>
      </c>
      <c r="AD98" s="16">
        <v>0</v>
      </c>
      <c r="AE98" s="16">
        <v>0</v>
      </c>
      <c r="AF98" s="16">
        <v>5</v>
      </c>
      <c r="AG98" s="16">
        <v>0</v>
      </c>
      <c r="AH98" s="16">
        <v>5</v>
      </c>
      <c r="AI98" s="16">
        <v>0</v>
      </c>
      <c r="AJ98" s="16">
        <v>0</v>
      </c>
      <c r="AK98" s="16">
        <v>0</v>
      </c>
      <c r="AL98" s="16">
        <v>2</v>
      </c>
      <c r="AM98" s="5">
        <f t="shared" si="19"/>
        <v>0.28000000000000003</v>
      </c>
      <c r="AN98" s="5">
        <f t="shared" si="20"/>
        <v>0.4</v>
      </c>
      <c r="AO98" s="5">
        <f t="shared" si="21"/>
        <v>0.32</v>
      </c>
      <c r="AP98" s="5">
        <f t="shared" si="22"/>
        <v>0.72</v>
      </c>
      <c r="AQ98" s="18">
        <v>135</v>
      </c>
      <c r="AR98" s="18">
        <v>28</v>
      </c>
      <c r="AS98" s="18">
        <v>6</v>
      </c>
      <c r="AT98" s="18">
        <v>0</v>
      </c>
      <c r="AU98" s="18">
        <v>1</v>
      </c>
      <c r="AV98" s="18">
        <v>20</v>
      </c>
      <c r="AW98" s="18">
        <v>0</v>
      </c>
      <c r="AX98" s="18">
        <v>37</v>
      </c>
      <c r="AY98" s="18">
        <v>4</v>
      </c>
      <c r="AZ98" s="18">
        <v>2</v>
      </c>
      <c r="BA98" s="18">
        <v>0</v>
      </c>
      <c r="BB98" s="18">
        <v>3</v>
      </c>
      <c r="BC98" s="7">
        <f t="shared" si="23"/>
        <v>0.2074074074074074</v>
      </c>
      <c r="BD98" s="7">
        <f t="shared" si="24"/>
        <v>0.30573248407643311</v>
      </c>
      <c r="BE98" s="7">
        <f t="shared" si="25"/>
        <v>0.27407407407407408</v>
      </c>
      <c r="BF98" s="7">
        <f t="shared" si="26"/>
        <v>0.57980655815050719</v>
      </c>
    </row>
    <row r="99" spans="1:58">
      <c r="A99" s="3" t="s">
        <v>0</v>
      </c>
      <c r="B99" t="s">
        <v>896</v>
      </c>
      <c r="C99" t="s">
        <v>897</v>
      </c>
      <c r="D99" s="3">
        <v>27</v>
      </c>
      <c r="E99" s="3" t="s">
        <v>19</v>
      </c>
      <c r="F99" s="13">
        <v>19</v>
      </c>
      <c r="G99" s="13">
        <v>44</v>
      </c>
      <c r="H99" s="13">
        <v>6</v>
      </c>
      <c r="I99" s="13">
        <v>9</v>
      </c>
      <c r="J99" s="13">
        <v>3</v>
      </c>
      <c r="K99" s="13">
        <v>1</v>
      </c>
      <c r="L99" s="13">
        <v>1</v>
      </c>
      <c r="M99" s="13">
        <v>2</v>
      </c>
      <c r="N99" s="13">
        <v>5</v>
      </c>
      <c r="O99" s="13">
        <v>1</v>
      </c>
      <c r="P99" s="13">
        <v>14</v>
      </c>
      <c r="Q99" s="13">
        <v>0</v>
      </c>
      <c r="R99" s="13">
        <v>0</v>
      </c>
      <c r="S99" s="13">
        <v>1</v>
      </c>
      <c r="T99" s="13">
        <v>0</v>
      </c>
      <c r="U99" s="13">
        <v>0</v>
      </c>
      <c r="V99" s="13">
        <v>0</v>
      </c>
      <c r="W99" s="2">
        <f t="shared" si="15"/>
        <v>0.20454545454545456</v>
      </c>
      <c r="X99" s="2">
        <f t="shared" si="16"/>
        <v>0.2857142857142857</v>
      </c>
      <c r="Y99" s="2">
        <f t="shared" si="17"/>
        <v>0.38636363636363635</v>
      </c>
      <c r="Z99" s="2">
        <f t="shared" si="18"/>
        <v>0.67207792207792205</v>
      </c>
      <c r="AA99" s="16">
        <v>23</v>
      </c>
      <c r="AB99" s="16">
        <v>4</v>
      </c>
      <c r="AC99" s="16">
        <v>2</v>
      </c>
      <c r="AD99" s="16">
        <v>0</v>
      </c>
      <c r="AE99" s="16">
        <v>0</v>
      </c>
      <c r="AF99" s="16">
        <v>4</v>
      </c>
      <c r="AG99" s="16">
        <v>1</v>
      </c>
      <c r="AH99" s="16">
        <v>6</v>
      </c>
      <c r="AI99" s="16">
        <v>0</v>
      </c>
      <c r="AJ99" s="16">
        <v>0</v>
      </c>
      <c r="AK99" s="16">
        <v>0</v>
      </c>
      <c r="AL99" s="16">
        <v>0</v>
      </c>
      <c r="AM99" s="5">
        <f t="shared" ref="AM99:AM116" si="27">AB99/AA99</f>
        <v>0.17391304347826086</v>
      </c>
      <c r="AN99" s="5">
        <f t="shared" ref="AN99:AN116" si="28">(AB99+AF99+AK99)/(AA99+AF99+AK99+AJ99)</f>
        <v>0.29629629629629628</v>
      </c>
      <c r="AO99" s="5">
        <f t="shared" ref="AO99:AO116" si="29">(AB99+AC99+2*AD99+3*AE99)/AA99</f>
        <v>0.2608695652173913</v>
      </c>
      <c r="AP99" s="5">
        <f t="shared" si="22"/>
        <v>0.55716586151368763</v>
      </c>
      <c r="AQ99" s="18">
        <v>21</v>
      </c>
      <c r="AR99" s="18">
        <v>5</v>
      </c>
      <c r="AS99" s="18">
        <v>1</v>
      </c>
      <c r="AT99" s="18">
        <v>1</v>
      </c>
      <c r="AU99" s="18">
        <v>1</v>
      </c>
      <c r="AV99" s="18">
        <v>1</v>
      </c>
      <c r="AW99" s="18">
        <v>0</v>
      </c>
      <c r="AX99" s="18">
        <v>8</v>
      </c>
      <c r="AY99" s="18">
        <v>1</v>
      </c>
      <c r="AZ99" s="18">
        <v>0</v>
      </c>
      <c r="BA99" s="18">
        <v>0</v>
      </c>
      <c r="BB99" s="18">
        <v>0</v>
      </c>
      <c r="BC99" s="7">
        <f t="shared" si="23"/>
        <v>0.23809523809523808</v>
      </c>
      <c r="BD99" s="7">
        <f t="shared" si="24"/>
        <v>0.27272727272727271</v>
      </c>
      <c r="BE99" s="7">
        <f t="shared" si="25"/>
        <v>0.52380952380952384</v>
      </c>
      <c r="BF99" s="7">
        <f t="shared" si="26"/>
        <v>0.79653679653679654</v>
      </c>
    </row>
    <row r="100" spans="1:58">
      <c r="A100" s="3" t="s">
        <v>0</v>
      </c>
      <c r="B100" t="s">
        <v>964</v>
      </c>
      <c r="C100" t="s">
        <v>965</v>
      </c>
      <c r="D100" s="3">
        <v>37</v>
      </c>
      <c r="E100" s="3" t="s">
        <v>19</v>
      </c>
      <c r="F100" s="13">
        <v>36</v>
      </c>
      <c r="G100" s="13">
        <v>103</v>
      </c>
      <c r="H100" s="13">
        <v>11</v>
      </c>
      <c r="I100" s="13">
        <v>18</v>
      </c>
      <c r="J100" s="13">
        <v>3</v>
      </c>
      <c r="K100" s="13">
        <v>1</v>
      </c>
      <c r="L100" s="13">
        <v>2</v>
      </c>
      <c r="M100" s="13">
        <v>10</v>
      </c>
      <c r="N100" s="13">
        <v>14</v>
      </c>
      <c r="O100" s="13">
        <v>2</v>
      </c>
      <c r="P100" s="13">
        <v>29</v>
      </c>
      <c r="Q100" s="13">
        <v>1</v>
      </c>
      <c r="R100" s="13">
        <v>1</v>
      </c>
      <c r="S100" s="13">
        <v>1</v>
      </c>
      <c r="T100" s="13">
        <v>2</v>
      </c>
      <c r="U100" s="13">
        <v>2</v>
      </c>
      <c r="V100" s="13">
        <v>2</v>
      </c>
      <c r="W100" s="2">
        <f t="shared" si="15"/>
        <v>0.17475728155339806</v>
      </c>
      <c r="X100" s="2">
        <f t="shared" si="16"/>
        <v>0.28099173553719009</v>
      </c>
      <c r="Y100" s="2">
        <f t="shared" si="17"/>
        <v>0.28155339805825241</v>
      </c>
      <c r="Z100" s="2">
        <f t="shared" si="18"/>
        <v>0.56254513359544256</v>
      </c>
      <c r="AA100" s="16">
        <v>55</v>
      </c>
      <c r="AB100" s="16">
        <v>12</v>
      </c>
      <c r="AC100" s="16">
        <v>2</v>
      </c>
      <c r="AD100" s="16">
        <v>1</v>
      </c>
      <c r="AE100" s="16">
        <v>2</v>
      </c>
      <c r="AF100" s="16">
        <v>6</v>
      </c>
      <c r="AG100" s="16">
        <v>0</v>
      </c>
      <c r="AH100" s="16">
        <v>14</v>
      </c>
      <c r="AI100" s="16">
        <v>0</v>
      </c>
      <c r="AJ100" s="16">
        <v>1</v>
      </c>
      <c r="AK100" s="16">
        <v>1</v>
      </c>
      <c r="AL100" s="16">
        <v>1</v>
      </c>
      <c r="AM100" s="5">
        <f t="shared" si="27"/>
        <v>0.21818181818181817</v>
      </c>
      <c r="AN100" s="5">
        <f t="shared" si="28"/>
        <v>0.30158730158730157</v>
      </c>
      <c r="AO100" s="5">
        <f t="shared" si="29"/>
        <v>0.4</v>
      </c>
      <c r="AP100" s="5">
        <f t="shared" si="22"/>
        <v>0.70158730158730154</v>
      </c>
      <c r="AQ100" s="18">
        <v>48</v>
      </c>
      <c r="AR100" s="18">
        <v>6</v>
      </c>
      <c r="AS100" s="18">
        <v>1</v>
      </c>
      <c r="AT100" s="18">
        <v>0</v>
      </c>
      <c r="AU100" s="18">
        <v>0</v>
      </c>
      <c r="AV100" s="18">
        <v>8</v>
      </c>
      <c r="AW100" s="18">
        <v>2</v>
      </c>
      <c r="AX100" s="18">
        <v>15</v>
      </c>
      <c r="AY100" s="18">
        <v>1</v>
      </c>
      <c r="AZ100" s="18">
        <v>1</v>
      </c>
      <c r="BA100" s="18">
        <v>1</v>
      </c>
      <c r="BB100" s="18">
        <v>1</v>
      </c>
      <c r="BC100" s="7">
        <f t="shared" si="23"/>
        <v>0.125</v>
      </c>
      <c r="BD100" s="7">
        <f t="shared" si="24"/>
        <v>0.25862068965517243</v>
      </c>
      <c r="BE100" s="7">
        <f t="shared" si="25"/>
        <v>0.14583333333333334</v>
      </c>
      <c r="BF100" s="7">
        <f t="shared" si="26"/>
        <v>0.40445402298850575</v>
      </c>
    </row>
    <row r="101" spans="1:58">
      <c r="A101" s="3" t="s">
        <v>0</v>
      </c>
      <c r="B101" t="s">
        <v>979</v>
      </c>
      <c r="C101" t="s">
        <v>980</v>
      </c>
      <c r="D101" s="3">
        <v>33</v>
      </c>
      <c r="E101" s="3" t="s">
        <v>19</v>
      </c>
      <c r="F101" s="13">
        <v>66</v>
      </c>
      <c r="G101" s="13">
        <v>162</v>
      </c>
      <c r="H101" s="13">
        <v>15</v>
      </c>
      <c r="I101" s="13">
        <v>31</v>
      </c>
      <c r="J101" s="13">
        <v>9</v>
      </c>
      <c r="K101" s="13">
        <v>0</v>
      </c>
      <c r="L101" s="13">
        <v>2</v>
      </c>
      <c r="M101" s="13">
        <v>17</v>
      </c>
      <c r="N101" s="13">
        <v>13</v>
      </c>
      <c r="O101" s="13">
        <v>0</v>
      </c>
      <c r="P101" s="13">
        <v>37</v>
      </c>
      <c r="Q101" s="13">
        <v>0</v>
      </c>
      <c r="R101" s="13">
        <v>1</v>
      </c>
      <c r="S101" s="13">
        <v>1</v>
      </c>
      <c r="T101" s="13">
        <v>1</v>
      </c>
      <c r="U101" s="13">
        <v>2</v>
      </c>
      <c r="V101" s="13">
        <v>6</v>
      </c>
      <c r="W101" s="2">
        <f t="shared" si="15"/>
        <v>0.19135802469135801</v>
      </c>
      <c r="X101" s="2">
        <f t="shared" si="16"/>
        <v>0.25842696629213485</v>
      </c>
      <c r="Y101" s="2">
        <f t="shared" si="17"/>
        <v>0.2839506172839506</v>
      </c>
      <c r="Z101" s="2">
        <f t="shared" si="18"/>
        <v>0.54237758357608545</v>
      </c>
      <c r="AA101" s="16">
        <v>63</v>
      </c>
      <c r="AB101" s="16">
        <v>9</v>
      </c>
      <c r="AC101" s="16">
        <v>4</v>
      </c>
      <c r="AD101" s="16">
        <v>0</v>
      </c>
      <c r="AE101" s="16">
        <v>0</v>
      </c>
      <c r="AF101" s="16">
        <v>3</v>
      </c>
      <c r="AG101" s="16">
        <v>0</v>
      </c>
      <c r="AH101" s="16">
        <v>9</v>
      </c>
      <c r="AI101" s="16">
        <v>0</v>
      </c>
      <c r="AJ101" s="16">
        <v>1</v>
      </c>
      <c r="AK101" s="16">
        <v>0</v>
      </c>
      <c r="AL101" s="16">
        <v>3</v>
      </c>
      <c r="AM101" s="5">
        <f t="shared" si="27"/>
        <v>0.14285714285714285</v>
      </c>
      <c r="AN101" s="5">
        <f t="shared" si="28"/>
        <v>0.17910447761194029</v>
      </c>
      <c r="AO101" s="5">
        <f t="shared" si="29"/>
        <v>0.20634920634920634</v>
      </c>
      <c r="AP101" s="5">
        <f t="shared" si="22"/>
        <v>0.38545368396114665</v>
      </c>
      <c r="AQ101" s="18">
        <v>99</v>
      </c>
      <c r="AR101" s="18">
        <v>22</v>
      </c>
      <c r="AS101" s="18">
        <v>5</v>
      </c>
      <c r="AT101" s="18">
        <v>0</v>
      </c>
      <c r="AU101" s="18">
        <v>2</v>
      </c>
      <c r="AV101" s="18">
        <v>10</v>
      </c>
      <c r="AW101" s="18">
        <v>0</v>
      </c>
      <c r="AX101" s="18">
        <v>28</v>
      </c>
      <c r="AY101" s="18">
        <v>1</v>
      </c>
      <c r="AZ101" s="18">
        <v>0</v>
      </c>
      <c r="BA101" s="18">
        <v>2</v>
      </c>
      <c r="BB101" s="18">
        <v>3</v>
      </c>
      <c r="BC101" s="7">
        <f t="shared" si="23"/>
        <v>0.22222222222222221</v>
      </c>
      <c r="BD101" s="7">
        <f t="shared" si="24"/>
        <v>0.30630630630630629</v>
      </c>
      <c r="BE101" s="7">
        <f t="shared" si="25"/>
        <v>0.33333333333333331</v>
      </c>
      <c r="BF101" s="7">
        <f t="shared" si="26"/>
        <v>0.63963963963963955</v>
      </c>
    </row>
    <row r="102" spans="1:58">
      <c r="A102" s="3" t="s">
        <v>0</v>
      </c>
      <c r="B102" t="s">
        <v>991</v>
      </c>
      <c r="C102" t="s">
        <v>992</v>
      </c>
      <c r="D102" s="3">
        <v>26</v>
      </c>
      <c r="E102" s="3" t="s">
        <v>19</v>
      </c>
      <c r="F102" s="13">
        <v>27</v>
      </c>
      <c r="G102" s="13">
        <v>54</v>
      </c>
      <c r="H102" s="13">
        <v>4</v>
      </c>
      <c r="I102" s="13">
        <v>9</v>
      </c>
      <c r="J102" s="13">
        <v>2</v>
      </c>
      <c r="K102" s="13">
        <v>0</v>
      </c>
      <c r="L102" s="13">
        <v>2</v>
      </c>
      <c r="M102" s="13">
        <v>7</v>
      </c>
      <c r="N102" s="13">
        <v>2</v>
      </c>
      <c r="O102" s="13">
        <v>0</v>
      </c>
      <c r="P102" s="13">
        <v>14</v>
      </c>
      <c r="Q102" s="13">
        <v>1</v>
      </c>
      <c r="R102" s="13">
        <v>0</v>
      </c>
      <c r="S102" s="13">
        <v>1</v>
      </c>
      <c r="T102" s="13">
        <v>0</v>
      </c>
      <c r="U102" s="13">
        <v>0</v>
      </c>
      <c r="V102" s="13">
        <v>2</v>
      </c>
      <c r="W102" s="2">
        <f t="shared" si="15"/>
        <v>0.16666666666666666</v>
      </c>
      <c r="X102" s="2">
        <f t="shared" si="16"/>
        <v>0.19642857142857142</v>
      </c>
      <c r="Y102" s="2">
        <f t="shared" si="17"/>
        <v>0.31481481481481483</v>
      </c>
      <c r="Z102" s="2">
        <f t="shared" si="18"/>
        <v>0.51124338624338628</v>
      </c>
      <c r="AA102" s="16">
        <v>26</v>
      </c>
      <c r="AB102" s="16">
        <v>4</v>
      </c>
      <c r="AC102" s="16">
        <v>0</v>
      </c>
      <c r="AD102" s="16">
        <v>0</v>
      </c>
      <c r="AE102" s="16">
        <v>2</v>
      </c>
      <c r="AF102" s="16">
        <v>0</v>
      </c>
      <c r="AG102" s="16">
        <v>0</v>
      </c>
      <c r="AH102" s="16">
        <v>5</v>
      </c>
      <c r="AI102" s="16">
        <v>0</v>
      </c>
      <c r="AJ102" s="16">
        <v>0</v>
      </c>
      <c r="AK102" s="16">
        <v>0</v>
      </c>
      <c r="AL102" s="16">
        <v>1</v>
      </c>
      <c r="AM102" s="5">
        <f t="shared" si="27"/>
        <v>0.15384615384615385</v>
      </c>
      <c r="AN102" s="5">
        <f t="shared" si="28"/>
        <v>0.15384615384615385</v>
      </c>
      <c r="AO102" s="5">
        <f t="shared" si="29"/>
        <v>0.38461538461538464</v>
      </c>
      <c r="AP102" s="5">
        <f t="shared" si="22"/>
        <v>0.53846153846153855</v>
      </c>
      <c r="AQ102" s="18">
        <v>28</v>
      </c>
      <c r="AR102" s="18">
        <v>5</v>
      </c>
      <c r="AS102" s="18">
        <v>2</v>
      </c>
      <c r="AT102" s="18">
        <v>0</v>
      </c>
      <c r="AU102" s="18">
        <v>0</v>
      </c>
      <c r="AV102" s="18">
        <v>2</v>
      </c>
      <c r="AW102" s="18">
        <v>0</v>
      </c>
      <c r="AX102" s="18">
        <v>9</v>
      </c>
      <c r="AY102" s="18">
        <v>1</v>
      </c>
      <c r="AZ102" s="18">
        <v>0</v>
      </c>
      <c r="BA102" s="18">
        <v>0</v>
      </c>
      <c r="BB102" s="18">
        <v>1</v>
      </c>
      <c r="BC102" s="7">
        <f t="shared" si="23"/>
        <v>0.17857142857142858</v>
      </c>
      <c r="BD102" s="7">
        <f t="shared" si="24"/>
        <v>0.23333333333333334</v>
      </c>
      <c r="BE102" s="7">
        <f t="shared" si="25"/>
        <v>0.25</v>
      </c>
      <c r="BF102" s="7">
        <f t="shared" si="26"/>
        <v>0.48333333333333334</v>
      </c>
    </row>
    <row r="103" spans="1:58">
      <c r="A103" s="3" t="s">
        <v>119</v>
      </c>
      <c r="B103" t="s">
        <v>131</v>
      </c>
      <c r="C103" t="s">
        <v>132</v>
      </c>
      <c r="D103" s="3">
        <v>23</v>
      </c>
      <c r="E103" s="3" t="s">
        <v>3</v>
      </c>
      <c r="F103" s="13">
        <v>31</v>
      </c>
      <c r="G103" s="13">
        <v>100</v>
      </c>
      <c r="H103" s="13">
        <v>14</v>
      </c>
      <c r="I103" s="13">
        <v>29</v>
      </c>
      <c r="J103" s="13">
        <v>8</v>
      </c>
      <c r="K103" s="13">
        <v>0</v>
      </c>
      <c r="L103" s="13">
        <v>3</v>
      </c>
      <c r="M103" s="13">
        <v>8</v>
      </c>
      <c r="N103" s="13">
        <v>13</v>
      </c>
      <c r="O103" s="13">
        <v>2</v>
      </c>
      <c r="P103" s="13">
        <v>16</v>
      </c>
      <c r="Q103" s="13">
        <v>1</v>
      </c>
      <c r="R103" s="13">
        <v>1</v>
      </c>
      <c r="S103" s="13">
        <v>0</v>
      </c>
      <c r="T103" s="13">
        <v>0</v>
      </c>
      <c r="U103" s="13">
        <v>0</v>
      </c>
      <c r="V103" s="13">
        <v>1</v>
      </c>
      <c r="W103" s="2">
        <f t="shared" si="15"/>
        <v>0.28999999999999998</v>
      </c>
      <c r="X103" s="2">
        <f t="shared" si="16"/>
        <v>0.37168141592920356</v>
      </c>
      <c r="Y103" s="2">
        <f t="shared" si="17"/>
        <v>0.46</v>
      </c>
      <c r="Z103" s="2">
        <f t="shared" si="18"/>
        <v>0.83168141592920364</v>
      </c>
      <c r="AA103" s="16">
        <v>20</v>
      </c>
      <c r="AB103" s="16">
        <v>4</v>
      </c>
      <c r="AC103" s="16">
        <v>1</v>
      </c>
      <c r="AD103" s="16">
        <v>0</v>
      </c>
      <c r="AE103" s="16">
        <v>0</v>
      </c>
      <c r="AF103" s="16">
        <v>2</v>
      </c>
      <c r="AG103" s="16">
        <v>0</v>
      </c>
      <c r="AH103" s="16">
        <v>5</v>
      </c>
      <c r="AI103" s="16">
        <v>0</v>
      </c>
      <c r="AJ103" s="16">
        <v>0</v>
      </c>
      <c r="AK103" s="16">
        <v>0</v>
      </c>
      <c r="AL103" s="16">
        <v>0</v>
      </c>
      <c r="AM103" s="5">
        <f t="shared" si="27"/>
        <v>0.2</v>
      </c>
      <c r="AN103" s="5">
        <f t="shared" si="28"/>
        <v>0.27272727272727271</v>
      </c>
      <c r="AO103" s="5">
        <f t="shared" si="29"/>
        <v>0.25</v>
      </c>
      <c r="AP103" s="5">
        <f t="shared" si="22"/>
        <v>0.52272727272727271</v>
      </c>
      <c r="AQ103" s="18">
        <v>80</v>
      </c>
      <c r="AR103" s="18">
        <v>25</v>
      </c>
      <c r="AS103" s="18">
        <v>7</v>
      </c>
      <c r="AT103" s="18">
        <v>0</v>
      </c>
      <c r="AU103" s="18">
        <v>3</v>
      </c>
      <c r="AV103" s="18">
        <v>11</v>
      </c>
      <c r="AW103" s="18">
        <v>2</v>
      </c>
      <c r="AX103" s="18">
        <v>11</v>
      </c>
      <c r="AY103" s="18">
        <v>0</v>
      </c>
      <c r="AZ103" s="18">
        <v>0</v>
      </c>
      <c r="BA103" s="18">
        <v>0</v>
      </c>
      <c r="BB103" s="18">
        <v>1</v>
      </c>
      <c r="BC103" s="7">
        <f t="shared" si="23"/>
        <v>0.3125</v>
      </c>
      <c r="BD103" s="7">
        <f t="shared" si="24"/>
        <v>0.39560439560439559</v>
      </c>
      <c r="BE103" s="7">
        <f t="shared" si="25"/>
        <v>0.51249999999999996</v>
      </c>
      <c r="BF103" s="7">
        <f t="shared" si="26"/>
        <v>0.90810439560439549</v>
      </c>
    </row>
    <row r="104" spans="1:58">
      <c r="A104" s="3" t="s">
        <v>119</v>
      </c>
      <c r="B104" t="s">
        <v>225</v>
      </c>
      <c r="C104" t="s">
        <v>226</v>
      </c>
      <c r="D104" s="3">
        <v>28</v>
      </c>
      <c r="E104" s="3" t="s">
        <v>3</v>
      </c>
      <c r="F104" s="13">
        <v>53</v>
      </c>
      <c r="G104" s="13">
        <v>86</v>
      </c>
      <c r="H104" s="13">
        <v>7</v>
      </c>
      <c r="I104" s="13">
        <v>14</v>
      </c>
      <c r="J104" s="13">
        <v>4</v>
      </c>
      <c r="K104" s="13">
        <v>1</v>
      </c>
      <c r="L104" s="13">
        <v>1</v>
      </c>
      <c r="M104" s="13">
        <v>3</v>
      </c>
      <c r="N104" s="13">
        <v>4</v>
      </c>
      <c r="O104" s="13">
        <v>2</v>
      </c>
      <c r="P104" s="13">
        <v>24</v>
      </c>
      <c r="Q104" s="13">
        <v>1</v>
      </c>
      <c r="R104" s="13">
        <v>1</v>
      </c>
      <c r="S104" s="13">
        <v>2</v>
      </c>
      <c r="T104" s="13">
        <v>0</v>
      </c>
      <c r="U104" s="13">
        <v>0</v>
      </c>
      <c r="V104" s="13">
        <v>2</v>
      </c>
      <c r="W104" s="2">
        <f t="shared" si="15"/>
        <v>0.16279069767441862</v>
      </c>
      <c r="X104" s="2">
        <f t="shared" si="16"/>
        <v>0.2</v>
      </c>
      <c r="Y104" s="2">
        <f t="shared" si="17"/>
        <v>0.26744186046511625</v>
      </c>
      <c r="Z104" s="2">
        <f t="shared" si="18"/>
        <v>0.46744186046511627</v>
      </c>
      <c r="AA104" s="16">
        <v>14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6">
        <v>6</v>
      </c>
      <c r="AI104" s="16">
        <v>0</v>
      </c>
      <c r="AJ104" s="16">
        <v>0</v>
      </c>
      <c r="AK104" s="16">
        <v>0</v>
      </c>
      <c r="AL104" s="16">
        <v>0</v>
      </c>
      <c r="AM104" s="5">
        <f t="shared" si="27"/>
        <v>0</v>
      </c>
      <c r="AN104" s="5">
        <f t="shared" si="28"/>
        <v>0</v>
      </c>
      <c r="AO104" s="5">
        <f t="shared" si="29"/>
        <v>0</v>
      </c>
      <c r="AP104" s="5">
        <f t="shared" si="22"/>
        <v>0</v>
      </c>
      <c r="AQ104" s="18">
        <v>72</v>
      </c>
      <c r="AR104" s="18">
        <v>14</v>
      </c>
      <c r="AS104" s="18">
        <v>4</v>
      </c>
      <c r="AT104" s="18">
        <v>1</v>
      </c>
      <c r="AU104" s="18">
        <v>1</v>
      </c>
      <c r="AV104" s="18">
        <v>4</v>
      </c>
      <c r="AW104" s="18">
        <v>2</v>
      </c>
      <c r="AX104" s="18">
        <v>18</v>
      </c>
      <c r="AY104" s="18">
        <v>2</v>
      </c>
      <c r="AZ104" s="18">
        <v>0</v>
      </c>
      <c r="BA104" s="18">
        <v>0</v>
      </c>
      <c r="BB104" s="18">
        <v>2</v>
      </c>
      <c r="BC104" s="7">
        <f t="shared" si="23"/>
        <v>0.19444444444444445</v>
      </c>
      <c r="BD104" s="7">
        <f t="shared" si="24"/>
        <v>0.23684210526315788</v>
      </c>
      <c r="BE104" s="7">
        <f t="shared" si="25"/>
        <v>0.31944444444444442</v>
      </c>
      <c r="BF104" s="7">
        <f t="shared" si="26"/>
        <v>0.55628654970760227</v>
      </c>
    </row>
    <row r="105" spans="1:58">
      <c r="A105" s="3" t="s">
        <v>119</v>
      </c>
      <c r="B105" t="s">
        <v>271</v>
      </c>
      <c r="C105" t="s">
        <v>272</v>
      </c>
      <c r="D105" s="3">
        <v>34</v>
      </c>
      <c r="E105" s="3" t="s">
        <v>3</v>
      </c>
      <c r="F105" s="13">
        <v>118</v>
      </c>
      <c r="G105" s="13">
        <v>319</v>
      </c>
      <c r="H105" s="13">
        <v>26</v>
      </c>
      <c r="I105" s="13">
        <v>91</v>
      </c>
      <c r="J105" s="13">
        <v>13</v>
      </c>
      <c r="K105" s="13">
        <v>2</v>
      </c>
      <c r="L105" s="13">
        <v>5</v>
      </c>
      <c r="M105" s="13">
        <v>39</v>
      </c>
      <c r="N105" s="13">
        <v>14</v>
      </c>
      <c r="O105" s="13">
        <v>5</v>
      </c>
      <c r="P105" s="13">
        <v>53</v>
      </c>
      <c r="Q105" s="13">
        <v>4</v>
      </c>
      <c r="R105" s="13">
        <v>2</v>
      </c>
      <c r="S105" s="13">
        <v>0</v>
      </c>
      <c r="T105" s="13">
        <v>7</v>
      </c>
      <c r="U105" s="13">
        <v>2</v>
      </c>
      <c r="V105" s="13">
        <v>8</v>
      </c>
      <c r="W105" s="2">
        <f t="shared" si="15"/>
        <v>0.28526645768025077</v>
      </c>
      <c r="X105" s="2">
        <f t="shared" si="16"/>
        <v>0.3128654970760234</v>
      </c>
      <c r="Y105" s="2">
        <f t="shared" si="17"/>
        <v>0.38557993730407525</v>
      </c>
      <c r="Z105" s="2">
        <f t="shared" si="18"/>
        <v>0.69844543438009865</v>
      </c>
      <c r="AA105" s="16">
        <v>43</v>
      </c>
      <c r="AB105" s="16">
        <v>12</v>
      </c>
      <c r="AC105" s="16">
        <v>2</v>
      </c>
      <c r="AD105" s="16">
        <v>0</v>
      </c>
      <c r="AE105" s="16">
        <v>0</v>
      </c>
      <c r="AF105" s="16">
        <v>1</v>
      </c>
      <c r="AG105" s="16">
        <v>0</v>
      </c>
      <c r="AH105" s="16">
        <v>9</v>
      </c>
      <c r="AI105" s="16">
        <v>0</v>
      </c>
      <c r="AJ105" s="16">
        <v>0</v>
      </c>
      <c r="AK105" s="16">
        <v>0</v>
      </c>
      <c r="AL105" s="16">
        <v>0</v>
      </c>
      <c r="AM105" s="5">
        <f t="shared" si="27"/>
        <v>0.27906976744186046</v>
      </c>
      <c r="AN105" s="5">
        <f t="shared" si="28"/>
        <v>0.29545454545454547</v>
      </c>
      <c r="AO105" s="5">
        <f t="shared" si="29"/>
        <v>0.32558139534883723</v>
      </c>
      <c r="AP105" s="5">
        <f t="shared" si="22"/>
        <v>0.62103594080338276</v>
      </c>
      <c r="AQ105" s="18">
        <v>276</v>
      </c>
      <c r="AR105" s="18">
        <v>79</v>
      </c>
      <c r="AS105" s="18">
        <v>11</v>
      </c>
      <c r="AT105" s="18">
        <v>2</v>
      </c>
      <c r="AU105" s="18">
        <v>5</v>
      </c>
      <c r="AV105" s="18">
        <v>13</v>
      </c>
      <c r="AW105" s="18">
        <v>5</v>
      </c>
      <c r="AX105" s="18">
        <v>44</v>
      </c>
      <c r="AY105" s="18">
        <v>0</v>
      </c>
      <c r="AZ105" s="18">
        <v>7</v>
      </c>
      <c r="BA105" s="18">
        <v>2</v>
      </c>
      <c r="BB105" s="18">
        <v>8</v>
      </c>
      <c r="BC105" s="7">
        <f t="shared" si="23"/>
        <v>0.28623188405797101</v>
      </c>
      <c r="BD105" s="7">
        <f t="shared" si="24"/>
        <v>0.31543624161073824</v>
      </c>
      <c r="BE105" s="7">
        <f t="shared" si="25"/>
        <v>0.39492753623188404</v>
      </c>
      <c r="BF105" s="7">
        <f t="shared" si="26"/>
        <v>0.71036377784262228</v>
      </c>
    </row>
    <row r="106" spans="1:58">
      <c r="A106" s="3" t="s">
        <v>119</v>
      </c>
      <c r="B106" t="s">
        <v>431</v>
      </c>
      <c r="C106" t="s">
        <v>432</v>
      </c>
      <c r="D106" s="3">
        <v>29</v>
      </c>
      <c r="E106" s="3" t="s">
        <v>19</v>
      </c>
      <c r="F106" s="13">
        <v>39</v>
      </c>
      <c r="G106" s="13">
        <v>114</v>
      </c>
      <c r="H106" s="13">
        <v>7</v>
      </c>
      <c r="I106" s="13">
        <v>23</v>
      </c>
      <c r="J106" s="13">
        <v>6</v>
      </c>
      <c r="K106" s="13">
        <v>0</v>
      </c>
      <c r="L106" s="13">
        <v>0</v>
      </c>
      <c r="M106" s="13">
        <v>3</v>
      </c>
      <c r="N106" s="13">
        <v>4</v>
      </c>
      <c r="O106" s="13">
        <v>3</v>
      </c>
      <c r="P106" s="13">
        <v>49</v>
      </c>
      <c r="Q106" s="13">
        <v>1</v>
      </c>
      <c r="R106" s="13">
        <v>0</v>
      </c>
      <c r="S106" s="13">
        <v>0</v>
      </c>
      <c r="T106" s="13">
        <v>0</v>
      </c>
      <c r="U106" s="13">
        <v>0</v>
      </c>
      <c r="V106" s="13">
        <v>1</v>
      </c>
      <c r="W106" s="2">
        <f t="shared" si="15"/>
        <v>0.20175438596491227</v>
      </c>
      <c r="X106" s="2">
        <f t="shared" si="16"/>
        <v>0.2288135593220339</v>
      </c>
      <c r="Y106" s="2">
        <f t="shared" si="17"/>
        <v>0.25438596491228072</v>
      </c>
      <c r="Z106" s="2">
        <f t="shared" si="18"/>
        <v>0.48319952423431461</v>
      </c>
      <c r="AA106" s="16">
        <v>32</v>
      </c>
      <c r="AB106" s="16">
        <v>5</v>
      </c>
      <c r="AC106" s="16">
        <v>2</v>
      </c>
      <c r="AD106" s="16">
        <v>0</v>
      </c>
      <c r="AE106" s="16">
        <v>0</v>
      </c>
      <c r="AF106" s="16">
        <v>2</v>
      </c>
      <c r="AG106" s="16">
        <v>1</v>
      </c>
      <c r="AH106" s="16">
        <v>17</v>
      </c>
      <c r="AI106" s="16">
        <v>0</v>
      </c>
      <c r="AJ106" s="16">
        <v>0</v>
      </c>
      <c r="AK106" s="16">
        <v>0</v>
      </c>
      <c r="AL106" s="16">
        <v>0</v>
      </c>
      <c r="AM106" s="5">
        <f t="shared" si="27"/>
        <v>0.15625</v>
      </c>
      <c r="AN106" s="5">
        <f t="shared" si="28"/>
        <v>0.20588235294117646</v>
      </c>
      <c r="AO106" s="5">
        <f t="shared" si="29"/>
        <v>0.21875</v>
      </c>
      <c r="AP106" s="5">
        <f t="shared" si="22"/>
        <v>0.42463235294117646</v>
      </c>
      <c r="AQ106" s="18">
        <v>82</v>
      </c>
      <c r="AR106" s="18">
        <v>18</v>
      </c>
      <c r="AS106" s="18">
        <v>4</v>
      </c>
      <c r="AT106" s="18">
        <v>0</v>
      </c>
      <c r="AU106" s="18">
        <v>0</v>
      </c>
      <c r="AV106" s="18">
        <v>2</v>
      </c>
      <c r="AW106" s="18">
        <v>2</v>
      </c>
      <c r="AX106" s="18">
        <v>32</v>
      </c>
      <c r="AY106" s="18">
        <v>0</v>
      </c>
      <c r="AZ106" s="18">
        <v>0</v>
      </c>
      <c r="BA106" s="18">
        <v>0</v>
      </c>
      <c r="BB106" s="18">
        <v>1</v>
      </c>
      <c r="BC106" s="7">
        <f t="shared" si="23"/>
        <v>0.21951219512195122</v>
      </c>
      <c r="BD106" s="7">
        <f t="shared" si="24"/>
        <v>0.23809523809523808</v>
      </c>
      <c r="BE106" s="7">
        <f t="shared" si="25"/>
        <v>0.26829268292682928</v>
      </c>
      <c r="BF106" s="7">
        <f t="shared" si="26"/>
        <v>0.50638792102206742</v>
      </c>
    </row>
    <row r="107" spans="1:58">
      <c r="A107" s="3" t="s">
        <v>119</v>
      </c>
      <c r="B107" t="s">
        <v>441</v>
      </c>
      <c r="C107" t="s">
        <v>442</v>
      </c>
      <c r="D107" s="3">
        <v>25</v>
      </c>
      <c r="E107" s="3" t="s">
        <v>19</v>
      </c>
      <c r="F107" s="13">
        <v>70</v>
      </c>
      <c r="G107" s="13">
        <v>156</v>
      </c>
      <c r="H107" s="13">
        <v>18</v>
      </c>
      <c r="I107" s="13">
        <v>30</v>
      </c>
      <c r="J107" s="13">
        <v>2</v>
      </c>
      <c r="K107" s="13">
        <v>3</v>
      </c>
      <c r="L107" s="13">
        <v>3</v>
      </c>
      <c r="M107" s="13">
        <v>13</v>
      </c>
      <c r="N107" s="13">
        <v>13</v>
      </c>
      <c r="O107" s="13">
        <v>0</v>
      </c>
      <c r="P107" s="13">
        <v>42</v>
      </c>
      <c r="Q107" s="13">
        <v>7</v>
      </c>
      <c r="R107" s="13">
        <v>2</v>
      </c>
      <c r="S107" s="13">
        <v>1</v>
      </c>
      <c r="T107" s="13">
        <v>0</v>
      </c>
      <c r="U107" s="13">
        <v>3</v>
      </c>
      <c r="V107" s="13">
        <v>2</v>
      </c>
      <c r="W107" s="2">
        <f t="shared" si="15"/>
        <v>0.19230769230769232</v>
      </c>
      <c r="X107" s="2">
        <f t="shared" si="16"/>
        <v>0.26744186046511625</v>
      </c>
      <c r="Y107" s="2">
        <f t="shared" si="17"/>
        <v>0.30128205128205127</v>
      </c>
      <c r="Z107" s="2">
        <f t="shared" si="18"/>
        <v>0.56872391174716752</v>
      </c>
      <c r="AA107" s="16">
        <v>63</v>
      </c>
      <c r="AB107" s="16">
        <v>10</v>
      </c>
      <c r="AC107" s="16">
        <v>1</v>
      </c>
      <c r="AD107" s="16">
        <v>0</v>
      </c>
      <c r="AE107" s="16">
        <v>1</v>
      </c>
      <c r="AF107" s="16">
        <v>6</v>
      </c>
      <c r="AG107" s="16">
        <v>0</v>
      </c>
      <c r="AH107" s="16">
        <v>20</v>
      </c>
      <c r="AI107" s="16">
        <v>0</v>
      </c>
      <c r="AJ107" s="16">
        <v>0</v>
      </c>
      <c r="AK107" s="16">
        <v>0</v>
      </c>
      <c r="AL107" s="16">
        <v>1</v>
      </c>
      <c r="AM107" s="5">
        <f t="shared" si="27"/>
        <v>0.15873015873015872</v>
      </c>
      <c r="AN107" s="5">
        <f t="shared" si="28"/>
        <v>0.2318840579710145</v>
      </c>
      <c r="AO107" s="5">
        <f t="shared" si="29"/>
        <v>0.22222222222222221</v>
      </c>
      <c r="AP107" s="5">
        <f t="shared" si="22"/>
        <v>0.45410628019323673</v>
      </c>
      <c r="AQ107" s="18">
        <v>93</v>
      </c>
      <c r="AR107" s="18">
        <v>20</v>
      </c>
      <c r="AS107" s="18">
        <v>1</v>
      </c>
      <c r="AT107" s="18">
        <v>3</v>
      </c>
      <c r="AU107" s="18">
        <v>2</v>
      </c>
      <c r="AV107" s="18">
        <v>7</v>
      </c>
      <c r="AW107" s="18">
        <v>0</v>
      </c>
      <c r="AX107" s="18">
        <v>22</v>
      </c>
      <c r="AY107" s="18">
        <v>1</v>
      </c>
      <c r="AZ107" s="18">
        <v>0</v>
      </c>
      <c r="BA107" s="18">
        <v>3</v>
      </c>
      <c r="BB107" s="18">
        <v>1</v>
      </c>
      <c r="BC107" s="7">
        <f t="shared" si="23"/>
        <v>0.21505376344086022</v>
      </c>
      <c r="BD107" s="7">
        <f t="shared" si="24"/>
        <v>0.29126213592233008</v>
      </c>
      <c r="BE107" s="7">
        <f t="shared" si="25"/>
        <v>0.35483870967741937</v>
      </c>
      <c r="BF107" s="7">
        <f t="shared" si="26"/>
        <v>0.64610084559974945</v>
      </c>
    </row>
    <row r="108" spans="1:58">
      <c r="A108" s="3" t="s">
        <v>119</v>
      </c>
      <c r="B108" t="s">
        <v>690</v>
      </c>
      <c r="C108" t="s">
        <v>693</v>
      </c>
      <c r="D108" s="3">
        <v>30</v>
      </c>
      <c r="E108" s="3" t="s">
        <v>19</v>
      </c>
      <c r="F108" s="13">
        <v>52</v>
      </c>
      <c r="G108" s="13">
        <v>116</v>
      </c>
      <c r="H108" s="13">
        <v>13</v>
      </c>
      <c r="I108" s="13">
        <v>25</v>
      </c>
      <c r="J108" s="13">
        <v>6</v>
      </c>
      <c r="K108" s="13">
        <v>2</v>
      </c>
      <c r="L108" s="13">
        <v>3</v>
      </c>
      <c r="M108" s="13">
        <v>12</v>
      </c>
      <c r="N108" s="13">
        <v>9</v>
      </c>
      <c r="O108" s="13">
        <v>1</v>
      </c>
      <c r="P108" s="13">
        <v>35</v>
      </c>
      <c r="Q108" s="13">
        <v>1</v>
      </c>
      <c r="R108" s="13">
        <v>1</v>
      </c>
      <c r="S108" s="13">
        <v>1</v>
      </c>
      <c r="T108" s="13">
        <v>1</v>
      </c>
      <c r="U108" s="13">
        <v>2</v>
      </c>
      <c r="V108" s="13">
        <v>4</v>
      </c>
      <c r="W108" s="2">
        <f t="shared" si="15"/>
        <v>0.21551724137931033</v>
      </c>
      <c r="X108" s="2">
        <f t="shared" si="16"/>
        <v>0.28125</v>
      </c>
      <c r="Y108" s="2">
        <f t="shared" si="17"/>
        <v>0.37931034482758619</v>
      </c>
      <c r="Z108" s="2">
        <f t="shared" si="18"/>
        <v>0.66056034482758619</v>
      </c>
      <c r="AA108" s="16">
        <v>47</v>
      </c>
      <c r="AB108" s="16">
        <v>6</v>
      </c>
      <c r="AC108" s="16">
        <v>2</v>
      </c>
      <c r="AD108" s="16">
        <v>0</v>
      </c>
      <c r="AE108" s="16">
        <v>1</v>
      </c>
      <c r="AF108" s="16">
        <v>4</v>
      </c>
      <c r="AG108" s="16">
        <v>0</v>
      </c>
      <c r="AH108" s="16">
        <v>14</v>
      </c>
      <c r="AI108" s="16">
        <v>0</v>
      </c>
      <c r="AJ108" s="16">
        <v>0</v>
      </c>
      <c r="AK108" s="16">
        <v>0</v>
      </c>
      <c r="AL108" s="16">
        <v>3</v>
      </c>
      <c r="AM108" s="5">
        <f t="shared" si="27"/>
        <v>0.1276595744680851</v>
      </c>
      <c r="AN108" s="5">
        <f t="shared" si="28"/>
        <v>0.19607843137254902</v>
      </c>
      <c r="AO108" s="5">
        <f t="shared" si="29"/>
        <v>0.23404255319148937</v>
      </c>
      <c r="AP108" s="5">
        <f t="shared" si="22"/>
        <v>0.43012098456403836</v>
      </c>
      <c r="AQ108" s="18">
        <v>69</v>
      </c>
      <c r="AR108" s="18">
        <v>19</v>
      </c>
      <c r="AS108" s="18">
        <v>4</v>
      </c>
      <c r="AT108" s="18">
        <v>2</v>
      </c>
      <c r="AU108" s="18">
        <v>2</v>
      </c>
      <c r="AV108" s="18">
        <v>5</v>
      </c>
      <c r="AW108" s="18">
        <v>1</v>
      </c>
      <c r="AX108" s="18">
        <v>21</v>
      </c>
      <c r="AY108" s="18">
        <v>1</v>
      </c>
      <c r="AZ108" s="18">
        <v>1</v>
      </c>
      <c r="BA108" s="18">
        <v>2</v>
      </c>
      <c r="BB108" s="18">
        <v>1</v>
      </c>
      <c r="BC108" s="7">
        <f t="shared" si="23"/>
        <v>0.27536231884057971</v>
      </c>
      <c r="BD108" s="7">
        <f t="shared" si="24"/>
        <v>0.33766233766233766</v>
      </c>
      <c r="BE108" s="7">
        <f t="shared" si="25"/>
        <v>0.47826086956521741</v>
      </c>
      <c r="BF108" s="7">
        <f t="shared" si="26"/>
        <v>0.81592320722755507</v>
      </c>
    </row>
    <row r="109" spans="1:58">
      <c r="A109" s="3" t="s">
        <v>119</v>
      </c>
      <c r="B109" t="s">
        <v>765</v>
      </c>
      <c r="C109" t="s">
        <v>766</v>
      </c>
      <c r="D109" s="3">
        <v>27</v>
      </c>
      <c r="E109" s="3" t="s">
        <v>3</v>
      </c>
      <c r="F109" s="13">
        <v>84</v>
      </c>
      <c r="G109" s="13">
        <v>241</v>
      </c>
      <c r="H109" s="13">
        <v>29</v>
      </c>
      <c r="I109" s="13">
        <v>47</v>
      </c>
      <c r="J109" s="13">
        <v>9</v>
      </c>
      <c r="K109" s="13">
        <v>3</v>
      </c>
      <c r="L109" s="13">
        <v>0</v>
      </c>
      <c r="M109" s="13">
        <v>17</v>
      </c>
      <c r="N109" s="13">
        <v>25</v>
      </c>
      <c r="O109" s="13">
        <v>0</v>
      </c>
      <c r="P109" s="13">
        <v>58</v>
      </c>
      <c r="Q109" s="13">
        <v>8</v>
      </c>
      <c r="R109" s="13">
        <v>2</v>
      </c>
      <c r="S109" s="13">
        <v>5</v>
      </c>
      <c r="T109" s="13">
        <v>1</v>
      </c>
      <c r="U109" s="13">
        <v>1</v>
      </c>
      <c r="V109" s="13">
        <v>3</v>
      </c>
      <c r="W109" s="2">
        <f t="shared" si="15"/>
        <v>0.19502074688796681</v>
      </c>
      <c r="X109" s="2">
        <f t="shared" si="16"/>
        <v>0.27238805970149255</v>
      </c>
      <c r="Y109" s="2">
        <f t="shared" si="17"/>
        <v>0.25726141078838172</v>
      </c>
      <c r="Z109" s="2">
        <f t="shared" si="18"/>
        <v>0.52964947048987421</v>
      </c>
      <c r="AA109" s="16">
        <v>51</v>
      </c>
      <c r="AB109" s="16">
        <v>7</v>
      </c>
      <c r="AC109" s="16">
        <v>0</v>
      </c>
      <c r="AD109" s="16">
        <v>1</v>
      </c>
      <c r="AE109" s="16">
        <v>0</v>
      </c>
      <c r="AF109" s="16">
        <v>7</v>
      </c>
      <c r="AG109" s="16">
        <v>0</v>
      </c>
      <c r="AH109" s="16">
        <v>20</v>
      </c>
      <c r="AI109" s="16">
        <v>0</v>
      </c>
      <c r="AJ109" s="16">
        <v>0</v>
      </c>
      <c r="AK109" s="16">
        <v>0</v>
      </c>
      <c r="AL109" s="16">
        <v>0</v>
      </c>
      <c r="AM109" s="5">
        <f t="shared" si="27"/>
        <v>0.13725490196078433</v>
      </c>
      <c r="AN109" s="5">
        <f t="shared" si="28"/>
        <v>0.2413793103448276</v>
      </c>
      <c r="AO109" s="5">
        <f t="shared" si="29"/>
        <v>0.17647058823529413</v>
      </c>
      <c r="AP109" s="5">
        <f t="shared" si="22"/>
        <v>0.41784989858012173</v>
      </c>
      <c r="AQ109" s="18">
        <v>190</v>
      </c>
      <c r="AR109" s="18">
        <v>40</v>
      </c>
      <c r="AS109" s="18">
        <v>9</v>
      </c>
      <c r="AT109" s="18">
        <v>2</v>
      </c>
      <c r="AU109" s="18">
        <v>0</v>
      </c>
      <c r="AV109" s="18">
        <v>18</v>
      </c>
      <c r="AW109" s="18">
        <v>0</v>
      </c>
      <c r="AX109" s="18">
        <v>38</v>
      </c>
      <c r="AY109" s="18">
        <v>5</v>
      </c>
      <c r="AZ109" s="18">
        <v>1</v>
      </c>
      <c r="BA109" s="18">
        <v>1</v>
      </c>
      <c r="BB109" s="18">
        <v>3</v>
      </c>
      <c r="BC109" s="7">
        <f t="shared" si="23"/>
        <v>0.21052631578947367</v>
      </c>
      <c r="BD109" s="7">
        <f t="shared" si="24"/>
        <v>0.28095238095238095</v>
      </c>
      <c r="BE109" s="7">
        <f t="shared" si="25"/>
        <v>0.27894736842105261</v>
      </c>
      <c r="BF109" s="7">
        <f t="shared" si="26"/>
        <v>0.55989974937343356</v>
      </c>
    </row>
    <row r="110" spans="1:58">
      <c r="A110" s="3" t="s">
        <v>119</v>
      </c>
      <c r="B110" t="s">
        <v>915</v>
      </c>
      <c r="C110" t="s">
        <v>916</v>
      </c>
      <c r="D110" s="3">
        <v>25</v>
      </c>
      <c r="E110" s="3" t="s">
        <v>19</v>
      </c>
      <c r="F110" s="13">
        <v>93</v>
      </c>
      <c r="G110" s="13">
        <v>285</v>
      </c>
      <c r="H110" s="13">
        <v>29</v>
      </c>
      <c r="I110" s="13">
        <v>84</v>
      </c>
      <c r="J110" s="13">
        <v>11</v>
      </c>
      <c r="K110" s="13">
        <v>3</v>
      </c>
      <c r="L110" s="13">
        <v>2</v>
      </c>
      <c r="M110" s="13">
        <v>28</v>
      </c>
      <c r="N110" s="13">
        <v>21</v>
      </c>
      <c r="O110" s="13">
        <v>1</v>
      </c>
      <c r="P110" s="13">
        <v>58</v>
      </c>
      <c r="Q110" s="13">
        <v>7</v>
      </c>
      <c r="R110" s="13">
        <v>0</v>
      </c>
      <c r="S110" s="13">
        <v>3</v>
      </c>
      <c r="T110" s="13">
        <v>5</v>
      </c>
      <c r="U110" s="13">
        <v>2</v>
      </c>
      <c r="V110" s="13">
        <v>5</v>
      </c>
      <c r="W110" s="2">
        <f t="shared" si="15"/>
        <v>0.29473684210526313</v>
      </c>
      <c r="X110" s="2">
        <f t="shared" si="16"/>
        <v>0.34185303514376997</v>
      </c>
      <c r="Y110" s="2">
        <f t="shared" si="17"/>
        <v>0.37543859649122807</v>
      </c>
      <c r="Z110" s="2">
        <f t="shared" si="18"/>
        <v>0.71729163163499798</v>
      </c>
      <c r="AA110" s="16">
        <v>103</v>
      </c>
      <c r="AB110" s="16">
        <v>30</v>
      </c>
      <c r="AC110" s="16">
        <v>5</v>
      </c>
      <c r="AD110" s="16">
        <v>1</v>
      </c>
      <c r="AE110" s="16">
        <v>0</v>
      </c>
      <c r="AF110" s="16">
        <v>5</v>
      </c>
      <c r="AG110" s="16">
        <v>1</v>
      </c>
      <c r="AH110" s="16">
        <v>25</v>
      </c>
      <c r="AI110" s="16">
        <v>1</v>
      </c>
      <c r="AJ110" s="16">
        <v>0</v>
      </c>
      <c r="AK110" s="16">
        <v>0</v>
      </c>
      <c r="AL110" s="16">
        <v>1</v>
      </c>
      <c r="AM110" s="5">
        <f t="shared" si="27"/>
        <v>0.29126213592233008</v>
      </c>
      <c r="AN110" s="5">
        <f t="shared" si="28"/>
        <v>0.32407407407407407</v>
      </c>
      <c r="AO110" s="5">
        <f t="shared" si="29"/>
        <v>0.35922330097087379</v>
      </c>
      <c r="AP110" s="5">
        <f t="shared" si="22"/>
        <v>0.68329737504494781</v>
      </c>
      <c r="AQ110" s="18">
        <v>182</v>
      </c>
      <c r="AR110" s="18">
        <v>54</v>
      </c>
      <c r="AS110" s="18">
        <v>6</v>
      </c>
      <c r="AT110" s="18">
        <v>2</v>
      </c>
      <c r="AU110" s="18">
        <v>2</v>
      </c>
      <c r="AV110" s="18">
        <v>16</v>
      </c>
      <c r="AW110" s="18">
        <v>0</v>
      </c>
      <c r="AX110" s="18">
        <v>33</v>
      </c>
      <c r="AY110" s="18">
        <v>2</v>
      </c>
      <c r="AZ110" s="18">
        <v>5</v>
      </c>
      <c r="BA110" s="18">
        <v>2</v>
      </c>
      <c r="BB110" s="18">
        <v>4</v>
      </c>
      <c r="BC110" s="7">
        <f t="shared" si="23"/>
        <v>0.2967032967032967</v>
      </c>
      <c r="BD110" s="7">
        <f t="shared" si="24"/>
        <v>0.35121951219512193</v>
      </c>
      <c r="BE110" s="7">
        <f t="shared" si="25"/>
        <v>0.38461538461538464</v>
      </c>
      <c r="BF110" s="7">
        <f t="shared" si="26"/>
        <v>0.73583489681050662</v>
      </c>
    </row>
    <row r="111" spans="1:58">
      <c r="A111" s="3" t="s">
        <v>119</v>
      </c>
      <c r="B111" t="s">
        <v>993</v>
      </c>
      <c r="C111" t="s">
        <v>994</v>
      </c>
      <c r="D111" s="3">
        <v>33</v>
      </c>
      <c r="E111" s="3" t="s">
        <v>19</v>
      </c>
      <c r="F111" s="13">
        <v>19</v>
      </c>
      <c r="G111" s="13">
        <v>56</v>
      </c>
      <c r="H111" s="13">
        <v>2</v>
      </c>
      <c r="I111" s="13">
        <v>13</v>
      </c>
      <c r="J111" s="13">
        <v>1</v>
      </c>
      <c r="K111" s="13">
        <v>0</v>
      </c>
      <c r="L111" s="13">
        <v>0</v>
      </c>
      <c r="M111" s="13">
        <v>2</v>
      </c>
      <c r="N111" s="13">
        <v>1</v>
      </c>
      <c r="O111" s="13">
        <v>0</v>
      </c>
      <c r="P111" s="13">
        <v>11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2">
        <f t="shared" si="15"/>
        <v>0.23214285714285715</v>
      </c>
      <c r="X111" s="2">
        <f t="shared" si="16"/>
        <v>0.24561403508771928</v>
      </c>
      <c r="Y111" s="2">
        <f t="shared" si="17"/>
        <v>0.25</v>
      </c>
      <c r="Z111" s="2">
        <f t="shared" si="18"/>
        <v>0.49561403508771928</v>
      </c>
      <c r="AA111" s="16">
        <v>19</v>
      </c>
      <c r="AB111" s="16">
        <v>5</v>
      </c>
      <c r="AC111" s="16">
        <v>0</v>
      </c>
      <c r="AD111" s="16">
        <v>0</v>
      </c>
      <c r="AE111" s="16">
        <v>0</v>
      </c>
      <c r="AF111" s="16">
        <v>1</v>
      </c>
      <c r="AG111" s="16">
        <v>0</v>
      </c>
      <c r="AH111" s="16">
        <v>3</v>
      </c>
      <c r="AI111" s="16">
        <v>0</v>
      </c>
      <c r="AJ111" s="16">
        <v>0</v>
      </c>
      <c r="AK111" s="16">
        <v>0</v>
      </c>
      <c r="AL111" s="16">
        <v>0</v>
      </c>
      <c r="AM111" s="5">
        <f t="shared" si="27"/>
        <v>0.26315789473684209</v>
      </c>
      <c r="AN111" s="5">
        <f t="shared" si="28"/>
        <v>0.3</v>
      </c>
      <c r="AO111" s="5">
        <f t="shared" si="29"/>
        <v>0.26315789473684209</v>
      </c>
      <c r="AP111" s="5">
        <f t="shared" si="22"/>
        <v>0.56315789473684208</v>
      </c>
      <c r="AQ111" s="18">
        <v>37</v>
      </c>
      <c r="AR111" s="18">
        <v>8</v>
      </c>
      <c r="AS111" s="18">
        <v>1</v>
      </c>
      <c r="AT111" s="18">
        <v>0</v>
      </c>
      <c r="AU111" s="18">
        <v>0</v>
      </c>
      <c r="AV111" s="18">
        <v>0</v>
      </c>
      <c r="AW111" s="18">
        <v>0</v>
      </c>
      <c r="AX111" s="18">
        <v>8</v>
      </c>
      <c r="AY111" s="18">
        <v>0</v>
      </c>
      <c r="AZ111" s="18">
        <v>0</v>
      </c>
      <c r="BA111" s="18">
        <v>0</v>
      </c>
      <c r="BB111" s="18">
        <v>0</v>
      </c>
      <c r="BC111" s="7">
        <f t="shared" si="23"/>
        <v>0.21621621621621623</v>
      </c>
      <c r="BD111" s="7">
        <f t="shared" si="24"/>
        <v>0.21621621621621623</v>
      </c>
      <c r="BE111" s="7">
        <f t="shared" si="25"/>
        <v>0.24324324324324326</v>
      </c>
      <c r="BF111" s="7">
        <f t="shared" si="26"/>
        <v>0.45945945945945948</v>
      </c>
    </row>
    <row r="112" spans="1:58">
      <c r="A112" s="3" t="s">
        <v>34</v>
      </c>
      <c r="B112" t="s">
        <v>35</v>
      </c>
      <c r="C112" t="s">
        <v>36</v>
      </c>
      <c r="D112" s="3">
        <v>31</v>
      </c>
      <c r="E112" s="3" t="s">
        <v>3</v>
      </c>
      <c r="F112" s="13">
        <v>151</v>
      </c>
      <c r="G112" s="13">
        <v>520</v>
      </c>
      <c r="H112" s="13">
        <v>81</v>
      </c>
      <c r="I112" s="13">
        <v>150</v>
      </c>
      <c r="J112" s="13">
        <v>37</v>
      </c>
      <c r="K112" s="13">
        <v>4</v>
      </c>
      <c r="L112" s="13">
        <v>10</v>
      </c>
      <c r="M112" s="13">
        <v>50</v>
      </c>
      <c r="N112" s="13">
        <v>43</v>
      </c>
      <c r="O112" s="13">
        <v>1</v>
      </c>
      <c r="P112" s="13">
        <v>55</v>
      </c>
      <c r="Q112" s="13">
        <v>30</v>
      </c>
      <c r="R112" s="13">
        <v>8</v>
      </c>
      <c r="S112" s="13">
        <v>7</v>
      </c>
      <c r="T112" s="13">
        <v>5</v>
      </c>
      <c r="U112" s="13">
        <v>13</v>
      </c>
      <c r="V112" s="13">
        <v>6</v>
      </c>
      <c r="W112" s="2">
        <f t="shared" si="15"/>
        <v>0.28846153846153844</v>
      </c>
      <c r="X112" s="2">
        <f t="shared" si="16"/>
        <v>0.35456110154905335</v>
      </c>
      <c r="Y112" s="2">
        <f t="shared" si="17"/>
        <v>0.43269230769230771</v>
      </c>
      <c r="Z112" s="2">
        <f t="shared" si="18"/>
        <v>0.787253409241361</v>
      </c>
      <c r="AA112" s="16">
        <v>185</v>
      </c>
      <c r="AB112" s="16">
        <v>50</v>
      </c>
      <c r="AC112" s="16">
        <v>14</v>
      </c>
      <c r="AD112" s="16">
        <v>1</v>
      </c>
      <c r="AE112" s="16">
        <v>2</v>
      </c>
      <c r="AF112" s="16">
        <v>9</v>
      </c>
      <c r="AG112" s="16">
        <v>0</v>
      </c>
      <c r="AH112" s="16">
        <v>17</v>
      </c>
      <c r="AI112" s="16">
        <v>3</v>
      </c>
      <c r="AJ112" s="16">
        <v>0</v>
      </c>
      <c r="AK112" s="16">
        <v>5</v>
      </c>
      <c r="AL112" s="16">
        <v>2</v>
      </c>
      <c r="AM112" s="5">
        <f t="shared" si="27"/>
        <v>0.27027027027027029</v>
      </c>
      <c r="AN112" s="5">
        <f t="shared" si="28"/>
        <v>0.32160804020100503</v>
      </c>
      <c r="AO112" s="5">
        <f t="shared" si="29"/>
        <v>0.38918918918918921</v>
      </c>
      <c r="AP112" s="5">
        <f t="shared" si="22"/>
        <v>0.7107972293901943</v>
      </c>
      <c r="AQ112" s="18">
        <v>335</v>
      </c>
      <c r="AR112" s="18">
        <v>100</v>
      </c>
      <c r="AS112" s="18">
        <v>23</v>
      </c>
      <c r="AT112" s="18">
        <v>3</v>
      </c>
      <c r="AU112" s="18">
        <v>8</v>
      </c>
      <c r="AV112" s="18">
        <v>34</v>
      </c>
      <c r="AW112" s="18">
        <v>1</v>
      </c>
      <c r="AX112" s="18">
        <v>38</v>
      </c>
      <c r="AY112" s="18">
        <v>4</v>
      </c>
      <c r="AZ112" s="18">
        <v>5</v>
      </c>
      <c r="BA112" s="18">
        <v>8</v>
      </c>
      <c r="BB112" s="18">
        <v>4</v>
      </c>
      <c r="BC112" s="7">
        <f t="shared" si="23"/>
        <v>0.29850746268656714</v>
      </c>
      <c r="BD112" s="7">
        <f t="shared" si="24"/>
        <v>0.37172774869109948</v>
      </c>
      <c r="BE112" s="7">
        <f t="shared" si="25"/>
        <v>0.45671641791044776</v>
      </c>
      <c r="BF112" s="7">
        <f t="shared" si="26"/>
        <v>0.82844416660154718</v>
      </c>
    </row>
    <row r="113" spans="1:58">
      <c r="A113" s="3" t="s">
        <v>34</v>
      </c>
      <c r="B113" t="s">
        <v>101</v>
      </c>
      <c r="C113" t="s">
        <v>102</v>
      </c>
      <c r="D113" s="3">
        <v>26</v>
      </c>
      <c r="E113" s="3" t="s">
        <v>19</v>
      </c>
      <c r="F113" s="13">
        <v>33</v>
      </c>
      <c r="G113" s="13">
        <v>69</v>
      </c>
      <c r="H113" s="13">
        <v>8</v>
      </c>
      <c r="I113" s="13">
        <v>13</v>
      </c>
      <c r="J113" s="13">
        <v>2</v>
      </c>
      <c r="K113" s="13">
        <v>0</v>
      </c>
      <c r="L113" s="13">
        <v>3</v>
      </c>
      <c r="M113" s="13">
        <v>9</v>
      </c>
      <c r="N113" s="13">
        <v>4</v>
      </c>
      <c r="O113" s="13">
        <v>0</v>
      </c>
      <c r="P113" s="13">
        <v>13</v>
      </c>
      <c r="Q113" s="13">
        <v>0</v>
      </c>
      <c r="R113" s="13">
        <v>0</v>
      </c>
      <c r="S113" s="13">
        <v>2</v>
      </c>
      <c r="T113" s="13">
        <v>1</v>
      </c>
      <c r="U113" s="13">
        <v>0</v>
      </c>
      <c r="V113" s="13">
        <v>1</v>
      </c>
      <c r="W113" s="2">
        <f t="shared" si="15"/>
        <v>0.18840579710144928</v>
      </c>
      <c r="X113" s="2">
        <f t="shared" si="16"/>
        <v>0.22972972972972974</v>
      </c>
      <c r="Y113" s="2">
        <f t="shared" si="17"/>
        <v>0.34782608695652173</v>
      </c>
      <c r="Z113" s="2">
        <f t="shared" si="18"/>
        <v>0.57755581668625144</v>
      </c>
      <c r="AA113" s="16">
        <v>22</v>
      </c>
      <c r="AB113" s="16">
        <v>2</v>
      </c>
      <c r="AC113" s="16">
        <v>0</v>
      </c>
      <c r="AD113" s="16">
        <v>0</v>
      </c>
      <c r="AE113" s="16">
        <v>1</v>
      </c>
      <c r="AF113" s="16">
        <v>1</v>
      </c>
      <c r="AG113" s="16">
        <v>0</v>
      </c>
      <c r="AH113" s="16">
        <v>6</v>
      </c>
      <c r="AI113" s="16">
        <v>1</v>
      </c>
      <c r="AJ113" s="16">
        <v>0</v>
      </c>
      <c r="AK113" s="16">
        <v>0</v>
      </c>
      <c r="AL113" s="16">
        <v>0</v>
      </c>
      <c r="AM113" s="5">
        <f t="shared" si="27"/>
        <v>9.0909090909090912E-2</v>
      </c>
      <c r="AN113" s="5">
        <f t="shared" si="28"/>
        <v>0.13043478260869565</v>
      </c>
      <c r="AO113" s="5">
        <f t="shared" si="29"/>
        <v>0.22727272727272727</v>
      </c>
      <c r="AP113" s="5">
        <f t="shared" si="22"/>
        <v>0.35770750988142291</v>
      </c>
      <c r="AQ113" s="18">
        <v>47</v>
      </c>
      <c r="AR113" s="18">
        <v>11</v>
      </c>
      <c r="AS113" s="18">
        <v>2</v>
      </c>
      <c r="AT113" s="18">
        <v>0</v>
      </c>
      <c r="AU113" s="18">
        <v>2</v>
      </c>
      <c r="AV113" s="18">
        <v>3</v>
      </c>
      <c r="AW113" s="18">
        <v>0</v>
      </c>
      <c r="AX113" s="18">
        <v>7</v>
      </c>
      <c r="AY113" s="18">
        <v>1</v>
      </c>
      <c r="AZ113" s="18">
        <v>1</v>
      </c>
      <c r="BA113" s="18">
        <v>0</v>
      </c>
      <c r="BB113" s="18">
        <v>1</v>
      </c>
      <c r="BC113" s="7">
        <f t="shared" si="23"/>
        <v>0.23404255319148937</v>
      </c>
      <c r="BD113" s="7">
        <f t="shared" si="24"/>
        <v>0.27450980392156865</v>
      </c>
      <c r="BE113" s="7">
        <f t="shared" si="25"/>
        <v>0.40425531914893614</v>
      </c>
      <c r="BF113" s="7">
        <f t="shared" si="26"/>
        <v>0.67876512307050474</v>
      </c>
    </row>
    <row r="114" spans="1:58">
      <c r="A114" s="3" t="s">
        <v>34</v>
      </c>
      <c r="B114" t="s">
        <v>382</v>
      </c>
      <c r="C114" t="s">
        <v>385</v>
      </c>
      <c r="D114" s="3">
        <v>36</v>
      </c>
      <c r="E114" s="3" t="s">
        <v>19</v>
      </c>
      <c r="F114" s="13">
        <v>24</v>
      </c>
      <c r="G114" s="13">
        <v>81</v>
      </c>
      <c r="H114" s="13">
        <v>8</v>
      </c>
      <c r="I114" s="13">
        <v>21</v>
      </c>
      <c r="J114" s="13">
        <v>4</v>
      </c>
      <c r="K114" s="13">
        <v>0</v>
      </c>
      <c r="L114" s="13">
        <v>4</v>
      </c>
      <c r="M114" s="13">
        <v>15</v>
      </c>
      <c r="N114" s="13">
        <v>6</v>
      </c>
      <c r="O114" s="13">
        <v>0</v>
      </c>
      <c r="P114" s="13">
        <v>15</v>
      </c>
      <c r="Q114" s="13">
        <v>1</v>
      </c>
      <c r="R114" s="13">
        <v>1</v>
      </c>
      <c r="S114" s="13">
        <v>0</v>
      </c>
      <c r="T114" s="13">
        <v>0</v>
      </c>
      <c r="U114" s="13">
        <v>2</v>
      </c>
      <c r="V114" s="13">
        <v>1</v>
      </c>
      <c r="W114" s="2">
        <f t="shared" si="15"/>
        <v>0.25925925925925924</v>
      </c>
      <c r="X114" s="2">
        <f t="shared" si="16"/>
        <v>0.3258426966292135</v>
      </c>
      <c r="Y114" s="2">
        <f t="shared" si="17"/>
        <v>0.4567901234567901</v>
      </c>
      <c r="Z114" s="2">
        <f t="shared" si="18"/>
        <v>0.78263282008600354</v>
      </c>
      <c r="AA114" s="16">
        <v>19</v>
      </c>
      <c r="AB114" s="16">
        <v>4</v>
      </c>
      <c r="AC114" s="16">
        <v>1</v>
      </c>
      <c r="AD114" s="16">
        <v>0</v>
      </c>
      <c r="AE114" s="16">
        <v>1</v>
      </c>
      <c r="AF114" s="16">
        <v>1</v>
      </c>
      <c r="AG114" s="16">
        <v>0</v>
      </c>
      <c r="AH114" s="16">
        <v>6</v>
      </c>
      <c r="AI114" s="16">
        <v>0</v>
      </c>
      <c r="AJ114" s="16">
        <v>0</v>
      </c>
      <c r="AK114" s="16">
        <v>0</v>
      </c>
      <c r="AL114" s="16">
        <v>1</v>
      </c>
      <c r="AM114" s="5">
        <f t="shared" si="27"/>
        <v>0.21052631578947367</v>
      </c>
      <c r="AN114" s="5">
        <f t="shared" si="28"/>
        <v>0.25</v>
      </c>
      <c r="AO114" s="5">
        <f t="shared" si="29"/>
        <v>0.42105263157894735</v>
      </c>
      <c r="AP114" s="5">
        <f t="shared" si="22"/>
        <v>0.67105263157894735</v>
      </c>
      <c r="AQ114" s="18">
        <v>62</v>
      </c>
      <c r="AR114" s="18">
        <v>17</v>
      </c>
      <c r="AS114" s="18">
        <v>3</v>
      </c>
      <c r="AT114" s="18">
        <v>0</v>
      </c>
      <c r="AU114" s="18">
        <v>3</v>
      </c>
      <c r="AV114" s="18">
        <v>5</v>
      </c>
      <c r="AW114" s="18">
        <v>0</v>
      </c>
      <c r="AX114" s="18">
        <v>9</v>
      </c>
      <c r="AY114" s="18">
        <v>0</v>
      </c>
      <c r="AZ114" s="18">
        <v>0</v>
      </c>
      <c r="BA114" s="18">
        <v>2</v>
      </c>
      <c r="BB114" s="18">
        <v>0</v>
      </c>
      <c r="BC114" s="7">
        <f t="shared" si="23"/>
        <v>0.27419354838709675</v>
      </c>
      <c r="BD114" s="7">
        <f t="shared" si="24"/>
        <v>0.34782608695652173</v>
      </c>
      <c r="BE114" s="7">
        <f t="shared" si="25"/>
        <v>0.46774193548387094</v>
      </c>
      <c r="BF114" s="7">
        <f t="shared" si="26"/>
        <v>0.81556802244039273</v>
      </c>
    </row>
    <row r="115" spans="1:58">
      <c r="A115" s="3" t="s">
        <v>34</v>
      </c>
      <c r="B115" t="s">
        <v>398</v>
      </c>
      <c r="C115" t="s">
        <v>399</v>
      </c>
      <c r="D115" s="3">
        <v>26</v>
      </c>
      <c r="E115" s="3" t="s">
        <v>3</v>
      </c>
      <c r="F115" s="13">
        <v>56</v>
      </c>
      <c r="G115" s="13">
        <v>103</v>
      </c>
      <c r="H115" s="13">
        <v>8</v>
      </c>
      <c r="I115" s="13">
        <v>19</v>
      </c>
      <c r="J115" s="13">
        <v>7</v>
      </c>
      <c r="K115" s="13">
        <v>0</v>
      </c>
      <c r="L115" s="13">
        <v>3</v>
      </c>
      <c r="M115" s="13">
        <v>14</v>
      </c>
      <c r="N115" s="13">
        <v>10</v>
      </c>
      <c r="O115" s="13">
        <v>0</v>
      </c>
      <c r="P115" s="13">
        <v>24</v>
      </c>
      <c r="Q115" s="13">
        <v>0</v>
      </c>
      <c r="R115" s="13">
        <v>0</v>
      </c>
      <c r="S115" s="13">
        <v>0</v>
      </c>
      <c r="T115" s="13">
        <v>2</v>
      </c>
      <c r="U115" s="13">
        <v>2</v>
      </c>
      <c r="V115" s="13">
        <v>3</v>
      </c>
      <c r="W115" s="2">
        <f t="shared" si="15"/>
        <v>0.18446601941747573</v>
      </c>
      <c r="X115" s="2">
        <f t="shared" si="16"/>
        <v>0.26495726495726496</v>
      </c>
      <c r="Y115" s="2">
        <f t="shared" si="17"/>
        <v>0.33980582524271846</v>
      </c>
      <c r="Z115" s="2">
        <f t="shared" si="18"/>
        <v>0.60476309019998342</v>
      </c>
      <c r="AA115" s="16">
        <v>5</v>
      </c>
      <c r="AB115" s="16">
        <v>1</v>
      </c>
      <c r="AC115" s="16">
        <v>0</v>
      </c>
      <c r="AD115" s="16">
        <v>0</v>
      </c>
      <c r="AE115" s="16">
        <v>0</v>
      </c>
      <c r="AF115" s="16">
        <v>3</v>
      </c>
      <c r="AG115" s="16">
        <v>0</v>
      </c>
      <c r="AH115" s="16">
        <v>0</v>
      </c>
      <c r="AI115" s="16">
        <v>0</v>
      </c>
      <c r="AJ115" s="16">
        <v>0</v>
      </c>
      <c r="AK115" s="16">
        <v>1</v>
      </c>
      <c r="AL115" s="16">
        <v>0</v>
      </c>
      <c r="AM115" s="5">
        <f t="shared" si="27"/>
        <v>0.2</v>
      </c>
      <c r="AN115" s="5">
        <f t="shared" si="28"/>
        <v>0.55555555555555558</v>
      </c>
      <c r="AO115" s="5">
        <f t="shared" si="29"/>
        <v>0.2</v>
      </c>
      <c r="AP115" s="5">
        <f t="shared" si="22"/>
        <v>0.75555555555555554</v>
      </c>
      <c r="AQ115" s="18">
        <v>98</v>
      </c>
      <c r="AR115" s="18">
        <v>18</v>
      </c>
      <c r="AS115" s="18">
        <v>7</v>
      </c>
      <c r="AT115" s="18">
        <v>0</v>
      </c>
      <c r="AU115" s="18">
        <v>3</v>
      </c>
      <c r="AV115" s="18">
        <v>7</v>
      </c>
      <c r="AW115" s="18">
        <v>0</v>
      </c>
      <c r="AX115" s="18">
        <v>24</v>
      </c>
      <c r="AY115" s="18">
        <v>0</v>
      </c>
      <c r="AZ115" s="18">
        <v>2</v>
      </c>
      <c r="BA115" s="18">
        <v>1</v>
      </c>
      <c r="BB115" s="18">
        <v>3</v>
      </c>
      <c r="BC115" s="7">
        <f t="shared" si="23"/>
        <v>0.18367346938775511</v>
      </c>
      <c r="BD115" s="7">
        <f t="shared" si="24"/>
        <v>0.24074074074074073</v>
      </c>
      <c r="BE115" s="7">
        <f t="shared" si="25"/>
        <v>0.34693877551020408</v>
      </c>
      <c r="BF115" s="7">
        <f t="shared" si="26"/>
        <v>0.58767951625094483</v>
      </c>
    </row>
    <row r="116" spans="1:58">
      <c r="A116" s="3" t="s">
        <v>34</v>
      </c>
      <c r="B116" t="s">
        <v>484</v>
      </c>
      <c r="C116" t="s">
        <v>485</v>
      </c>
      <c r="D116" s="3">
        <v>29</v>
      </c>
      <c r="E116" s="3" t="s">
        <v>3</v>
      </c>
      <c r="F116" s="13">
        <v>93</v>
      </c>
      <c r="G116" s="13">
        <v>152</v>
      </c>
      <c r="H116" s="13">
        <v>19</v>
      </c>
      <c r="I116" s="13">
        <v>39</v>
      </c>
      <c r="J116" s="13">
        <v>12</v>
      </c>
      <c r="K116" s="13">
        <v>1</v>
      </c>
      <c r="L116" s="13">
        <v>4</v>
      </c>
      <c r="M116" s="13">
        <v>30</v>
      </c>
      <c r="N116" s="13">
        <v>13</v>
      </c>
      <c r="O116" s="13">
        <v>3</v>
      </c>
      <c r="P116" s="13">
        <v>42</v>
      </c>
      <c r="Q116" s="13">
        <v>0</v>
      </c>
      <c r="R116" s="13">
        <v>0</v>
      </c>
      <c r="S116" s="13">
        <v>4</v>
      </c>
      <c r="T116" s="13">
        <v>1</v>
      </c>
      <c r="U116" s="13">
        <v>4</v>
      </c>
      <c r="V116" s="13">
        <v>4</v>
      </c>
      <c r="W116" s="2">
        <f t="shared" si="15"/>
        <v>0.25657894736842107</v>
      </c>
      <c r="X116" s="2">
        <f t="shared" si="16"/>
        <v>0.32941176470588235</v>
      </c>
      <c r="Y116" s="2">
        <f t="shared" si="17"/>
        <v>0.42763157894736842</v>
      </c>
      <c r="Z116" s="2">
        <f t="shared" si="18"/>
        <v>0.75704334365325077</v>
      </c>
      <c r="AA116" s="16">
        <v>28</v>
      </c>
      <c r="AB116" s="16">
        <v>8</v>
      </c>
      <c r="AC116" s="16">
        <v>3</v>
      </c>
      <c r="AD116" s="16">
        <v>0</v>
      </c>
      <c r="AE116" s="16">
        <v>1</v>
      </c>
      <c r="AF116" s="16">
        <v>0</v>
      </c>
      <c r="AG116" s="16">
        <v>0</v>
      </c>
      <c r="AH116" s="16">
        <v>8</v>
      </c>
      <c r="AI116" s="16">
        <v>2</v>
      </c>
      <c r="AJ116" s="16">
        <v>1</v>
      </c>
      <c r="AK116" s="16">
        <v>0</v>
      </c>
      <c r="AL116" s="16">
        <v>1</v>
      </c>
      <c r="AM116" s="5">
        <f t="shared" si="27"/>
        <v>0.2857142857142857</v>
      </c>
      <c r="AN116" s="5">
        <f t="shared" si="28"/>
        <v>0.27586206896551724</v>
      </c>
      <c r="AO116" s="5">
        <f t="shared" si="29"/>
        <v>0.5</v>
      </c>
      <c r="AP116" s="5">
        <f t="shared" si="22"/>
        <v>0.77586206896551724</v>
      </c>
      <c r="AQ116" s="18">
        <v>124</v>
      </c>
      <c r="AR116" s="18">
        <v>31</v>
      </c>
      <c r="AS116" s="18">
        <v>9</v>
      </c>
      <c r="AT116" s="18">
        <v>1</v>
      </c>
      <c r="AU116" s="18">
        <v>3</v>
      </c>
      <c r="AV116" s="18">
        <v>13</v>
      </c>
      <c r="AW116" s="18">
        <v>3</v>
      </c>
      <c r="AX116" s="18">
        <v>34</v>
      </c>
      <c r="AY116" s="18">
        <v>2</v>
      </c>
      <c r="AZ116" s="18">
        <v>0</v>
      </c>
      <c r="BA116" s="18">
        <v>4</v>
      </c>
      <c r="BB116" s="18">
        <v>3</v>
      </c>
      <c r="BC116" s="7">
        <f t="shared" si="23"/>
        <v>0.25</v>
      </c>
      <c r="BD116" s="7">
        <f t="shared" si="24"/>
        <v>0.34042553191489361</v>
      </c>
      <c r="BE116" s="7">
        <f t="shared" si="25"/>
        <v>0.41129032258064518</v>
      </c>
      <c r="BF116" s="7">
        <f t="shared" si="26"/>
        <v>0.75171585449553879</v>
      </c>
    </row>
    <row r="117" spans="1:58">
      <c r="A117" s="3" t="s">
        <v>34</v>
      </c>
      <c r="B117" t="s">
        <v>605</v>
      </c>
      <c r="C117" t="s">
        <v>606</v>
      </c>
      <c r="D117" s="3">
        <v>26</v>
      </c>
      <c r="E117" s="3" t="s">
        <v>19</v>
      </c>
      <c r="F117" s="13">
        <v>78</v>
      </c>
      <c r="G117" s="13">
        <v>233</v>
      </c>
      <c r="H117" s="13">
        <v>22</v>
      </c>
      <c r="I117" s="13">
        <v>62</v>
      </c>
      <c r="J117" s="13">
        <v>9</v>
      </c>
      <c r="K117" s="13">
        <v>0</v>
      </c>
      <c r="L117" s="13">
        <v>8</v>
      </c>
      <c r="M117" s="13">
        <v>30</v>
      </c>
      <c r="N117" s="13">
        <v>17</v>
      </c>
      <c r="O117" s="13">
        <v>0</v>
      </c>
      <c r="P117" s="13">
        <v>56</v>
      </c>
      <c r="Q117" s="13">
        <v>1</v>
      </c>
      <c r="R117" s="13">
        <v>1</v>
      </c>
      <c r="S117" s="13">
        <v>4</v>
      </c>
      <c r="T117" s="13">
        <v>0</v>
      </c>
      <c r="U117" s="13">
        <v>2</v>
      </c>
      <c r="V117" s="13">
        <v>5</v>
      </c>
      <c r="W117" s="2">
        <f t="shared" si="15"/>
        <v>0.26609442060085836</v>
      </c>
      <c r="X117" s="2">
        <f t="shared" si="16"/>
        <v>0.32142857142857145</v>
      </c>
      <c r="Y117" s="2">
        <f t="shared" si="17"/>
        <v>0.40772532188841204</v>
      </c>
      <c r="Z117" s="2">
        <f t="shared" si="18"/>
        <v>0.72915389331698344</v>
      </c>
      <c r="AA117" s="16">
        <v>56</v>
      </c>
      <c r="AB117" s="16">
        <v>14</v>
      </c>
      <c r="AC117" s="16">
        <v>1</v>
      </c>
      <c r="AD117" s="16">
        <v>0</v>
      </c>
      <c r="AE117" s="16">
        <v>0</v>
      </c>
      <c r="AF117" s="16">
        <v>8</v>
      </c>
      <c r="AG117" s="16">
        <v>0</v>
      </c>
      <c r="AH117" s="16">
        <v>18</v>
      </c>
      <c r="AI117" s="16">
        <v>1</v>
      </c>
      <c r="AJ117" s="16">
        <v>0</v>
      </c>
      <c r="AK117" s="16">
        <v>0</v>
      </c>
      <c r="AL117" s="16">
        <v>0</v>
      </c>
      <c r="AM117" s="5">
        <v>0</v>
      </c>
      <c r="AN117" s="5">
        <v>0</v>
      </c>
      <c r="AO117" s="5">
        <v>0</v>
      </c>
      <c r="AP117" s="5">
        <f t="shared" si="22"/>
        <v>0</v>
      </c>
      <c r="AQ117" s="18">
        <v>177</v>
      </c>
      <c r="AR117" s="18">
        <v>48</v>
      </c>
      <c r="AS117" s="18">
        <v>8</v>
      </c>
      <c r="AT117" s="18">
        <v>0</v>
      </c>
      <c r="AU117" s="18">
        <v>8</v>
      </c>
      <c r="AV117" s="18">
        <v>9</v>
      </c>
      <c r="AW117" s="18">
        <v>0</v>
      </c>
      <c r="AX117" s="18">
        <v>38</v>
      </c>
      <c r="AY117" s="18">
        <v>3</v>
      </c>
      <c r="AZ117" s="18">
        <v>0</v>
      </c>
      <c r="BA117" s="18">
        <v>2</v>
      </c>
      <c r="BB117" s="18">
        <v>5</v>
      </c>
      <c r="BC117" s="7">
        <f t="shared" si="23"/>
        <v>0.2711864406779661</v>
      </c>
      <c r="BD117" s="7">
        <f t="shared" si="24"/>
        <v>0.31382978723404253</v>
      </c>
      <c r="BE117" s="7">
        <f t="shared" si="25"/>
        <v>0.4519774011299435</v>
      </c>
      <c r="BF117" s="7">
        <f t="shared" si="26"/>
        <v>0.76580718836398609</v>
      </c>
    </row>
    <row r="118" spans="1:58">
      <c r="A118" s="3" t="s">
        <v>34</v>
      </c>
      <c r="B118" t="s">
        <v>638</v>
      </c>
      <c r="C118" t="s">
        <v>639</v>
      </c>
      <c r="D118" s="3">
        <v>31</v>
      </c>
      <c r="E118" s="3" t="s">
        <v>19</v>
      </c>
      <c r="F118" s="13">
        <v>30</v>
      </c>
      <c r="G118" s="13">
        <v>60</v>
      </c>
      <c r="H118" s="13">
        <v>7</v>
      </c>
      <c r="I118" s="13">
        <v>15</v>
      </c>
      <c r="J118" s="13">
        <v>1</v>
      </c>
      <c r="K118" s="13">
        <v>1</v>
      </c>
      <c r="L118" s="13">
        <v>1</v>
      </c>
      <c r="M118" s="13">
        <v>4</v>
      </c>
      <c r="N118" s="13">
        <v>3</v>
      </c>
      <c r="O118" s="13">
        <v>0</v>
      </c>
      <c r="P118" s="13">
        <v>9</v>
      </c>
      <c r="Q118" s="13">
        <v>1</v>
      </c>
      <c r="R118" s="13">
        <v>0</v>
      </c>
      <c r="S118" s="13">
        <v>2</v>
      </c>
      <c r="T118" s="13">
        <v>0</v>
      </c>
      <c r="U118" s="13">
        <v>1</v>
      </c>
      <c r="V118" s="13">
        <v>1</v>
      </c>
      <c r="W118" s="2">
        <f t="shared" si="15"/>
        <v>0.25</v>
      </c>
      <c r="X118" s="2">
        <f t="shared" si="16"/>
        <v>0.296875</v>
      </c>
      <c r="Y118" s="2">
        <f t="shared" si="17"/>
        <v>0.35</v>
      </c>
      <c r="Z118" s="2">
        <f t="shared" si="18"/>
        <v>0.64687499999999998</v>
      </c>
      <c r="AA118" s="16">
        <v>17</v>
      </c>
      <c r="AB118" s="16">
        <v>2</v>
      </c>
      <c r="AC118" s="16">
        <v>0</v>
      </c>
      <c r="AD118" s="16">
        <v>0</v>
      </c>
      <c r="AE118" s="16">
        <v>0</v>
      </c>
      <c r="AF118" s="16">
        <v>2</v>
      </c>
      <c r="AG118" s="16">
        <v>0</v>
      </c>
      <c r="AH118" s="16">
        <v>2</v>
      </c>
      <c r="AI118" s="16">
        <v>0</v>
      </c>
      <c r="AJ118" s="16">
        <v>0</v>
      </c>
      <c r="AK118" s="16">
        <v>0</v>
      </c>
      <c r="AL118" s="16">
        <v>0</v>
      </c>
      <c r="AM118" s="5">
        <f t="shared" ref="AM118:AM149" si="30">AB118/AA118</f>
        <v>0.11764705882352941</v>
      </c>
      <c r="AN118" s="5">
        <f t="shared" ref="AN118:AN149" si="31">(AB118+AF118+AK118)/(AA118+AF118+AK118+AJ118)</f>
        <v>0.21052631578947367</v>
      </c>
      <c r="AO118" s="5">
        <f t="shared" ref="AO118:AO149" si="32">(AB118+AC118+2*AD118+3*AE118)/AA118</f>
        <v>0.11764705882352941</v>
      </c>
      <c r="AP118" s="5">
        <f t="shared" si="22"/>
        <v>0.32817337461300311</v>
      </c>
      <c r="AQ118" s="18">
        <v>43</v>
      </c>
      <c r="AR118" s="18">
        <v>13</v>
      </c>
      <c r="AS118" s="18">
        <v>1</v>
      </c>
      <c r="AT118" s="18">
        <v>1</v>
      </c>
      <c r="AU118" s="18">
        <v>1</v>
      </c>
      <c r="AV118" s="18">
        <v>1</v>
      </c>
      <c r="AW118" s="18">
        <v>0</v>
      </c>
      <c r="AX118" s="18">
        <v>7</v>
      </c>
      <c r="AY118" s="18">
        <v>2</v>
      </c>
      <c r="AZ118" s="18">
        <v>0</v>
      </c>
      <c r="BA118" s="18">
        <v>1</v>
      </c>
      <c r="BB118" s="18">
        <v>1</v>
      </c>
      <c r="BC118" s="7">
        <f t="shared" si="23"/>
        <v>0.30232558139534882</v>
      </c>
      <c r="BD118" s="7">
        <f t="shared" si="24"/>
        <v>0.33333333333333331</v>
      </c>
      <c r="BE118" s="7">
        <f t="shared" si="25"/>
        <v>0.44186046511627908</v>
      </c>
      <c r="BF118" s="7">
        <f t="shared" si="26"/>
        <v>0.77519379844961245</v>
      </c>
    </row>
    <row r="119" spans="1:58">
      <c r="A119" s="3" t="s">
        <v>34</v>
      </c>
      <c r="B119" t="s">
        <v>678</v>
      </c>
      <c r="C119" t="s">
        <v>679</v>
      </c>
      <c r="D119" s="3">
        <v>32</v>
      </c>
      <c r="E119" s="3" t="s">
        <v>3</v>
      </c>
      <c r="F119" s="13">
        <v>121</v>
      </c>
      <c r="G119" s="13">
        <v>289</v>
      </c>
      <c r="H119" s="13">
        <v>44</v>
      </c>
      <c r="I119" s="13">
        <v>69</v>
      </c>
      <c r="J119" s="13">
        <v>5</v>
      </c>
      <c r="K119" s="13">
        <v>3</v>
      </c>
      <c r="L119" s="13">
        <v>3</v>
      </c>
      <c r="M119" s="13">
        <v>16</v>
      </c>
      <c r="N119" s="13">
        <v>20</v>
      </c>
      <c r="O119" s="13">
        <v>0</v>
      </c>
      <c r="P119" s="13">
        <v>63</v>
      </c>
      <c r="Q119" s="13">
        <v>12</v>
      </c>
      <c r="R119" s="13">
        <v>5</v>
      </c>
      <c r="S119" s="13">
        <v>7</v>
      </c>
      <c r="T119" s="13">
        <v>0</v>
      </c>
      <c r="U119" s="13">
        <v>6</v>
      </c>
      <c r="V119" s="13">
        <v>4</v>
      </c>
      <c r="W119" s="2">
        <f t="shared" si="15"/>
        <v>0.23875432525951557</v>
      </c>
      <c r="X119" s="2">
        <f t="shared" si="16"/>
        <v>0.30158730158730157</v>
      </c>
      <c r="Y119" s="2">
        <f t="shared" si="17"/>
        <v>0.30795847750865052</v>
      </c>
      <c r="Z119" s="2">
        <f t="shared" si="18"/>
        <v>0.60954577909595209</v>
      </c>
      <c r="AA119" s="16">
        <v>19</v>
      </c>
      <c r="AB119" s="16">
        <v>5</v>
      </c>
      <c r="AC119" s="16">
        <v>0</v>
      </c>
      <c r="AD119" s="16">
        <v>0</v>
      </c>
      <c r="AE119" s="16">
        <v>0</v>
      </c>
      <c r="AF119" s="16">
        <v>1</v>
      </c>
      <c r="AG119" s="16">
        <v>0</v>
      </c>
      <c r="AH119" s="16">
        <v>4</v>
      </c>
      <c r="AI119" s="16">
        <v>3</v>
      </c>
      <c r="AJ119" s="16">
        <v>0</v>
      </c>
      <c r="AK119" s="16">
        <v>1</v>
      </c>
      <c r="AL119" s="16">
        <v>0</v>
      </c>
      <c r="AM119" s="5">
        <f t="shared" si="30"/>
        <v>0.26315789473684209</v>
      </c>
      <c r="AN119" s="5">
        <f t="shared" si="31"/>
        <v>0.33333333333333331</v>
      </c>
      <c r="AO119" s="5">
        <f t="shared" si="32"/>
        <v>0.26315789473684209</v>
      </c>
      <c r="AP119" s="5">
        <f t="shared" si="22"/>
        <v>0.59649122807017541</v>
      </c>
      <c r="AQ119" s="18">
        <v>270</v>
      </c>
      <c r="AR119" s="18">
        <v>64</v>
      </c>
      <c r="AS119" s="18">
        <v>5</v>
      </c>
      <c r="AT119" s="18">
        <v>3</v>
      </c>
      <c r="AU119" s="18">
        <v>3</v>
      </c>
      <c r="AV119" s="18">
        <v>19</v>
      </c>
      <c r="AW119" s="18">
        <v>0</v>
      </c>
      <c r="AX119" s="18">
        <v>59</v>
      </c>
      <c r="AY119" s="18">
        <v>4</v>
      </c>
      <c r="AZ119" s="18">
        <v>0</v>
      </c>
      <c r="BA119" s="18">
        <v>5</v>
      </c>
      <c r="BB119" s="18">
        <v>4</v>
      </c>
      <c r="BC119" s="7">
        <f t="shared" si="23"/>
        <v>0.23703703703703705</v>
      </c>
      <c r="BD119" s="7">
        <f t="shared" si="24"/>
        <v>0.29931972789115646</v>
      </c>
      <c r="BE119" s="7">
        <f t="shared" si="25"/>
        <v>0.31111111111111112</v>
      </c>
      <c r="BF119" s="7">
        <f t="shared" si="26"/>
        <v>0.61043083900226758</v>
      </c>
    </row>
    <row r="120" spans="1:58">
      <c r="A120" s="3" t="s">
        <v>34</v>
      </c>
      <c r="B120" t="s">
        <v>894</v>
      </c>
      <c r="C120" t="s">
        <v>895</v>
      </c>
      <c r="D120" s="3">
        <v>23</v>
      </c>
      <c r="E120" s="3" t="s">
        <v>19</v>
      </c>
      <c r="F120" s="13">
        <v>45</v>
      </c>
      <c r="G120" s="13">
        <v>151</v>
      </c>
      <c r="H120" s="13">
        <v>19</v>
      </c>
      <c r="I120" s="13">
        <v>39</v>
      </c>
      <c r="J120" s="13">
        <v>4</v>
      </c>
      <c r="K120" s="13">
        <v>3</v>
      </c>
      <c r="L120" s="13">
        <v>0</v>
      </c>
      <c r="M120" s="13">
        <v>14</v>
      </c>
      <c r="N120" s="13">
        <v>13</v>
      </c>
      <c r="O120" s="13">
        <v>3</v>
      </c>
      <c r="P120" s="13">
        <v>23</v>
      </c>
      <c r="Q120" s="13">
        <v>7</v>
      </c>
      <c r="R120" s="13">
        <v>1</v>
      </c>
      <c r="S120" s="13">
        <v>1</v>
      </c>
      <c r="T120" s="13">
        <v>1</v>
      </c>
      <c r="U120" s="13">
        <v>0</v>
      </c>
      <c r="V120" s="13">
        <v>1</v>
      </c>
      <c r="W120" s="2">
        <f t="shared" si="15"/>
        <v>0.25827814569536423</v>
      </c>
      <c r="X120" s="2">
        <f t="shared" si="16"/>
        <v>0.31515151515151513</v>
      </c>
      <c r="Y120" s="2">
        <f t="shared" si="17"/>
        <v>0.32450331125827814</v>
      </c>
      <c r="Z120" s="2">
        <f t="shared" si="18"/>
        <v>0.63965482640979321</v>
      </c>
      <c r="AA120" s="16">
        <v>37</v>
      </c>
      <c r="AB120" s="16">
        <v>3</v>
      </c>
      <c r="AC120" s="16">
        <v>0</v>
      </c>
      <c r="AD120" s="16">
        <v>0</v>
      </c>
      <c r="AE120" s="16">
        <v>0</v>
      </c>
      <c r="AF120" s="16">
        <v>6</v>
      </c>
      <c r="AG120" s="16">
        <v>1</v>
      </c>
      <c r="AH120" s="16">
        <v>9</v>
      </c>
      <c r="AI120" s="16">
        <v>0</v>
      </c>
      <c r="AJ120" s="16">
        <v>0</v>
      </c>
      <c r="AK120" s="16">
        <v>0</v>
      </c>
      <c r="AL120" s="16">
        <v>0</v>
      </c>
      <c r="AM120" s="5">
        <f t="shared" si="30"/>
        <v>8.1081081081081086E-2</v>
      </c>
      <c r="AN120" s="5">
        <f t="shared" si="31"/>
        <v>0.20930232558139536</v>
      </c>
      <c r="AO120" s="5">
        <f t="shared" si="32"/>
        <v>8.1081081081081086E-2</v>
      </c>
      <c r="AP120" s="5">
        <f t="shared" si="22"/>
        <v>0.29038340666247642</v>
      </c>
      <c r="AQ120" s="18">
        <v>114</v>
      </c>
      <c r="AR120" s="18">
        <v>36</v>
      </c>
      <c r="AS120" s="18">
        <v>4</v>
      </c>
      <c r="AT120" s="18">
        <v>3</v>
      </c>
      <c r="AU120" s="18">
        <v>0</v>
      </c>
      <c r="AV120" s="18">
        <v>7</v>
      </c>
      <c r="AW120" s="18">
        <v>2</v>
      </c>
      <c r="AX120" s="18">
        <v>14</v>
      </c>
      <c r="AY120" s="18">
        <v>1</v>
      </c>
      <c r="AZ120" s="18">
        <v>1</v>
      </c>
      <c r="BA120" s="18">
        <v>0</v>
      </c>
      <c r="BB120" s="18">
        <v>1</v>
      </c>
      <c r="BC120" s="7">
        <f t="shared" si="23"/>
        <v>0.31578947368421051</v>
      </c>
      <c r="BD120" s="7">
        <f t="shared" si="24"/>
        <v>0.35245901639344263</v>
      </c>
      <c r="BE120" s="7">
        <f t="shared" si="25"/>
        <v>0.40350877192982454</v>
      </c>
      <c r="BF120" s="7">
        <f t="shared" si="26"/>
        <v>0.75596778832326716</v>
      </c>
    </row>
    <row r="121" spans="1:58">
      <c r="A121" s="3" t="s">
        <v>147</v>
      </c>
      <c r="B121" t="s">
        <v>148</v>
      </c>
      <c r="C121" t="s">
        <v>149</v>
      </c>
      <c r="D121" s="3">
        <v>29</v>
      </c>
      <c r="E121" s="3" t="s">
        <v>19</v>
      </c>
      <c r="F121" s="13">
        <v>42</v>
      </c>
      <c r="G121" s="13">
        <v>111</v>
      </c>
      <c r="H121" s="13">
        <v>7</v>
      </c>
      <c r="I121" s="13">
        <v>22</v>
      </c>
      <c r="J121" s="13">
        <v>6</v>
      </c>
      <c r="K121" s="13">
        <v>0</v>
      </c>
      <c r="L121" s="13">
        <v>1</v>
      </c>
      <c r="M121" s="13">
        <v>5</v>
      </c>
      <c r="N121" s="13">
        <v>9</v>
      </c>
      <c r="O121" s="13">
        <v>0</v>
      </c>
      <c r="P121" s="13">
        <v>26</v>
      </c>
      <c r="Q121" s="13">
        <v>0</v>
      </c>
      <c r="R121" s="13">
        <v>0</v>
      </c>
      <c r="S121" s="13">
        <v>0</v>
      </c>
      <c r="T121" s="13">
        <v>0</v>
      </c>
      <c r="U121" s="13">
        <v>2</v>
      </c>
      <c r="V121" s="13">
        <v>3</v>
      </c>
      <c r="W121" s="2">
        <f t="shared" si="15"/>
        <v>0.1981981981981982</v>
      </c>
      <c r="X121" s="2">
        <f t="shared" si="16"/>
        <v>0.27049180327868855</v>
      </c>
      <c r="Y121" s="2">
        <f t="shared" si="17"/>
        <v>0.27927927927927926</v>
      </c>
      <c r="Z121" s="2">
        <f t="shared" si="18"/>
        <v>0.54977108255796781</v>
      </c>
      <c r="AA121" s="16">
        <v>34</v>
      </c>
      <c r="AB121" s="16">
        <v>4</v>
      </c>
      <c r="AC121" s="16">
        <v>1</v>
      </c>
      <c r="AD121" s="16">
        <v>0</v>
      </c>
      <c r="AE121" s="16">
        <v>0</v>
      </c>
      <c r="AF121" s="16">
        <v>3</v>
      </c>
      <c r="AG121" s="16">
        <v>0</v>
      </c>
      <c r="AH121" s="16">
        <v>8</v>
      </c>
      <c r="AI121" s="16">
        <v>0</v>
      </c>
      <c r="AJ121" s="16">
        <v>0</v>
      </c>
      <c r="AK121" s="16">
        <v>0</v>
      </c>
      <c r="AL121" s="16">
        <v>1</v>
      </c>
      <c r="AM121" s="5">
        <f t="shared" si="30"/>
        <v>0.11764705882352941</v>
      </c>
      <c r="AN121" s="5">
        <f t="shared" si="31"/>
        <v>0.1891891891891892</v>
      </c>
      <c r="AO121" s="5">
        <f t="shared" si="32"/>
        <v>0.14705882352941177</v>
      </c>
      <c r="AP121" s="5">
        <f t="shared" si="22"/>
        <v>0.33624801271860094</v>
      </c>
      <c r="AQ121" s="18">
        <v>77</v>
      </c>
      <c r="AR121" s="18">
        <v>18</v>
      </c>
      <c r="AS121" s="18">
        <v>5</v>
      </c>
      <c r="AT121" s="18">
        <v>0</v>
      </c>
      <c r="AU121" s="18">
        <v>1</v>
      </c>
      <c r="AV121" s="18">
        <v>6</v>
      </c>
      <c r="AW121" s="18">
        <v>0</v>
      </c>
      <c r="AX121" s="18">
        <v>18</v>
      </c>
      <c r="AY121" s="18">
        <v>0</v>
      </c>
      <c r="AZ121" s="18">
        <v>0</v>
      </c>
      <c r="BA121" s="18">
        <v>2</v>
      </c>
      <c r="BB121" s="18">
        <v>2</v>
      </c>
      <c r="BC121" s="7">
        <f t="shared" si="23"/>
        <v>0.23376623376623376</v>
      </c>
      <c r="BD121" s="7">
        <f t="shared" si="24"/>
        <v>0.30588235294117649</v>
      </c>
      <c r="BE121" s="7">
        <f t="shared" si="25"/>
        <v>0.33766233766233766</v>
      </c>
      <c r="BF121" s="7">
        <f t="shared" si="26"/>
        <v>0.64354469060351416</v>
      </c>
    </row>
    <row r="122" spans="1:58">
      <c r="A122" s="3" t="s">
        <v>147</v>
      </c>
      <c r="B122" t="s">
        <v>182</v>
      </c>
      <c r="C122" t="s">
        <v>183</v>
      </c>
      <c r="D122" s="3">
        <v>31</v>
      </c>
      <c r="E122" s="3" t="s">
        <v>19</v>
      </c>
      <c r="F122" s="13">
        <v>26</v>
      </c>
      <c r="G122" s="13">
        <v>66</v>
      </c>
      <c r="H122" s="13">
        <v>3</v>
      </c>
      <c r="I122" s="13">
        <v>15</v>
      </c>
      <c r="J122" s="13">
        <v>1</v>
      </c>
      <c r="K122" s="13">
        <v>0</v>
      </c>
      <c r="L122" s="13">
        <v>0</v>
      </c>
      <c r="M122" s="13">
        <v>4</v>
      </c>
      <c r="N122" s="13">
        <v>2</v>
      </c>
      <c r="O122" s="13">
        <v>0</v>
      </c>
      <c r="P122" s="13">
        <v>21</v>
      </c>
      <c r="Q122" s="13">
        <v>0</v>
      </c>
      <c r="R122" s="13">
        <v>0</v>
      </c>
      <c r="S122" s="13">
        <v>0</v>
      </c>
      <c r="T122" s="13">
        <v>1</v>
      </c>
      <c r="U122" s="13">
        <v>0</v>
      </c>
      <c r="V122" s="13">
        <v>0</v>
      </c>
      <c r="W122" s="2">
        <f t="shared" si="15"/>
        <v>0.22727272727272727</v>
      </c>
      <c r="X122" s="2">
        <f t="shared" si="16"/>
        <v>0.24637681159420291</v>
      </c>
      <c r="Y122" s="2">
        <f t="shared" si="17"/>
        <v>0.24242424242424243</v>
      </c>
      <c r="Z122" s="2">
        <f t="shared" si="18"/>
        <v>0.48880105401844531</v>
      </c>
      <c r="AA122" s="16">
        <v>21</v>
      </c>
      <c r="AB122" s="16">
        <v>5</v>
      </c>
      <c r="AC122" s="16">
        <v>1</v>
      </c>
      <c r="AD122" s="16">
        <v>0</v>
      </c>
      <c r="AE122" s="16">
        <v>0</v>
      </c>
      <c r="AF122" s="16">
        <v>2</v>
      </c>
      <c r="AG122" s="16">
        <v>0</v>
      </c>
      <c r="AH122" s="16">
        <v>2</v>
      </c>
      <c r="AI122" s="16">
        <v>0</v>
      </c>
      <c r="AJ122" s="16">
        <v>0</v>
      </c>
      <c r="AK122" s="16">
        <v>0</v>
      </c>
      <c r="AL122" s="16">
        <v>0</v>
      </c>
      <c r="AM122" s="5">
        <f t="shared" si="30"/>
        <v>0.23809523809523808</v>
      </c>
      <c r="AN122" s="5">
        <f t="shared" si="31"/>
        <v>0.30434782608695654</v>
      </c>
      <c r="AO122" s="5">
        <f t="shared" si="32"/>
        <v>0.2857142857142857</v>
      </c>
      <c r="AP122" s="5">
        <f t="shared" si="22"/>
        <v>0.59006211180124224</v>
      </c>
      <c r="AQ122" s="18">
        <v>45</v>
      </c>
      <c r="AR122" s="18">
        <v>10</v>
      </c>
      <c r="AS122" s="18">
        <v>0</v>
      </c>
      <c r="AT122" s="18">
        <v>0</v>
      </c>
      <c r="AU122" s="18">
        <v>0</v>
      </c>
      <c r="AV122" s="18">
        <v>0</v>
      </c>
      <c r="AW122" s="18">
        <v>0</v>
      </c>
      <c r="AX122" s="18">
        <v>19</v>
      </c>
      <c r="AY122" s="18">
        <v>0</v>
      </c>
      <c r="AZ122" s="18">
        <v>1</v>
      </c>
      <c r="BA122" s="18">
        <v>0</v>
      </c>
      <c r="BB122" s="18">
        <v>0</v>
      </c>
      <c r="BC122" s="7">
        <f t="shared" si="23"/>
        <v>0.22222222222222221</v>
      </c>
      <c r="BD122" s="7">
        <f t="shared" si="24"/>
        <v>0.21739130434782608</v>
      </c>
      <c r="BE122" s="7">
        <f t="shared" si="25"/>
        <v>0.22222222222222221</v>
      </c>
      <c r="BF122" s="7">
        <f t="shared" si="26"/>
        <v>0.43961352657004826</v>
      </c>
    </row>
    <row r="123" spans="1:58">
      <c r="A123" s="3" t="s">
        <v>147</v>
      </c>
      <c r="B123" t="s">
        <v>283</v>
      </c>
      <c r="C123" t="s">
        <v>284</v>
      </c>
      <c r="D123" s="3">
        <v>26</v>
      </c>
      <c r="E123" s="3" t="s">
        <v>19</v>
      </c>
      <c r="F123" s="13">
        <v>84</v>
      </c>
      <c r="G123" s="13">
        <v>316</v>
      </c>
      <c r="H123" s="13">
        <v>33</v>
      </c>
      <c r="I123" s="13">
        <v>74</v>
      </c>
      <c r="J123" s="13">
        <v>11</v>
      </c>
      <c r="K123" s="13">
        <v>1</v>
      </c>
      <c r="L123" s="13">
        <v>6</v>
      </c>
      <c r="M123" s="13">
        <v>33</v>
      </c>
      <c r="N123" s="13">
        <v>16</v>
      </c>
      <c r="O123" s="13">
        <v>0</v>
      </c>
      <c r="P123" s="13">
        <v>58</v>
      </c>
      <c r="Q123" s="13">
        <v>9</v>
      </c>
      <c r="R123" s="13">
        <v>2</v>
      </c>
      <c r="S123" s="13">
        <v>4</v>
      </c>
      <c r="T123" s="13">
        <v>3</v>
      </c>
      <c r="U123" s="13">
        <v>1</v>
      </c>
      <c r="V123" s="13">
        <v>10</v>
      </c>
      <c r="W123" s="2">
        <f t="shared" si="15"/>
        <v>0.23417721518987342</v>
      </c>
      <c r="X123" s="2">
        <f t="shared" si="16"/>
        <v>0.27083333333333331</v>
      </c>
      <c r="Y123" s="2">
        <f t="shared" si="17"/>
        <v>0.33227848101265822</v>
      </c>
      <c r="Z123" s="2">
        <f t="shared" si="18"/>
        <v>0.60311181434599148</v>
      </c>
      <c r="AA123" s="16">
        <v>78</v>
      </c>
      <c r="AB123" s="16">
        <v>20</v>
      </c>
      <c r="AC123" s="16">
        <v>5</v>
      </c>
      <c r="AD123" s="16">
        <v>1</v>
      </c>
      <c r="AE123" s="16">
        <v>4</v>
      </c>
      <c r="AF123" s="16">
        <v>2</v>
      </c>
      <c r="AG123" s="16">
        <v>0</v>
      </c>
      <c r="AH123" s="16">
        <v>14</v>
      </c>
      <c r="AI123" s="16">
        <v>0</v>
      </c>
      <c r="AJ123" s="16">
        <v>0</v>
      </c>
      <c r="AK123" s="16">
        <v>0</v>
      </c>
      <c r="AL123" s="16">
        <v>3</v>
      </c>
      <c r="AM123" s="5">
        <f t="shared" si="30"/>
        <v>0.25641025641025639</v>
      </c>
      <c r="AN123" s="5">
        <f t="shared" si="31"/>
        <v>0.27500000000000002</v>
      </c>
      <c r="AO123" s="5">
        <f t="shared" si="32"/>
        <v>0.5</v>
      </c>
      <c r="AP123" s="5">
        <f t="shared" si="22"/>
        <v>0.77500000000000002</v>
      </c>
      <c r="AQ123" s="18">
        <v>238</v>
      </c>
      <c r="AR123" s="18">
        <v>54</v>
      </c>
      <c r="AS123" s="18">
        <v>6</v>
      </c>
      <c r="AT123" s="18">
        <v>0</v>
      </c>
      <c r="AU123" s="18">
        <v>2</v>
      </c>
      <c r="AV123" s="18">
        <v>14</v>
      </c>
      <c r="AW123" s="18">
        <v>0</v>
      </c>
      <c r="AX123" s="18">
        <v>44</v>
      </c>
      <c r="AY123" s="18">
        <v>4</v>
      </c>
      <c r="AZ123" s="18">
        <v>3</v>
      </c>
      <c r="BA123" s="18">
        <v>1</v>
      </c>
      <c r="BB123" s="18">
        <v>7</v>
      </c>
      <c r="BC123" s="7">
        <f t="shared" si="23"/>
        <v>0.22689075630252101</v>
      </c>
      <c r="BD123" s="7">
        <f t="shared" si="24"/>
        <v>0.26953125</v>
      </c>
      <c r="BE123" s="7">
        <f t="shared" si="25"/>
        <v>0.27731092436974791</v>
      </c>
      <c r="BF123" s="7">
        <f t="shared" si="26"/>
        <v>0.54684217436974791</v>
      </c>
    </row>
    <row r="124" spans="1:58">
      <c r="A124" s="3" t="s">
        <v>147</v>
      </c>
      <c r="B124" t="s">
        <v>307</v>
      </c>
      <c r="C124" t="s">
        <v>309</v>
      </c>
      <c r="D124" s="3">
        <v>24</v>
      </c>
      <c r="E124" s="3" t="s">
        <v>6</v>
      </c>
      <c r="F124" s="13">
        <v>50</v>
      </c>
      <c r="G124" s="13">
        <v>131</v>
      </c>
      <c r="H124" s="13">
        <v>18</v>
      </c>
      <c r="I124" s="13">
        <v>28</v>
      </c>
      <c r="J124" s="13">
        <v>4</v>
      </c>
      <c r="K124" s="13">
        <v>1</v>
      </c>
      <c r="L124" s="13">
        <v>0</v>
      </c>
      <c r="M124" s="13">
        <v>9</v>
      </c>
      <c r="N124" s="13">
        <v>11</v>
      </c>
      <c r="O124" s="13">
        <v>0</v>
      </c>
      <c r="P124" s="13">
        <v>31</v>
      </c>
      <c r="Q124" s="13">
        <v>3</v>
      </c>
      <c r="R124" s="13">
        <v>0</v>
      </c>
      <c r="S124" s="13">
        <v>2</v>
      </c>
      <c r="T124" s="13">
        <v>1</v>
      </c>
      <c r="U124" s="13">
        <v>1</v>
      </c>
      <c r="V124" s="13">
        <v>0</v>
      </c>
      <c r="W124" s="2">
        <f t="shared" si="15"/>
        <v>0.21374045801526717</v>
      </c>
      <c r="X124" s="2">
        <f t="shared" si="16"/>
        <v>0.27777777777777779</v>
      </c>
      <c r="Y124" s="2">
        <f t="shared" si="17"/>
        <v>0.25954198473282442</v>
      </c>
      <c r="Z124" s="2">
        <f t="shared" si="18"/>
        <v>0.53731976251060221</v>
      </c>
      <c r="AA124" s="16">
        <v>37</v>
      </c>
      <c r="AB124" s="16">
        <v>13</v>
      </c>
      <c r="AC124" s="16">
        <v>2</v>
      </c>
      <c r="AD124" s="16">
        <v>1</v>
      </c>
      <c r="AE124" s="16">
        <v>0</v>
      </c>
      <c r="AF124" s="16">
        <v>2</v>
      </c>
      <c r="AG124" s="16">
        <v>0</v>
      </c>
      <c r="AH124" s="16">
        <v>3</v>
      </c>
      <c r="AI124" s="16">
        <v>0</v>
      </c>
      <c r="AJ124" s="16">
        <v>0</v>
      </c>
      <c r="AK124" s="16">
        <v>0</v>
      </c>
      <c r="AL124" s="16">
        <v>0</v>
      </c>
      <c r="AM124" s="5">
        <f t="shared" si="30"/>
        <v>0.35135135135135137</v>
      </c>
      <c r="AN124" s="5">
        <f t="shared" si="31"/>
        <v>0.38461538461538464</v>
      </c>
      <c r="AO124" s="5">
        <f t="shared" si="32"/>
        <v>0.45945945945945948</v>
      </c>
      <c r="AP124" s="5">
        <f t="shared" si="22"/>
        <v>0.84407484407484412</v>
      </c>
      <c r="AQ124" s="18">
        <v>94</v>
      </c>
      <c r="AR124" s="18">
        <v>15</v>
      </c>
      <c r="AS124" s="18">
        <v>2</v>
      </c>
      <c r="AT124" s="18">
        <v>0</v>
      </c>
      <c r="AU124" s="18">
        <v>0</v>
      </c>
      <c r="AV124" s="18">
        <v>9</v>
      </c>
      <c r="AW124" s="18">
        <v>0</v>
      </c>
      <c r="AX124" s="18">
        <v>28</v>
      </c>
      <c r="AY124" s="18">
        <v>2</v>
      </c>
      <c r="AZ124" s="18">
        <v>1</v>
      </c>
      <c r="BA124" s="18">
        <v>1</v>
      </c>
      <c r="BB124" s="18">
        <v>0</v>
      </c>
      <c r="BC124" s="7">
        <f t="shared" si="23"/>
        <v>0.15957446808510639</v>
      </c>
      <c r="BD124" s="7">
        <f t="shared" si="24"/>
        <v>0.23809523809523808</v>
      </c>
      <c r="BE124" s="7">
        <f t="shared" si="25"/>
        <v>0.18085106382978725</v>
      </c>
      <c r="BF124" s="7">
        <f t="shared" si="26"/>
        <v>0.41894630192502536</v>
      </c>
    </row>
    <row r="125" spans="1:58">
      <c r="A125" s="3" t="s">
        <v>147</v>
      </c>
      <c r="B125" t="s">
        <v>325</v>
      </c>
      <c r="C125" t="s">
        <v>326</v>
      </c>
      <c r="D125" s="3">
        <v>26</v>
      </c>
      <c r="E125" s="3" t="s">
        <v>6</v>
      </c>
      <c r="F125" s="13">
        <v>43</v>
      </c>
      <c r="G125" s="13">
        <v>137</v>
      </c>
      <c r="H125" s="13">
        <v>16</v>
      </c>
      <c r="I125" s="13">
        <v>30</v>
      </c>
      <c r="J125" s="13">
        <v>5</v>
      </c>
      <c r="K125" s="13">
        <v>2</v>
      </c>
      <c r="L125" s="13">
        <v>1</v>
      </c>
      <c r="M125" s="13">
        <v>10</v>
      </c>
      <c r="N125" s="13">
        <v>10</v>
      </c>
      <c r="O125" s="13">
        <v>0</v>
      </c>
      <c r="P125" s="13">
        <v>30</v>
      </c>
      <c r="Q125" s="13">
        <v>3</v>
      </c>
      <c r="R125" s="13">
        <v>1</v>
      </c>
      <c r="S125" s="13">
        <v>3</v>
      </c>
      <c r="T125" s="13">
        <v>0</v>
      </c>
      <c r="U125" s="13">
        <v>0</v>
      </c>
      <c r="V125" s="13">
        <v>3</v>
      </c>
      <c r="W125" s="2">
        <f t="shared" si="15"/>
        <v>0.21897810218978103</v>
      </c>
      <c r="X125" s="2">
        <f t="shared" si="16"/>
        <v>0.27210884353741499</v>
      </c>
      <c r="Y125" s="2">
        <f t="shared" si="17"/>
        <v>0.30656934306569344</v>
      </c>
      <c r="Z125" s="2">
        <f t="shared" si="18"/>
        <v>0.57867818660310844</v>
      </c>
      <c r="AA125" s="16">
        <v>47</v>
      </c>
      <c r="AB125" s="16">
        <v>12</v>
      </c>
      <c r="AC125" s="16">
        <v>1</v>
      </c>
      <c r="AD125" s="16">
        <v>1</v>
      </c>
      <c r="AE125" s="16">
        <v>0</v>
      </c>
      <c r="AF125" s="16">
        <v>3</v>
      </c>
      <c r="AG125" s="16">
        <v>0</v>
      </c>
      <c r="AH125" s="16">
        <v>8</v>
      </c>
      <c r="AI125" s="16">
        <v>2</v>
      </c>
      <c r="AJ125" s="16">
        <v>0</v>
      </c>
      <c r="AK125" s="16">
        <v>0</v>
      </c>
      <c r="AL125" s="16">
        <v>1</v>
      </c>
      <c r="AM125" s="5">
        <f t="shared" si="30"/>
        <v>0.25531914893617019</v>
      </c>
      <c r="AN125" s="5">
        <f t="shared" si="31"/>
        <v>0.3</v>
      </c>
      <c r="AO125" s="5">
        <f t="shared" si="32"/>
        <v>0.31914893617021278</v>
      </c>
      <c r="AP125" s="5">
        <f t="shared" si="22"/>
        <v>0.61914893617021272</v>
      </c>
      <c r="AQ125" s="18">
        <v>90</v>
      </c>
      <c r="AR125" s="18">
        <v>18</v>
      </c>
      <c r="AS125" s="18">
        <v>4</v>
      </c>
      <c r="AT125" s="18">
        <v>1</v>
      </c>
      <c r="AU125" s="18">
        <v>1</v>
      </c>
      <c r="AV125" s="18">
        <v>7</v>
      </c>
      <c r="AW125" s="18">
        <v>0</v>
      </c>
      <c r="AX125" s="18">
        <v>22</v>
      </c>
      <c r="AY125" s="18">
        <v>1</v>
      </c>
      <c r="AZ125" s="18">
        <v>0</v>
      </c>
      <c r="BA125" s="18">
        <v>0</v>
      </c>
      <c r="BB125" s="18">
        <v>2</v>
      </c>
      <c r="BC125" s="7">
        <f t="shared" si="23"/>
        <v>0.2</v>
      </c>
      <c r="BD125" s="7">
        <f t="shared" si="24"/>
        <v>0.25773195876288657</v>
      </c>
      <c r="BE125" s="7">
        <f t="shared" si="25"/>
        <v>0.3</v>
      </c>
      <c r="BF125" s="7">
        <f t="shared" si="26"/>
        <v>0.55773195876288661</v>
      </c>
    </row>
    <row r="126" spans="1:58">
      <c r="A126" s="3" t="s">
        <v>147</v>
      </c>
      <c r="B126" t="s">
        <v>540</v>
      </c>
      <c r="C126" t="s">
        <v>541</v>
      </c>
      <c r="D126" s="3">
        <v>25</v>
      </c>
      <c r="E126" s="3" t="s">
        <v>3</v>
      </c>
      <c r="F126" s="13">
        <v>30</v>
      </c>
      <c r="G126" s="13">
        <v>51</v>
      </c>
      <c r="H126" s="13">
        <v>5</v>
      </c>
      <c r="I126" s="13">
        <v>11</v>
      </c>
      <c r="J126" s="13">
        <v>0</v>
      </c>
      <c r="K126" s="13">
        <v>0</v>
      </c>
      <c r="L126" s="13">
        <v>0</v>
      </c>
      <c r="M126" s="13">
        <v>1</v>
      </c>
      <c r="N126" s="13">
        <v>6</v>
      </c>
      <c r="O126" s="13">
        <v>0</v>
      </c>
      <c r="P126" s="13">
        <v>5</v>
      </c>
      <c r="Q126" s="13">
        <v>0</v>
      </c>
      <c r="R126" s="13">
        <v>0</v>
      </c>
      <c r="S126" s="13">
        <v>0</v>
      </c>
      <c r="T126" s="13">
        <v>1</v>
      </c>
      <c r="U126" s="13">
        <v>0</v>
      </c>
      <c r="V126" s="13">
        <v>2</v>
      </c>
      <c r="W126" s="2">
        <f t="shared" si="15"/>
        <v>0.21568627450980393</v>
      </c>
      <c r="X126" s="2">
        <f t="shared" si="16"/>
        <v>0.29310344827586204</v>
      </c>
      <c r="Y126" s="2">
        <f t="shared" si="17"/>
        <v>0.21568627450980393</v>
      </c>
      <c r="Z126" s="2">
        <f t="shared" si="18"/>
        <v>0.50878972278566592</v>
      </c>
      <c r="AA126" s="16">
        <v>5</v>
      </c>
      <c r="AB126" s="16">
        <v>2</v>
      </c>
      <c r="AC126" s="16">
        <v>0</v>
      </c>
      <c r="AD126" s="16">
        <v>0</v>
      </c>
      <c r="AE126" s="16">
        <v>0</v>
      </c>
      <c r="AF126" s="16">
        <v>1</v>
      </c>
      <c r="AG126" s="16">
        <v>0</v>
      </c>
      <c r="AH126" s="16">
        <v>0</v>
      </c>
      <c r="AI126" s="16">
        <v>0</v>
      </c>
      <c r="AJ126" s="16">
        <v>0</v>
      </c>
      <c r="AK126" s="16">
        <v>0</v>
      </c>
      <c r="AL126" s="16">
        <v>0</v>
      </c>
      <c r="AM126" s="5">
        <f t="shared" si="30"/>
        <v>0.4</v>
      </c>
      <c r="AN126" s="5">
        <f t="shared" si="31"/>
        <v>0.5</v>
      </c>
      <c r="AO126" s="5">
        <f t="shared" si="32"/>
        <v>0.4</v>
      </c>
      <c r="AP126" s="5">
        <f t="shared" si="22"/>
        <v>0.9</v>
      </c>
      <c r="AQ126" s="18">
        <v>46</v>
      </c>
      <c r="AR126" s="18">
        <v>9</v>
      </c>
      <c r="AS126" s="18">
        <v>0</v>
      </c>
      <c r="AT126" s="18">
        <v>0</v>
      </c>
      <c r="AU126" s="18">
        <v>0</v>
      </c>
      <c r="AV126" s="18">
        <v>5</v>
      </c>
      <c r="AW126" s="18">
        <v>0</v>
      </c>
      <c r="AX126" s="18">
        <v>5</v>
      </c>
      <c r="AY126" s="18">
        <v>0</v>
      </c>
      <c r="AZ126" s="18">
        <v>1</v>
      </c>
      <c r="BA126" s="18">
        <v>0</v>
      </c>
      <c r="BB126" s="18">
        <v>2</v>
      </c>
      <c r="BC126" s="7">
        <f t="shared" si="23"/>
        <v>0.19565217391304349</v>
      </c>
      <c r="BD126" s="7">
        <f t="shared" si="24"/>
        <v>0.26923076923076922</v>
      </c>
      <c r="BE126" s="7">
        <f t="shared" si="25"/>
        <v>0.19565217391304349</v>
      </c>
      <c r="BF126" s="7">
        <f t="shared" si="26"/>
        <v>0.46488294314381273</v>
      </c>
    </row>
    <row r="127" spans="1:58">
      <c r="A127" s="3" t="s">
        <v>147</v>
      </c>
      <c r="B127" t="s">
        <v>622</v>
      </c>
      <c r="C127" t="s">
        <v>623</v>
      </c>
      <c r="D127" s="3">
        <v>27</v>
      </c>
      <c r="E127" s="3" t="s">
        <v>19</v>
      </c>
      <c r="F127" s="13">
        <v>77</v>
      </c>
      <c r="G127" s="13">
        <v>163</v>
      </c>
      <c r="H127" s="13">
        <v>22</v>
      </c>
      <c r="I127" s="13">
        <v>41</v>
      </c>
      <c r="J127" s="13">
        <v>3</v>
      </c>
      <c r="K127" s="13">
        <v>2</v>
      </c>
      <c r="L127" s="13">
        <v>3</v>
      </c>
      <c r="M127" s="13">
        <v>17</v>
      </c>
      <c r="N127" s="13">
        <v>18</v>
      </c>
      <c r="O127" s="13">
        <v>0</v>
      </c>
      <c r="P127" s="13">
        <v>45</v>
      </c>
      <c r="Q127" s="13">
        <v>21</v>
      </c>
      <c r="R127" s="13">
        <v>3</v>
      </c>
      <c r="S127" s="13">
        <v>3</v>
      </c>
      <c r="T127" s="13">
        <v>1</v>
      </c>
      <c r="U127" s="13">
        <v>1</v>
      </c>
      <c r="V127" s="13">
        <v>4</v>
      </c>
      <c r="W127" s="2">
        <f t="shared" si="15"/>
        <v>0.25153374233128833</v>
      </c>
      <c r="X127" s="2">
        <f t="shared" si="16"/>
        <v>0.32786885245901637</v>
      </c>
      <c r="Y127" s="2">
        <f t="shared" si="17"/>
        <v>0.34969325153374231</v>
      </c>
      <c r="Z127" s="2">
        <f t="shared" si="18"/>
        <v>0.67756210399275862</v>
      </c>
      <c r="AA127" s="16">
        <v>66</v>
      </c>
      <c r="AB127" s="16">
        <v>19</v>
      </c>
      <c r="AC127" s="16">
        <v>0</v>
      </c>
      <c r="AD127" s="16">
        <v>0</v>
      </c>
      <c r="AE127" s="16">
        <v>1</v>
      </c>
      <c r="AF127" s="16">
        <v>9</v>
      </c>
      <c r="AG127" s="16">
        <v>0</v>
      </c>
      <c r="AH127" s="16">
        <v>17</v>
      </c>
      <c r="AI127" s="16">
        <v>0</v>
      </c>
      <c r="AJ127" s="16">
        <v>1</v>
      </c>
      <c r="AK127" s="16">
        <v>1</v>
      </c>
      <c r="AL127" s="16">
        <v>1</v>
      </c>
      <c r="AM127" s="5">
        <f t="shared" si="30"/>
        <v>0.2878787878787879</v>
      </c>
      <c r="AN127" s="5">
        <f t="shared" si="31"/>
        <v>0.37662337662337664</v>
      </c>
      <c r="AO127" s="5">
        <f t="shared" si="32"/>
        <v>0.33333333333333331</v>
      </c>
      <c r="AP127" s="5">
        <f t="shared" si="22"/>
        <v>0.7099567099567099</v>
      </c>
      <c r="AQ127" s="18">
        <v>97</v>
      </c>
      <c r="AR127" s="18">
        <v>22</v>
      </c>
      <c r="AS127" s="18">
        <v>3</v>
      </c>
      <c r="AT127" s="18">
        <v>2</v>
      </c>
      <c r="AU127" s="18">
        <v>2</v>
      </c>
      <c r="AV127" s="18">
        <v>9</v>
      </c>
      <c r="AW127" s="18">
        <v>0</v>
      </c>
      <c r="AX127" s="18">
        <v>28</v>
      </c>
      <c r="AY127" s="18">
        <v>3</v>
      </c>
      <c r="AZ127" s="18">
        <v>0</v>
      </c>
      <c r="BA127" s="18">
        <v>0</v>
      </c>
      <c r="BB127" s="18">
        <v>3</v>
      </c>
      <c r="BC127" s="7">
        <f t="shared" si="23"/>
        <v>0.22680412371134021</v>
      </c>
      <c r="BD127" s="7">
        <f t="shared" si="24"/>
        <v>0.29245283018867924</v>
      </c>
      <c r="BE127" s="7">
        <f t="shared" si="25"/>
        <v>0.36082474226804123</v>
      </c>
      <c r="BF127" s="7">
        <f t="shared" si="26"/>
        <v>0.65327757245672047</v>
      </c>
    </row>
    <row r="128" spans="1:58">
      <c r="A128" s="3" t="s">
        <v>167</v>
      </c>
      <c r="B128" t="s">
        <v>476</v>
      </c>
      <c r="C128" t="s">
        <v>477</v>
      </c>
      <c r="D128" s="3">
        <v>41</v>
      </c>
      <c r="E128" s="3" t="s">
        <v>3</v>
      </c>
      <c r="F128" s="13">
        <v>129</v>
      </c>
      <c r="G128" s="13">
        <v>384</v>
      </c>
      <c r="H128" s="13">
        <v>50</v>
      </c>
      <c r="I128" s="13">
        <v>92</v>
      </c>
      <c r="J128" s="13">
        <v>19</v>
      </c>
      <c r="K128" s="13">
        <v>3</v>
      </c>
      <c r="L128" s="13">
        <v>19</v>
      </c>
      <c r="M128" s="13">
        <v>62</v>
      </c>
      <c r="N128" s="13">
        <v>35</v>
      </c>
      <c r="O128" s="13">
        <v>5</v>
      </c>
      <c r="P128" s="13">
        <v>67</v>
      </c>
      <c r="Q128" s="13">
        <v>3</v>
      </c>
      <c r="R128" s="13">
        <v>0</v>
      </c>
      <c r="S128" s="13">
        <v>0</v>
      </c>
      <c r="T128" s="13">
        <v>2</v>
      </c>
      <c r="U128" s="13">
        <v>4</v>
      </c>
      <c r="V128" s="13">
        <v>14</v>
      </c>
      <c r="W128" s="2">
        <f t="shared" si="15"/>
        <v>0.23958333333333334</v>
      </c>
      <c r="X128" s="2">
        <f t="shared" si="16"/>
        <v>0.30823529411764705</v>
      </c>
      <c r="Y128" s="2">
        <f t="shared" si="17"/>
        <v>0.453125</v>
      </c>
      <c r="Z128" s="2">
        <f t="shared" si="18"/>
        <v>0.76136029411764705</v>
      </c>
      <c r="AA128" s="16">
        <v>61</v>
      </c>
      <c r="AB128" s="16">
        <v>12</v>
      </c>
      <c r="AC128" s="16">
        <v>1</v>
      </c>
      <c r="AD128" s="16">
        <v>1</v>
      </c>
      <c r="AE128" s="16">
        <v>0</v>
      </c>
      <c r="AF128" s="16">
        <v>2</v>
      </c>
      <c r="AG128" s="16">
        <v>0</v>
      </c>
      <c r="AH128" s="16">
        <v>13</v>
      </c>
      <c r="AI128" s="16">
        <v>0</v>
      </c>
      <c r="AJ128" s="16">
        <v>0</v>
      </c>
      <c r="AK128" s="16">
        <v>2</v>
      </c>
      <c r="AL128" s="16">
        <v>1</v>
      </c>
      <c r="AM128" s="5">
        <f t="shared" si="30"/>
        <v>0.19672131147540983</v>
      </c>
      <c r="AN128" s="5">
        <f t="shared" si="31"/>
        <v>0.24615384615384617</v>
      </c>
      <c r="AO128" s="5">
        <f t="shared" si="32"/>
        <v>0.24590163934426229</v>
      </c>
      <c r="AP128" s="5">
        <f t="shared" si="22"/>
        <v>0.49205548549810846</v>
      </c>
      <c r="AQ128" s="18">
        <v>323</v>
      </c>
      <c r="AR128" s="18">
        <v>80</v>
      </c>
      <c r="AS128" s="18">
        <v>18</v>
      </c>
      <c r="AT128" s="18">
        <v>2</v>
      </c>
      <c r="AU128" s="18">
        <v>19</v>
      </c>
      <c r="AV128" s="18">
        <v>33</v>
      </c>
      <c r="AW128" s="18">
        <v>5</v>
      </c>
      <c r="AX128" s="18">
        <v>54</v>
      </c>
      <c r="AY128" s="18">
        <v>0</v>
      </c>
      <c r="AZ128" s="18">
        <v>2</v>
      </c>
      <c r="BA128" s="18">
        <v>2</v>
      </c>
      <c r="BB128" s="18">
        <v>13</v>
      </c>
      <c r="BC128" s="7">
        <f t="shared" si="23"/>
        <v>0.24767801857585139</v>
      </c>
      <c r="BD128" s="7">
        <f t="shared" si="24"/>
        <v>0.31944444444444442</v>
      </c>
      <c r="BE128" s="7">
        <f t="shared" si="25"/>
        <v>0.49226006191950467</v>
      </c>
      <c r="BF128" s="7">
        <f t="shared" si="26"/>
        <v>0.81170450636394909</v>
      </c>
    </row>
    <row r="129" spans="1:58">
      <c r="A129" s="3" t="s">
        <v>167</v>
      </c>
      <c r="B129" t="s">
        <v>511</v>
      </c>
      <c r="C129" t="s">
        <v>513</v>
      </c>
      <c r="D129" s="3">
        <v>36</v>
      </c>
      <c r="E129" s="3" t="s">
        <v>19</v>
      </c>
      <c r="F129" s="13">
        <v>94</v>
      </c>
      <c r="G129" s="13">
        <v>233</v>
      </c>
      <c r="H129" s="13">
        <v>27</v>
      </c>
      <c r="I129" s="13">
        <v>46</v>
      </c>
      <c r="J129" s="13">
        <v>7</v>
      </c>
      <c r="K129" s="13">
        <v>0</v>
      </c>
      <c r="L129" s="13">
        <v>14</v>
      </c>
      <c r="M129" s="13">
        <v>34</v>
      </c>
      <c r="N129" s="13">
        <v>28</v>
      </c>
      <c r="O129" s="13">
        <v>1</v>
      </c>
      <c r="P129" s="13">
        <v>71</v>
      </c>
      <c r="Q129" s="13">
        <v>0</v>
      </c>
      <c r="R129" s="13">
        <v>0</v>
      </c>
      <c r="S129" s="13">
        <v>0</v>
      </c>
      <c r="T129" s="13">
        <v>3</v>
      </c>
      <c r="U129" s="13">
        <v>5</v>
      </c>
      <c r="V129" s="13">
        <v>2</v>
      </c>
      <c r="W129" s="2">
        <f t="shared" si="15"/>
        <v>0.19742489270386265</v>
      </c>
      <c r="X129" s="2">
        <f t="shared" si="16"/>
        <v>0.29368029739776952</v>
      </c>
      <c r="Y129" s="2">
        <f t="shared" si="17"/>
        <v>0.40772532188841204</v>
      </c>
      <c r="Z129" s="2">
        <f t="shared" si="18"/>
        <v>0.7014056192861815</v>
      </c>
      <c r="AA129" s="16">
        <v>168</v>
      </c>
      <c r="AB129" s="16">
        <v>34</v>
      </c>
      <c r="AC129" s="16">
        <v>5</v>
      </c>
      <c r="AD129" s="16">
        <v>0</v>
      </c>
      <c r="AE129" s="16">
        <v>10</v>
      </c>
      <c r="AF129" s="16">
        <v>20</v>
      </c>
      <c r="AG129" s="16">
        <v>1</v>
      </c>
      <c r="AH129" s="16">
        <v>44</v>
      </c>
      <c r="AI129" s="16">
        <v>0</v>
      </c>
      <c r="AJ129" s="16">
        <v>3</v>
      </c>
      <c r="AK129" s="16">
        <v>3</v>
      </c>
      <c r="AL129" s="16">
        <v>1</v>
      </c>
      <c r="AM129" s="5">
        <f t="shared" si="30"/>
        <v>0.20238095238095238</v>
      </c>
      <c r="AN129" s="5">
        <f t="shared" si="31"/>
        <v>0.29381443298969073</v>
      </c>
      <c r="AO129" s="5">
        <f t="shared" si="32"/>
        <v>0.4107142857142857</v>
      </c>
      <c r="AP129" s="5">
        <f t="shared" si="22"/>
        <v>0.70452871870397638</v>
      </c>
      <c r="AQ129" s="18">
        <v>65</v>
      </c>
      <c r="AR129" s="18">
        <v>12</v>
      </c>
      <c r="AS129" s="18">
        <v>2</v>
      </c>
      <c r="AT129" s="18">
        <v>0</v>
      </c>
      <c r="AU129" s="18">
        <v>4</v>
      </c>
      <c r="AV129" s="18">
        <v>8</v>
      </c>
      <c r="AW129" s="18">
        <v>0</v>
      </c>
      <c r="AX129" s="18">
        <v>27</v>
      </c>
      <c r="AY129" s="18">
        <v>0</v>
      </c>
      <c r="AZ129" s="18">
        <v>0</v>
      </c>
      <c r="BA129" s="18">
        <v>2</v>
      </c>
      <c r="BB129" s="18">
        <v>1</v>
      </c>
      <c r="BC129" s="7">
        <f t="shared" si="23"/>
        <v>0.18461538461538463</v>
      </c>
      <c r="BD129" s="7">
        <f t="shared" si="24"/>
        <v>0.29333333333333333</v>
      </c>
      <c r="BE129" s="7">
        <f t="shared" si="25"/>
        <v>0.4</v>
      </c>
      <c r="BF129" s="7">
        <f t="shared" si="26"/>
        <v>0.69333333333333336</v>
      </c>
    </row>
    <row r="130" spans="1:58">
      <c r="A130" s="3" t="s">
        <v>167</v>
      </c>
      <c r="B130" t="s">
        <v>648</v>
      </c>
      <c r="C130" t="s">
        <v>649</v>
      </c>
      <c r="D130" s="3">
        <v>34</v>
      </c>
      <c r="E130" s="3" t="s">
        <v>19</v>
      </c>
      <c r="F130" s="13">
        <v>41</v>
      </c>
      <c r="G130" s="13">
        <v>88</v>
      </c>
      <c r="H130" s="13">
        <v>17</v>
      </c>
      <c r="I130" s="13">
        <v>18</v>
      </c>
      <c r="J130" s="13">
        <v>7</v>
      </c>
      <c r="K130" s="13">
        <v>0</v>
      </c>
      <c r="L130" s="13">
        <v>2</v>
      </c>
      <c r="M130" s="13">
        <v>9</v>
      </c>
      <c r="N130" s="13">
        <v>12</v>
      </c>
      <c r="O130" s="13">
        <v>0</v>
      </c>
      <c r="P130" s="13">
        <v>19</v>
      </c>
      <c r="Q130" s="13">
        <v>1</v>
      </c>
      <c r="R130" s="13">
        <v>1</v>
      </c>
      <c r="S130" s="13">
        <v>2</v>
      </c>
      <c r="T130" s="13">
        <v>1</v>
      </c>
      <c r="U130" s="13">
        <v>0</v>
      </c>
      <c r="V130" s="13">
        <v>1</v>
      </c>
      <c r="W130" s="2">
        <f t="shared" si="15"/>
        <v>0.20454545454545456</v>
      </c>
      <c r="X130" s="2">
        <f t="shared" si="16"/>
        <v>0.29702970297029702</v>
      </c>
      <c r="Y130" s="2">
        <f t="shared" si="17"/>
        <v>0.35227272727272729</v>
      </c>
      <c r="Z130" s="2">
        <f t="shared" si="18"/>
        <v>0.64930243024302436</v>
      </c>
      <c r="AA130" s="16">
        <v>46</v>
      </c>
      <c r="AB130" s="16">
        <v>9</v>
      </c>
      <c r="AC130" s="16">
        <v>3</v>
      </c>
      <c r="AD130" s="16">
        <v>0</v>
      </c>
      <c r="AE130" s="16">
        <v>1</v>
      </c>
      <c r="AF130" s="16">
        <v>7</v>
      </c>
      <c r="AG130" s="16">
        <v>0</v>
      </c>
      <c r="AH130" s="16">
        <v>11</v>
      </c>
      <c r="AI130" s="16">
        <v>1</v>
      </c>
      <c r="AJ130" s="16">
        <v>0</v>
      </c>
      <c r="AK130" s="16">
        <v>0</v>
      </c>
      <c r="AL130" s="16">
        <v>0</v>
      </c>
      <c r="AM130" s="5">
        <f t="shared" si="30"/>
        <v>0.19565217391304349</v>
      </c>
      <c r="AN130" s="5">
        <f t="shared" si="31"/>
        <v>0.30188679245283018</v>
      </c>
      <c r="AO130" s="5">
        <f t="shared" si="32"/>
        <v>0.32608695652173914</v>
      </c>
      <c r="AP130" s="5">
        <f t="shared" si="22"/>
        <v>0.62797374897456937</v>
      </c>
      <c r="AQ130" s="18">
        <v>42</v>
      </c>
      <c r="AR130" s="18">
        <v>9</v>
      </c>
      <c r="AS130" s="18">
        <v>4</v>
      </c>
      <c r="AT130" s="18">
        <v>0</v>
      </c>
      <c r="AU130" s="18">
        <v>1</v>
      </c>
      <c r="AV130" s="18">
        <v>5</v>
      </c>
      <c r="AW130" s="18">
        <v>0</v>
      </c>
      <c r="AX130" s="18">
        <v>8</v>
      </c>
      <c r="AY130" s="18">
        <v>1</v>
      </c>
      <c r="AZ130" s="18">
        <v>1</v>
      </c>
      <c r="BA130" s="18">
        <v>0</v>
      </c>
      <c r="BB130" s="18">
        <v>1</v>
      </c>
      <c r="BC130" s="7">
        <f t="shared" si="23"/>
        <v>0.21428571428571427</v>
      </c>
      <c r="BD130" s="7">
        <f t="shared" si="24"/>
        <v>0.29166666666666669</v>
      </c>
      <c r="BE130" s="7">
        <f t="shared" si="25"/>
        <v>0.38095238095238093</v>
      </c>
      <c r="BF130" s="7">
        <f t="shared" si="26"/>
        <v>0.67261904761904767</v>
      </c>
    </row>
    <row r="131" spans="1:58">
      <c r="A131" s="3" t="s">
        <v>167</v>
      </c>
      <c r="B131" t="s">
        <v>651</v>
      </c>
      <c r="C131" t="s">
        <v>652</v>
      </c>
      <c r="D131" s="3">
        <v>30</v>
      </c>
      <c r="E131" s="3" t="s">
        <v>19</v>
      </c>
      <c r="F131" s="13">
        <v>114</v>
      </c>
      <c r="G131" s="13">
        <v>318</v>
      </c>
      <c r="H131" s="13">
        <v>36</v>
      </c>
      <c r="I131" s="13">
        <v>69</v>
      </c>
      <c r="J131" s="13">
        <v>16</v>
      </c>
      <c r="K131" s="13">
        <v>1</v>
      </c>
      <c r="L131" s="13">
        <v>9</v>
      </c>
      <c r="M131" s="13">
        <v>41</v>
      </c>
      <c r="N131" s="13">
        <v>29</v>
      </c>
      <c r="O131" s="13">
        <v>0</v>
      </c>
      <c r="P131" s="13">
        <v>70</v>
      </c>
      <c r="Q131" s="13">
        <v>1</v>
      </c>
      <c r="R131" s="13">
        <v>1</v>
      </c>
      <c r="S131" s="13">
        <v>0</v>
      </c>
      <c r="T131" s="13">
        <v>3</v>
      </c>
      <c r="U131" s="13">
        <v>2</v>
      </c>
      <c r="V131" s="13">
        <v>10</v>
      </c>
      <c r="W131" s="2">
        <f t="shared" ref="W131:W195" si="33">I131/G131</f>
        <v>0.21698113207547171</v>
      </c>
      <c r="X131" s="2">
        <f t="shared" ref="X131:X195" si="34">(I131+N131+U131)/(G131+N131+U131+T131)</f>
        <v>0.28409090909090912</v>
      </c>
      <c r="Y131" s="2">
        <f t="shared" ref="Y131:Y195" si="35">(I131+J131+2*K131+3*L131)/G131</f>
        <v>0.35849056603773582</v>
      </c>
      <c r="Z131" s="2">
        <f t="shared" ref="Z131:Z195" si="36">X131+Y131</f>
        <v>0.64258147512864494</v>
      </c>
      <c r="AA131" s="16">
        <v>117</v>
      </c>
      <c r="AB131" s="16">
        <v>27</v>
      </c>
      <c r="AC131" s="16">
        <v>5</v>
      </c>
      <c r="AD131" s="16">
        <v>1</v>
      </c>
      <c r="AE131" s="16">
        <v>5</v>
      </c>
      <c r="AF131" s="16">
        <v>16</v>
      </c>
      <c r="AG131" s="16">
        <v>0</v>
      </c>
      <c r="AH131" s="16">
        <v>27</v>
      </c>
      <c r="AI131" s="16">
        <v>0</v>
      </c>
      <c r="AJ131" s="16">
        <v>1</v>
      </c>
      <c r="AK131" s="16">
        <v>1</v>
      </c>
      <c r="AL131" s="16">
        <v>2</v>
      </c>
      <c r="AM131" s="5">
        <f t="shared" si="30"/>
        <v>0.23076923076923078</v>
      </c>
      <c r="AN131" s="5">
        <f t="shared" si="31"/>
        <v>0.32592592592592595</v>
      </c>
      <c r="AO131" s="5">
        <f t="shared" si="32"/>
        <v>0.41880341880341881</v>
      </c>
      <c r="AP131" s="5">
        <f t="shared" ref="AP131:AP195" si="37">AN131+AO131</f>
        <v>0.74472934472934482</v>
      </c>
      <c r="AQ131" s="18">
        <v>201</v>
      </c>
      <c r="AR131" s="18">
        <v>42</v>
      </c>
      <c r="AS131" s="18">
        <v>11</v>
      </c>
      <c r="AT131" s="18">
        <v>0</v>
      </c>
      <c r="AU131" s="18">
        <v>4</v>
      </c>
      <c r="AV131" s="18">
        <v>13</v>
      </c>
      <c r="AW131" s="18">
        <v>0</v>
      </c>
      <c r="AX131" s="18">
        <v>43</v>
      </c>
      <c r="AY131" s="18">
        <v>0</v>
      </c>
      <c r="AZ131" s="18">
        <v>2</v>
      </c>
      <c r="BA131" s="18">
        <v>1</v>
      </c>
      <c r="BB131" s="18">
        <v>8</v>
      </c>
      <c r="BC131" s="7">
        <f t="shared" ref="BC131:BC195" si="38">AR131/AQ131</f>
        <v>0.20895522388059701</v>
      </c>
      <c r="BD131" s="7">
        <f t="shared" ref="BD131:BD195" si="39">(AR131+AV131+BA131)/(AQ131+AV131+BA131+AZ131)</f>
        <v>0.25806451612903225</v>
      </c>
      <c r="BE131" s="7">
        <f t="shared" ref="BE131:BE195" si="40">(AR131+AS131+2*AT131+3*AU131)/AQ131</f>
        <v>0.32338308457711445</v>
      </c>
      <c r="BF131" s="7">
        <f t="shared" ref="BF131:BF195" si="41">BD131+BE131</f>
        <v>0.58144760070614665</v>
      </c>
    </row>
    <row r="132" spans="1:58">
      <c r="A132" s="3" t="s">
        <v>167</v>
      </c>
      <c r="B132" t="s">
        <v>926</v>
      </c>
      <c r="C132" t="s">
        <v>927</v>
      </c>
      <c r="D132" s="3">
        <v>31</v>
      </c>
      <c r="E132" s="3" t="s">
        <v>19</v>
      </c>
      <c r="F132" s="13">
        <v>55</v>
      </c>
      <c r="G132" s="13">
        <v>141</v>
      </c>
      <c r="H132" s="13">
        <v>15</v>
      </c>
      <c r="I132" s="13">
        <v>34</v>
      </c>
      <c r="J132" s="13">
        <v>8</v>
      </c>
      <c r="K132" s="13">
        <v>0</v>
      </c>
      <c r="L132" s="13">
        <v>1</v>
      </c>
      <c r="M132" s="13">
        <v>13</v>
      </c>
      <c r="N132" s="13">
        <v>10</v>
      </c>
      <c r="O132" s="13">
        <v>0</v>
      </c>
      <c r="P132" s="13">
        <v>21</v>
      </c>
      <c r="Q132" s="13">
        <v>2</v>
      </c>
      <c r="R132" s="13">
        <v>0</v>
      </c>
      <c r="S132" s="13">
        <v>3</v>
      </c>
      <c r="T132" s="13">
        <v>2</v>
      </c>
      <c r="U132" s="13">
        <v>1</v>
      </c>
      <c r="V132" s="13">
        <v>1</v>
      </c>
      <c r="W132" s="2">
        <f t="shared" si="33"/>
        <v>0.24113475177304963</v>
      </c>
      <c r="X132" s="2">
        <f t="shared" si="34"/>
        <v>0.29220779220779219</v>
      </c>
      <c r="Y132" s="2">
        <f t="shared" si="35"/>
        <v>0.31914893617021278</v>
      </c>
      <c r="Z132" s="2">
        <f t="shared" si="36"/>
        <v>0.61135672837800503</v>
      </c>
      <c r="AA132" s="16">
        <v>56</v>
      </c>
      <c r="AB132" s="16">
        <v>12</v>
      </c>
      <c r="AC132" s="16">
        <v>3</v>
      </c>
      <c r="AD132" s="16">
        <v>0</v>
      </c>
      <c r="AE132" s="16">
        <v>1</v>
      </c>
      <c r="AF132" s="16">
        <v>3</v>
      </c>
      <c r="AG132" s="16">
        <v>0</v>
      </c>
      <c r="AH132" s="16">
        <v>10</v>
      </c>
      <c r="AI132" s="16">
        <v>1</v>
      </c>
      <c r="AJ132" s="16">
        <v>2</v>
      </c>
      <c r="AK132" s="16">
        <v>1</v>
      </c>
      <c r="AL132" s="16">
        <v>0</v>
      </c>
      <c r="AM132" s="5">
        <f t="shared" si="30"/>
        <v>0.21428571428571427</v>
      </c>
      <c r="AN132" s="5">
        <f t="shared" si="31"/>
        <v>0.25806451612903225</v>
      </c>
      <c r="AO132" s="5">
        <f t="shared" si="32"/>
        <v>0.32142857142857145</v>
      </c>
      <c r="AP132" s="5">
        <f t="shared" si="37"/>
        <v>0.57949308755760365</v>
      </c>
      <c r="AQ132" s="18">
        <v>85</v>
      </c>
      <c r="AR132" s="18">
        <v>22</v>
      </c>
      <c r="AS132" s="18">
        <v>5</v>
      </c>
      <c r="AT132" s="18">
        <v>0</v>
      </c>
      <c r="AU132" s="18">
        <v>0</v>
      </c>
      <c r="AV132" s="18">
        <v>7</v>
      </c>
      <c r="AW132" s="18">
        <v>0</v>
      </c>
      <c r="AX132" s="18">
        <v>11</v>
      </c>
      <c r="AY132" s="18">
        <v>2</v>
      </c>
      <c r="AZ132" s="18">
        <v>0</v>
      </c>
      <c r="BA132" s="18">
        <v>0</v>
      </c>
      <c r="BB132" s="18">
        <v>1</v>
      </c>
      <c r="BC132" s="7">
        <f t="shared" si="38"/>
        <v>0.25882352941176473</v>
      </c>
      <c r="BD132" s="7">
        <f t="shared" si="39"/>
        <v>0.31521739130434784</v>
      </c>
      <c r="BE132" s="7">
        <f t="shared" si="40"/>
        <v>0.31764705882352939</v>
      </c>
      <c r="BF132" s="7">
        <f t="shared" si="41"/>
        <v>0.63286445012787729</v>
      </c>
    </row>
    <row r="133" spans="1:58">
      <c r="A133" s="3" t="s">
        <v>74</v>
      </c>
      <c r="B133" t="s">
        <v>502</v>
      </c>
      <c r="C133" t="s">
        <v>510</v>
      </c>
      <c r="D133" s="3">
        <v>29</v>
      </c>
      <c r="E133" s="3" t="s">
        <v>19</v>
      </c>
      <c r="F133" s="13">
        <v>17</v>
      </c>
      <c r="G133" s="13">
        <v>52</v>
      </c>
      <c r="H133" s="13">
        <v>3</v>
      </c>
      <c r="I133" s="13">
        <v>13</v>
      </c>
      <c r="J133" s="13">
        <v>2</v>
      </c>
      <c r="K133" s="13">
        <v>0</v>
      </c>
      <c r="L133" s="13">
        <v>0</v>
      </c>
      <c r="M133" s="13">
        <v>4</v>
      </c>
      <c r="N133" s="13">
        <v>4</v>
      </c>
      <c r="O133" s="13">
        <v>2</v>
      </c>
      <c r="P133" s="13">
        <v>10</v>
      </c>
      <c r="Q133" s="13">
        <v>0</v>
      </c>
      <c r="R133" s="13">
        <v>0</v>
      </c>
      <c r="S133" s="13">
        <v>1</v>
      </c>
      <c r="T133" s="13">
        <v>1</v>
      </c>
      <c r="U133" s="13">
        <v>0</v>
      </c>
      <c r="V133" s="13">
        <v>2</v>
      </c>
      <c r="W133" s="2">
        <f t="shared" si="33"/>
        <v>0.25</v>
      </c>
      <c r="X133" s="2">
        <f t="shared" si="34"/>
        <v>0.2982456140350877</v>
      </c>
      <c r="Y133" s="2">
        <f t="shared" si="35"/>
        <v>0.28846153846153844</v>
      </c>
      <c r="Z133" s="2">
        <f t="shared" si="36"/>
        <v>0.58670715249662608</v>
      </c>
      <c r="AA133" s="16">
        <v>22</v>
      </c>
      <c r="AB133" s="16">
        <v>5</v>
      </c>
      <c r="AC133" s="16">
        <v>1</v>
      </c>
      <c r="AD133" s="16">
        <v>0</v>
      </c>
      <c r="AE133" s="16">
        <v>0</v>
      </c>
      <c r="AF133" s="16">
        <v>1</v>
      </c>
      <c r="AG133" s="16">
        <v>1</v>
      </c>
      <c r="AH133" s="16">
        <v>6</v>
      </c>
      <c r="AI133" s="16">
        <v>0</v>
      </c>
      <c r="AJ133" s="16">
        <v>1</v>
      </c>
      <c r="AK133" s="16">
        <v>0</v>
      </c>
      <c r="AL133" s="16">
        <v>1</v>
      </c>
      <c r="AM133" s="5">
        <f t="shared" si="30"/>
        <v>0.22727272727272727</v>
      </c>
      <c r="AN133" s="5">
        <f t="shared" si="31"/>
        <v>0.25</v>
      </c>
      <c r="AO133" s="5">
        <f t="shared" si="32"/>
        <v>0.27272727272727271</v>
      </c>
      <c r="AP133" s="5">
        <f t="shared" si="37"/>
        <v>0.52272727272727271</v>
      </c>
      <c r="AQ133" s="18">
        <v>30</v>
      </c>
      <c r="AR133" s="18">
        <v>8</v>
      </c>
      <c r="AS133" s="18">
        <v>1</v>
      </c>
      <c r="AT133" s="18">
        <v>0</v>
      </c>
      <c r="AU133" s="18">
        <v>0</v>
      </c>
      <c r="AV133" s="18">
        <v>3</v>
      </c>
      <c r="AW133" s="18">
        <v>1</v>
      </c>
      <c r="AX133" s="18">
        <v>4</v>
      </c>
      <c r="AY133" s="18">
        <v>1</v>
      </c>
      <c r="AZ133" s="18">
        <v>0</v>
      </c>
      <c r="BA133" s="18">
        <v>0</v>
      </c>
      <c r="BB133" s="18">
        <v>1</v>
      </c>
      <c r="BC133" s="7">
        <f t="shared" si="38"/>
        <v>0.26666666666666666</v>
      </c>
      <c r="BD133" s="7">
        <f t="shared" si="39"/>
        <v>0.33333333333333331</v>
      </c>
      <c r="BE133" s="7">
        <f t="shared" si="40"/>
        <v>0.3</v>
      </c>
      <c r="BF133" s="7">
        <f t="shared" si="41"/>
        <v>0.6333333333333333</v>
      </c>
    </row>
    <row r="134" spans="1:58">
      <c r="A134" s="3" t="s">
        <v>74</v>
      </c>
      <c r="B134" t="s">
        <v>705</v>
      </c>
      <c r="C134" t="s">
        <v>706</v>
      </c>
      <c r="D134" s="3">
        <v>30</v>
      </c>
      <c r="E134" s="3" t="s">
        <v>19</v>
      </c>
      <c r="F134" s="13">
        <v>47</v>
      </c>
      <c r="G134" s="13">
        <v>109</v>
      </c>
      <c r="H134" s="13">
        <v>8</v>
      </c>
      <c r="I134" s="13">
        <v>19</v>
      </c>
      <c r="J134" s="13">
        <v>3</v>
      </c>
      <c r="K134" s="13">
        <v>0</v>
      </c>
      <c r="L134" s="13">
        <v>1</v>
      </c>
      <c r="M134" s="13">
        <v>13</v>
      </c>
      <c r="N134" s="13">
        <v>8</v>
      </c>
      <c r="O134" s="13">
        <v>0</v>
      </c>
      <c r="P134" s="13">
        <v>27</v>
      </c>
      <c r="Q134" s="13">
        <v>0</v>
      </c>
      <c r="R134" s="13">
        <v>0</v>
      </c>
      <c r="S134" s="13">
        <v>2</v>
      </c>
      <c r="T134" s="13">
        <v>1</v>
      </c>
      <c r="U134" s="13">
        <v>2</v>
      </c>
      <c r="V134" s="13">
        <v>1</v>
      </c>
      <c r="W134" s="2">
        <f t="shared" si="33"/>
        <v>0.1743119266055046</v>
      </c>
      <c r="X134" s="2">
        <f t="shared" si="34"/>
        <v>0.24166666666666667</v>
      </c>
      <c r="Y134" s="2">
        <f t="shared" si="35"/>
        <v>0.22935779816513763</v>
      </c>
      <c r="Z134" s="2">
        <f t="shared" si="36"/>
        <v>0.47102446483180427</v>
      </c>
      <c r="AA134" s="16">
        <v>60</v>
      </c>
      <c r="AB134" s="16">
        <v>13</v>
      </c>
      <c r="AC134" s="16">
        <v>2</v>
      </c>
      <c r="AD134" s="16">
        <v>0</v>
      </c>
      <c r="AE134" s="16">
        <v>0</v>
      </c>
      <c r="AF134" s="16">
        <v>6</v>
      </c>
      <c r="AG134" s="16">
        <v>0</v>
      </c>
      <c r="AH134" s="16">
        <v>14</v>
      </c>
      <c r="AI134" s="16">
        <v>0</v>
      </c>
      <c r="AJ134" s="16">
        <v>1</v>
      </c>
      <c r="AK134" s="16">
        <v>0</v>
      </c>
      <c r="AL134" s="16">
        <v>1</v>
      </c>
      <c r="AM134" s="5">
        <f t="shared" si="30"/>
        <v>0.21666666666666667</v>
      </c>
      <c r="AN134" s="5">
        <f t="shared" si="31"/>
        <v>0.28358208955223879</v>
      </c>
      <c r="AO134" s="5">
        <f t="shared" si="32"/>
        <v>0.25</v>
      </c>
      <c r="AP134" s="5">
        <f t="shared" si="37"/>
        <v>0.53358208955223874</v>
      </c>
      <c r="AQ134" s="18">
        <v>49</v>
      </c>
      <c r="AR134" s="18">
        <v>6</v>
      </c>
      <c r="AS134" s="18">
        <v>1</v>
      </c>
      <c r="AT134" s="18">
        <v>0</v>
      </c>
      <c r="AU134" s="18">
        <v>1</v>
      </c>
      <c r="AV134" s="18">
        <v>2</v>
      </c>
      <c r="AW134" s="18">
        <v>0</v>
      </c>
      <c r="AX134" s="18">
        <v>13</v>
      </c>
      <c r="AY134" s="18">
        <v>2</v>
      </c>
      <c r="AZ134" s="18">
        <v>0</v>
      </c>
      <c r="BA134" s="18">
        <v>2</v>
      </c>
      <c r="BB134" s="18">
        <v>0</v>
      </c>
      <c r="BC134" s="7">
        <f t="shared" si="38"/>
        <v>0.12244897959183673</v>
      </c>
      <c r="BD134" s="7">
        <f t="shared" si="39"/>
        <v>0.18867924528301888</v>
      </c>
      <c r="BE134" s="7">
        <f t="shared" si="40"/>
        <v>0.20408163265306123</v>
      </c>
      <c r="BF134" s="7">
        <f t="shared" si="41"/>
        <v>0.39276087793608011</v>
      </c>
    </row>
    <row r="135" spans="1:58">
      <c r="A135" s="3" t="s">
        <v>74</v>
      </c>
      <c r="B135" t="s">
        <v>707</v>
      </c>
      <c r="C135" t="s">
        <v>708</v>
      </c>
      <c r="D135" s="3">
        <v>25</v>
      </c>
      <c r="E135" s="3" t="s">
        <v>3</v>
      </c>
      <c r="F135" s="13">
        <v>91</v>
      </c>
      <c r="G135" s="13">
        <v>282</v>
      </c>
      <c r="H135" s="13">
        <v>40</v>
      </c>
      <c r="I135" s="13">
        <v>71</v>
      </c>
      <c r="J135" s="13">
        <v>12</v>
      </c>
      <c r="K135" s="13">
        <v>1</v>
      </c>
      <c r="L135" s="13">
        <v>7</v>
      </c>
      <c r="M135" s="13">
        <v>28</v>
      </c>
      <c r="N135" s="13">
        <v>25</v>
      </c>
      <c r="O135" s="13">
        <v>0</v>
      </c>
      <c r="P135" s="13">
        <v>98</v>
      </c>
      <c r="Q135" s="13">
        <v>4</v>
      </c>
      <c r="R135" s="13">
        <v>4</v>
      </c>
      <c r="S135" s="13">
        <v>3</v>
      </c>
      <c r="T135" s="13">
        <v>2</v>
      </c>
      <c r="U135" s="13">
        <v>2</v>
      </c>
      <c r="V135" s="13">
        <v>2</v>
      </c>
      <c r="W135" s="2">
        <f t="shared" si="33"/>
        <v>0.25177304964539005</v>
      </c>
      <c r="X135" s="2">
        <f t="shared" si="34"/>
        <v>0.31511254019292606</v>
      </c>
      <c r="Y135" s="2">
        <f t="shared" si="35"/>
        <v>0.37588652482269502</v>
      </c>
      <c r="Z135" s="2">
        <f t="shared" si="36"/>
        <v>0.69099906501562103</v>
      </c>
      <c r="AA135" s="16">
        <v>61</v>
      </c>
      <c r="AB135" s="16">
        <v>11</v>
      </c>
      <c r="AC135" s="16">
        <v>0</v>
      </c>
      <c r="AD135" s="16">
        <v>0</v>
      </c>
      <c r="AE135" s="16">
        <v>1</v>
      </c>
      <c r="AF135" s="16">
        <v>8</v>
      </c>
      <c r="AG135" s="16">
        <v>0</v>
      </c>
      <c r="AH135" s="16">
        <v>26</v>
      </c>
      <c r="AI135" s="16">
        <v>3</v>
      </c>
      <c r="AJ135" s="16">
        <v>0</v>
      </c>
      <c r="AK135" s="16">
        <v>1</v>
      </c>
      <c r="AL135" s="16">
        <v>0</v>
      </c>
      <c r="AM135" s="5">
        <f t="shared" si="30"/>
        <v>0.18032786885245902</v>
      </c>
      <c r="AN135" s="5">
        <f t="shared" si="31"/>
        <v>0.2857142857142857</v>
      </c>
      <c r="AO135" s="5">
        <f t="shared" si="32"/>
        <v>0.22950819672131148</v>
      </c>
      <c r="AP135" s="5">
        <f t="shared" si="37"/>
        <v>0.51522248243559721</v>
      </c>
      <c r="AQ135" s="18">
        <v>221</v>
      </c>
      <c r="AR135" s="18">
        <v>60</v>
      </c>
      <c r="AS135" s="18">
        <v>12</v>
      </c>
      <c r="AT135" s="18">
        <v>1</v>
      </c>
      <c r="AU135" s="18">
        <v>6</v>
      </c>
      <c r="AV135" s="18">
        <v>17</v>
      </c>
      <c r="AW135" s="18">
        <v>0</v>
      </c>
      <c r="AX135" s="18">
        <v>72</v>
      </c>
      <c r="AY135" s="18">
        <v>0</v>
      </c>
      <c r="AZ135" s="18">
        <v>2</v>
      </c>
      <c r="BA135" s="18">
        <v>1</v>
      </c>
      <c r="BB135" s="18">
        <v>2</v>
      </c>
      <c r="BC135" s="7">
        <f t="shared" si="38"/>
        <v>0.27149321266968324</v>
      </c>
      <c r="BD135" s="7">
        <f t="shared" si="39"/>
        <v>0.32365145228215769</v>
      </c>
      <c r="BE135" s="7">
        <f t="shared" si="40"/>
        <v>0.41628959276018102</v>
      </c>
      <c r="BF135" s="7">
        <f t="shared" si="41"/>
        <v>0.73994104504233871</v>
      </c>
    </row>
    <row r="136" spans="1:58">
      <c r="A136" s="3" t="s">
        <v>74</v>
      </c>
      <c r="B136" t="s">
        <v>985</v>
      </c>
      <c r="C136" t="s">
        <v>986</v>
      </c>
      <c r="D136" s="3">
        <v>25</v>
      </c>
      <c r="E136" s="3" t="s">
        <v>3</v>
      </c>
      <c r="F136" s="13">
        <v>93</v>
      </c>
      <c r="G136" s="13">
        <v>191</v>
      </c>
      <c r="H136" s="13">
        <v>28</v>
      </c>
      <c r="I136" s="13">
        <v>46</v>
      </c>
      <c r="J136" s="13">
        <v>9</v>
      </c>
      <c r="K136" s="13">
        <v>1</v>
      </c>
      <c r="L136" s="13">
        <v>8</v>
      </c>
      <c r="M136" s="13">
        <v>26</v>
      </c>
      <c r="N136" s="13">
        <v>10</v>
      </c>
      <c r="O136" s="13">
        <v>0</v>
      </c>
      <c r="P136" s="13">
        <v>44</v>
      </c>
      <c r="Q136" s="13">
        <v>10</v>
      </c>
      <c r="R136" s="13">
        <v>3</v>
      </c>
      <c r="S136" s="13">
        <v>3</v>
      </c>
      <c r="T136" s="13">
        <v>0</v>
      </c>
      <c r="U136" s="13">
        <v>2</v>
      </c>
      <c r="V136" s="13">
        <v>2</v>
      </c>
      <c r="W136" s="2">
        <f t="shared" si="33"/>
        <v>0.24083769633507854</v>
      </c>
      <c r="X136" s="2">
        <f t="shared" si="34"/>
        <v>0.2857142857142857</v>
      </c>
      <c r="Y136" s="2">
        <f t="shared" si="35"/>
        <v>0.42408376963350786</v>
      </c>
      <c r="Z136" s="2">
        <f t="shared" si="36"/>
        <v>0.70979805534779361</v>
      </c>
      <c r="AA136" s="16">
        <v>31</v>
      </c>
      <c r="AB136" s="16">
        <v>7</v>
      </c>
      <c r="AC136" s="16">
        <v>3</v>
      </c>
      <c r="AD136" s="16">
        <v>0</v>
      </c>
      <c r="AE136" s="16">
        <v>0</v>
      </c>
      <c r="AF136" s="16">
        <v>1</v>
      </c>
      <c r="AG136" s="16">
        <v>0</v>
      </c>
      <c r="AH136" s="16">
        <v>7</v>
      </c>
      <c r="AI136" s="16">
        <v>0</v>
      </c>
      <c r="AJ136" s="16">
        <v>0</v>
      </c>
      <c r="AK136" s="16">
        <v>0</v>
      </c>
      <c r="AL136" s="16">
        <v>0</v>
      </c>
      <c r="AM136" s="5">
        <f t="shared" si="30"/>
        <v>0.22580645161290322</v>
      </c>
      <c r="AN136" s="5">
        <f t="shared" si="31"/>
        <v>0.25</v>
      </c>
      <c r="AO136" s="5">
        <f t="shared" si="32"/>
        <v>0.32258064516129031</v>
      </c>
      <c r="AP136" s="5">
        <f t="shared" si="37"/>
        <v>0.57258064516129026</v>
      </c>
      <c r="AQ136" s="18">
        <v>160</v>
      </c>
      <c r="AR136" s="18">
        <v>39</v>
      </c>
      <c r="AS136" s="18">
        <v>6</v>
      </c>
      <c r="AT136" s="18">
        <v>1</v>
      </c>
      <c r="AU136" s="18">
        <v>8</v>
      </c>
      <c r="AV136" s="18">
        <v>9</v>
      </c>
      <c r="AW136" s="18">
        <v>0</v>
      </c>
      <c r="AX136" s="18">
        <v>37</v>
      </c>
      <c r="AY136" s="18">
        <v>3</v>
      </c>
      <c r="AZ136" s="18">
        <v>0</v>
      </c>
      <c r="BA136" s="18">
        <v>2</v>
      </c>
      <c r="BB136" s="18">
        <v>2</v>
      </c>
      <c r="BC136" s="7">
        <f t="shared" si="38"/>
        <v>0.24374999999999999</v>
      </c>
      <c r="BD136" s="7">
        <f t="shared" si="39"/>
        <v>0.29239766081871343</v>
      </c>
      <c r="BE136" s="7">
        <f t="shared" si="40"/>
        <v>0.44374999999999998</v>
      </c>
      <c r="BF136" s="7">
        <f t="shared" si="41"/>
        <v>0.73614766081871341</v>
      </c>
    </row>
    <row r="137" spans="1:58">
      <c r="A137" s="3" t="s">
        <v>69</v>
      </c>
      <c r="B137" t="s">
        <v>195</v>
      </c>
      <c r="C137" t="s">
        <v>196</v>
      </c>
      <c r="D137" s="3">
        <v>27</v>
      </c>
      <c r="E137" s="3" t="s">
        <v>19</v>
      </c>
      <c r="F137" s="13">
        <v>129</v>
      </c>
      <c r="G137" s="13">
        <v>487</v>
      </c>
      <c r="H137" s="13">
        <v>70</v>
      </c>
      <c r="I137" s="13">
        <v>142</v>
      </c>
      <c r="J137" s="13">
        <v>25</v>
      </c>
      <c r="K137" s="13">
        <v>5</v>
      </c>
      <c r="L137" s="13">
        <v>23</v>
      </c>
      <c r="M137" s="13">
        <v>82</v>
      </c>
      <c r="N137" s="13">
        <v>43</v>
      </c>
      <c r="O137" s="13">
        <v>5</v>
      </c>
      <c r="P137" s="13">
        <v>102</v>
      </c>
      <c r="Q137" s="13">
        <v>16</v>
      </c>
      <c r="R137" s="13">
        <v>4</v>
      </c>
      <c r="S137" s="13">
        <v>0</v>
      </c>
      <c r="T137" s="13">
        <v>3</v>
      </c>
      <c r="U137" s="13">
        <v>7</v>
      </c>
      <c r="V137" s="13">
        <v>9</v>
      </c>
      <c r="W137" s="2">
        <f t="shared" si="33"/>
        <v>0.29158110882956878</v>
      </c>
      <c r="X137" s="2">
        <f t="shared" si="34"/>
        <v>0.35555555555555557</v>
      </c>
      <c r="Y137" s="2">
        <f t="shared" si="35"/>
        <v>0.50513347022587274</v>
      </c>
      <c r="Z137" s="2">
        <f t="shared" si="36"/>
        <v>0.86068902578142836</v>
      </c>
      <c r="AA137" s="16">
        <v>151</v>
      </c>
      <c r="AB137" s="16">
        <v>45</v>
      </c>
      <c r="AC137" s="16">
        <v>6</v>
      </c>
      <c r="AD137" s="16">
        <v>2</v>
      </c>
      <c r="AE137" s="16">
        <v>7</v>
      </c>
      <c r="AF137" s="16">
        <v>11</v>
      </c>
      <c r="AG137" s="16">
        <v>4</v>
      </c>
      <c r="AH137" s="16">
        <v>24</v>
      </c>
      <c r="AI137" s="16">
        <v>0</v>
      </c>
      <c r="AJ137" s="16">
        <v>0</v>
      </c>
      <c r="AK137" s="16">
        <v>1</v>
      </c>
      <c r="AL137" s="16">
        <v>2</v>
      </c>
      <c r="AM137" s="5">
        <f t="shared" si="30"/>
        <v>0.29801324503311261</v>
      </c>
      <c r="AN137" s="5">
        <f t="shared" si="31"/>
        <v>0.34969325153374231</v>
      </c>
      <c r="AO137" s="5">
        <f t="shared" si="32"/>
        <v>0.50331125827814571</v>
      </c>
      <c r="AP137" s="5">
        <f t="shared" si="37"/>
        <v>0.85300450981188802</v>
      </c>
      <c r="AQ137" s="18">
        <v>336</v>
      </c>
      <c r="AR137" s="18">
        <v>97</v>
      </c>
      <c r="AS137" s="18">
        <v>19</v>
      </c>
      <c r="AT137" s="18">
        <v>3</v>
      </c>
      <c r="AU137" s="18">
        <v>16</v>
      </c>
      <c r="AV137" s="18">
        <v>32</v>
      </c>
      <c r="AW137" s="18">
        <v>1</v>
      </c>
      <c r="AX137" s="18">
        <v>78</v>
      </c>
      <c r="AY137" s="18">
        <v>0</v>
      </c>
      <c r="AZ137" s="18">
        <v>3</v>
      </c>
      <c r="BA137" s="18">
        <v>6</v>
      </c>
      <c r="BB137" s="18">
        <v>7</v>
      </c>
      <c r="BC137" s="7">
        <f t="shared" si="38"/>
        <v>0.28869047619047616</v>
      </c>
      <c r="BD137" s="7">
        <f t="shared" si="39"/>
        <v>0.35809018567639256</v>
      </c>
      <c r="BE137" s="7">
        <f t="shared" si="40"/>
        <v>0.50595238095238093</v>
      </c>
      <c r="BF137" s="7">
        <f t="shared" si="41"/>
        <v>0.86404256662877343</v>
      </c>
    </row>
    <row r="138" spans="1:58">
      <c r="A138" s="3" t="s">
        <v>69</v>
      </c>
      <c r="B138" t="s">
        <v>277</v>
      </c>
      <c r="C138" t="s">
        <v>278</v>
      </c>
      <c r="D138" s="3">
        <v>27</v>
      </c>
      <c r="E138" s="3" t="s">
        <v>19</v>
      </c>
      <c r="F138" s="13">
        <v>75</v>
      </c>
      <c r="G138" s="13">
        <v>274</v>
      </c>
      <c r="H138" s="13">
        <v>34</v>
      </c>
      <c r="I138" s="13">
        <v>66</v>
      </c>
      <c r="J138" s="13">
        <v>16</v>
      </c>
      <c r="K138" s="13">
        <v>0</v>
      </c>
      <c r="L138" s="13">
        <v>9</v>
      </c>
      <c r="M138" s="13">
        <v>33</v>
      </c>
      <c r="N138" s="13">
        <v>14</v>
      </c>
      <c r="O138" s="13">
        <v>0</v>
      </c>
      <c r="P138" s="13">
        <v>61</v>
      </c>
      <c r="Q138" s="13">
        <v>4</v>
      </c>
      <c r="R138" s="13">
        <v>1</v>
      </c>
      <c r="S138" s="13">
        <v>0</v>
      </c>
      <c r="T138" s="13">
        <v>1</v>
      </c>
      <c r="U138" s="13">
        <v>5</v>
      </c>
      <c r="V138" s="13">
        <v>6</v>
      </c>
      <c r="W138" s="2">
        <f t="shared" si="33"/>
        <v>0.24087591240875914</v>
      </c>
      <c r="X138" s="2">
        <f t="shared" si="34"/>
        <v>0.28911564625850339</v>
      </c>
      <c r="Y138" s="2">
        <f t="shared" si="35"/>
        <v>0.3978102189781022</v>
      </c>
      <c r="Z138" s="2">
        <f t="shared" si="36"/>
        <v>0.68692586523660559</v>
      </c>
      <c r="AA138" s="16">
        <v>83</v>
      </c>
      <c r="AB138" s="16">
        <v>19</v>
      </c>
      <c r="AC138" s="16">
        <v>4</v>
      </c>
      <c r="AD138" s="16">
        <v>0</v>
      </c>
      <c r="AE138" s="16">
        <v>4</v>
      </c>
      <c r="AF138" s="16">
        <v>4</v>
      </c>
      <c r="AG138" s="16">
        <v>0</v>
      </c>
      <c r="AH138" s="16">
        <v>15</v>
      </c>
      <c r="AI138" s="16">
        <v>0</v>
      </c>
      <c r="AJ138" s="16">
        <v>0</v>
      </c>
      <c r="AK138" s="16">
        <v>2</v>
      </c>
      <c r="AL138" s="16">
        <v>2</v>
      </c>
      <c r="AM138" s="5">
        <f t="shared" si="30"/>
        <v>0.2289156626506024</v>
      </c>
      <c r="AN138" s="5">
        <f t="shared" si="31"/>
        <v>0.2808988764044944</v>
      </c>
      <c r="AO138" s="5">
        <f t="shared" si="32"/>
        <v>0.42168674698795183</v>
      </c>
      <c r="AP138" s="5">
        <f t="shared" si="37"/>
        <v>0.70258562339244623</v>
      </c>
      <c r="AQ138" s="18">
        <v>191</v>
      </c>
      <c r="AR138" s="18">
        <v>47</v>
      </c>
      <c r="AS138" s="18">
        <v>12</v>
      </c>
      <c r="AT138" s="18">
        <v>0</v>
      </c>
      <c r="AU138" s="18">
        <v>5</v>
      </c>
      <c r="AV138" s="18">
        <v>10</v>
      </c>
      <c r="AW138" s="18">
        <v>0</v>
      </c>
      <c r="AX138" s="18">
        <v>46</v>
      </c>
      <c r="AY138" s="18">
        <v>0</v>
      </c>
      <c r="AZ138" s="18">
        <v>1</v>
      </c>
      <c r="BA138" s="18">
        <v>3</v>
      </c>
      <c r="BB138" s="18">
        <v>4</v>
      </c>
      <c r="BC138" s="7">
        <f t="shared" si="38"/>
        <v>0.24607329842931938</v>
      </c>
      <c r="BD138" s="7">
        <f t="shared" si="39"/>
        <v>0.29268292682926828</v>
      </c>
      <c r="BE138" s="7">
        <f t="shared" si="40"/>
        <v>0.38743455497382201</v>
      </c>
      <c r="BF138" s="7">
        <f t="shared" si="41"/>
        <v>0.68011748180309028</v>
      </c>
    </row>
    <row r="139" spans="1:58">
      <c r="A139" s="3" t="s">
        <v>69</v>
      </c>
      <c r="B139" t="s">
        <v>451</v>
      </c>
      <c r="C139" t="s">
        <v>452</v>
      </c>
      <c r="D139" s="3">
        <v>27</v>
      </c>
      <c r="E139" s="3" t="s">
        <v>19</v>
      </c>
      <c r="F139" s="13">
        <v>22</v>
      </c>
      <c r="G139" s="13">
        <v>64</v>
      </c>
      <c r="H139" s="13">
        <v>8</v>
      </c>
      <c r="I139" s="13">
        <v>11</v>
      </c>
      <c r="J139" s="13">
        <v>5</v>
      </c>
      <c r="K139" s="13">
        <v>0</v>
      </c>
      <c r="L139" s="13">
        <v>3</v>
      </c>
      <c r="M139" s="13">
        <v>7</v>
      </c>
      <c r="N139" s="13">
        <v>6</v>
      </c>
      <c r="O139" s="13">
        <v>0</v>
      </c>
      <c r="P139" s="13">
        <v>31</v>
      </c>
      <c r="Q139" s="13">
        <v>1</v>
      </c>
      <c r="R139" s="13">
        <v>0</v>
      </c>
      <c r="S139" s="13">
        <v>0</v>
      </c>
      <c r="T139" s="13">
        <v>0</v>
      </c>
      <c r="U139" s="13">
        <v>0</v>
      </c>
      <c r="V139" s="13">
        <v>1</v>
      </c>
      <c r="W139" s="2">
        <f t="shared" si="33"/>
        <v>0.171875</v>
      </c>
      <c r="X139" s="2">
        <f t="shared" si="34"/>
        <v>0.24285714285714285</v>
      </c>
      <c r="Y139" s="2">
        <f t="shared" si="35"/>
        <v>0.390625</v>
      </c>
      <c r="Z139" s="2">
        <f t="shared" si="36"/>
        <v>0.63348214285714288</v>
      </c>
      <c r="AA139" s="16">
        <v>44</v>
      </c>
      <c r="AB139" s="16">
        <v>7</v>
      </c>
      <c r="AC139" s="16">
        <v>2</v>
      </c>
      <c r="AD139" s="16">
        <v>0</v>
      </c>
      <c r="AE139" s="16">
        <v>3</v>
      </c>
      <c r="AF139" s="16">
        <v>5</v>
      </c>
      <c r="AG139" s="16">
        <v>0</v>
      </c>
      <c r="AH139" s="16">
        <v>21</v>
      </c>
      <c r="AI139" s="16">
        <v>0</v>
      </c>
      <c r="AJ139" s="16">
        <v>0</v>
      </c>
      <c r="AK139" s="16">
        <v>0</v>
      </c>
      <c r="AL139" s="16">
        <v>1</v>
      </c>
      <c r="AM139" s="5">
        <f t="shared" si="30"/>
        <v>0.15909090909090909</v>
      </c>
      <c r="AN139" s="5">
        <f t="shared" si="31"/>
        <v>0.24489795918367346</v>
      </c>
      <c r="AO139" s="5">
        <f t="shared" si="32"/>
        <v>0.40909090909090912</v>
      </c>
      <c r="AP139" s="5">
        <f t="shared" si="37"/>
        <v>0.65398886827458258</v>
      </c>
      <c r="AQ139" s="18">
        <v>20</v>
      </c>
      <c r="AR139" s="18">
        <v>4</v>
      </c>
      <c r="AS139" s="18">
        <v>3</v>
      </c>
      <c r="AT139" s="18">
        <v>0</v>
      </c>
      <c r="AU139" s="18">
        <v>0</v>
      </c>
      <c r="AV139" s="18">
        <v>1</v>
      </c>
      <c r="AW139" s="18">
        <v>0</v>
      </c>
      <c r="AX139" s="18">
        <v>10</v>
      </c>
      <c r="AY139" s="18">
        <v>0</v>
      </c>
      <c r="AZ139" s="18">
        <v>0</v>
      </c>
      <c r="BA139" s="18">
        <v>0</v>
      </c>
      <c r="BB139" s="18">
        <v>0</v>
      </c>
      <c r="BC139" s="7">
        <f t="shared" si="38"/>
        <v>0.2</v>
      </c>
      <c r="BD139" s="7">
        <f t="shared" si="39"/>
        <v>0.23809523809523808</v>
      </c>
      <c r="BE139" s="7">
        <f t="shared" si="40"/>
        <v>0.35</v>
      </c>
      <c r="BF139" s="7">
        <f t="shared" si="41"/>
        <v>0.588095238095238</v>
      </c>
    </row>
    <row r="140" spans="1:58">
      <c r="A140" s="3" t="s">
        <v>69</v>
      </c>
      <c r="B140" t="s">
        <v>482</v>
      </c>
      <c r="C140" t="s">
        <v>483</v>
      </c>
      <c r="D140" s="3">
        <v>36</v>
      </c>
      <c r="E140" s="3" t="s">
        <v>19</v>
      </c>
      <c r="F140" s="13">
        <v>83</v>
      </c>
      <c r="G140" s="13">
        <v>303</v>
      </c>
      <c r="H140" s="13">
        <v>33</v>
      </c>
      <c r="I140" s="13">
        <v>66</v>
      </c>
      <c r="J140" s="13">
        <v>14</v>
      </c>
      <c r="K140" s="13">
        <v>0</v>
      </c>
      <c r="L140" s="13">
        <v>12</v>
      </c>
      <c r="M140" s="13">
        <v>54</v>
      </c>
      <c r="N140" s="13">
        <v>24</v>
      </c>
      <c r="O140" s="13">
        <v>1</v>
      </c>
      <c r="P140" s="13">
        <v>91</v>
      </c>
      <c r="Q140" s="13">
        <v>0</v>
      </c>
      <c r="R140" s="13">
        <v>1</v>
      </c>
      <c r="S140" s="13">
        <v>0</v>
      </c>
      <c r="T140" s="13">
        <v>3</v>
      </c>
      <c r="U140" s="13">
        <v>1</v>
      </c>
      <c r="V140" s="13">
        <v>8</v>
      </c>
      <c r="W140" s="2">
        <f t="shared" si="33"/>
        <v>0.21782178217821782</v>
      </c>
      <c r="X140" s="2">
        <f t="shared" si="34"/>
        <v>0.27492447129909364</v>
      </c>
      <c r="Y140" s="2">
        <f t="shared" si="35"/>
        <v>0.38283828382838286</v>
      </c>
      <c r="Z140" s="2">
        <f t="shared" si="36"/>
        <v>0.65776275512747651</v>
      </c>
      <c r="AA140" s="16">
        <v>115</v>
      </c>
      <c r="AB140" s="16">
        <v>24</v>
      </c>
      <c r="AC140" s="16">
        <v>6</v>
      </c>
      <c r="AD140" s="16">
        <v>0</v>
      </c>
      <c r="AE140" s="16">
        <v>6</v>
      </c>
      <c r="AF140" s="16">
        <v>10</v>
      </c>
      <c r="AG140" s="16">
        <v>1</v>
      </c>
      <c r="AH140" s="16">
        <v>35</v>
      </c>
      <c r="AI140" s="16">
        <v>0</v>
      </c>
      <c r="AJ140" s="16">
        <v>1</v>
      </c>
      <c r="AK140" s="16">
        <v>1</v>
      </c>
      <c r="AL140" s="16">
        <v>2</v>
      </c>
      <c r="AM140" s="5">
        <f t="shared" si="30"/>
        <v>0.20869565217391303</v>
      </c>
      <c r="AN140" s="5">
        <f t="shared" si="31"/>
        <v>0.27559055118110237</v>
      </c>
      <c r="AO140" s="5">
        <f t="shared" si="32"/>
        <v>0.41739130434782606</v>
      </c>
      <c r="AP140" s="5">
        <f t="shared" si="37"/>
        <v>0.69298185552892844</v>
      </c>
      <c r="AQ140" s="18">
        <v>188</v>
      </c>
      <c r="AR140" s="18">
        <v>42</v>
      </c>
      <c r="AS140" s="18">
        <v>8</v>
      </c>
      <c r="AT140" s="18">
        <v>0</v>
      </c>
      <c r="AU140" s="18">
        <v>6</v>
      </c>
      <c r="AV140" s="18">
        <v>14</v>
      </c>
      <c r="AW140" s="18">
        <v>0</v>
      </c>
      <c r="AX140" s="18">
        <v>56</v>
      </c>
      <c r="AY140" s="18">
        <v>0</v>
      </c>
      <c r="AZ140" s="18">
        <v>2</v>
      </c>
      <c r="BA140" s="18">
        <v>0</v>
      </c>
      <c r="BB140" s="18">
        <v>6</v>
      </c>
      <c r="BC140" s="7">
        <f t="shared" si="38"/>
        <v>0.22340425531914893</v>
      </c>
      <c r="BD140" s="7">
        <f t="shared" si="39"/>
        <v>0.27450980392156865</v>
      </c>
      <c r="BE140" s="7">
        <f t="shared" si="40"/>
        <v>0.36170212765957449</v>
      </c>
      <c r="BF140" s="7">
        <f t="shared" si="41"/>
        <v>0.6362119315811432</v>
      </c>
    </row>
    <row r="141" spans="1:58">
      <c r="A141" s="3" t="s">
        <v>69</v>
      </c>
      <c r="B141" t="s">
        <v>518</v>
      </c>
      <c r="C141" t="s">
        <v>519</v>
      </c>
      <c r="D141" s="3">
        <v>29</v>
      </c>
      <c r="E141" s="3" t="s">
        <v>3</v>
      </c>
      <c r="F141" s="13">
        <v>38</v>
      </c>
      <c r="G141" s="13">
        <v>128</v>
      </c>
      <c r="H141" s="13">
        <v>13</v>
      </c>
      <c r="I141" s="13">
        <v>30</v>
      </c>
      <c r="J141" s="13">
        <v>9</v>
      </c>
      <c r="K141" s="13">
        <v>0</v>
      </c>
      <c r="L141" s="13">
        <v>4</v>
      </c>
      <c r="M141" s="13">
        <v>14</v>
      </c>
      <c r="N141" s="13">
        <v>10</v>
      </c>
      <c r="O141" s="13">
        <v>0</v>
      </c>
      <c r="P141" s="13">
        <v>28</v>
      </c>
      <c r="Q141" s="13">
        <v>1</v>
      </c>
      <c r="R141" s="13">
        <v>0</v>
      </c>
      <c r="S141" s="13">
        <v>0</v>
      </c>
      <c r="T141" s="13">
        <v>0</v>
      </c>
      <c r="U141" s="13">
        <v>1</v>
      </c>
      <c r="V141" s="13">
        <v>6</v>
      </c>
      <c r="W141" s="2">
        <f t="shared" si="33"/>
        <v>0.234375</v>
      </c>
      <c r="X141" s="2">
        <f t="shared" si="34"/>
        <v>0.29496402877697842</v>
      </c>
      <c r="Y141" s="2">
        <f t="shared" si="35"/>
        <v>0.3984375</v>
      </c>
      <c r="Z141" s="2">
        <f t="shared" si="36"/>
        <v>0.69340152877697836</v>
      </c>
      <c r="AA141" s="16">
        <v>37</v>
      </c>
      <c r="AB141" s="16">
        <v>11</v>
      </c>
      <c r="AC141" s="16">
        <v>3</v>
      </c>
      <c r="AD141" s="16">
        <v>0</v>
      </c>
      <c r="AE141" s="16">
        <v>1</v>
      </c>
      <c r="AF141" s="16">
        <v>2</v>
      </c>
      <c r="AG141" s="16">
        <v>0</v>
      </c>
      <c r="AH141" s="16">
        <v>10</v>
      </c>
      <c r="AI141" s="16">
        <v>0</v>
      </c>
      <c r="AJ141" s="16">
        <v>0</v>
      </c>
      <c r="AK141" s="16">
        <v>0</v>
      </c>
      <c r="AL141" s="16">
        <v>0</v>
      </c>
      <c r="AM141" s="5">
        <f t="shared" si="30"/>
        <v>0.29729729729729731</v>
      </c>
      <c r="AN141" s="5">
        <f t="shared" si="31"/>
        <v>0.33333333333333331</v>
      </c>
      <c r="AO141" s="5">
        <f t="shared" si="32"/>
        <v>0.45945945945945948</v>
      </c>
      <c r="AP141" s="5">
        <f t="shared" si="37"/>
        <v>0.7927927927927928</v>
      </c>
      <c r="AQ141" s="18">
        <v>91</v>
      </c>
      <c r="AR141" s="18">
        <v>19</v>
      </c>
      <c r="AS141" s="18">
        <v>6</v>
      </c>
      <c r="AT141" s="18">
        <v>0</v>
      </c>
      <c r="AU141" s="18">
        <v>3</v>
      </c>
      <c r="AV141" s="18">
        <v>8</v>
      </c>
      <c r="AW141" s="18">
        <v>0</v>
      </c>
      <c r="AX141" s="18">
        <v>18</v>
      </c>
      <c r="AY141" s="18">
        <v>0</v>
      </c>
      <c r="AZ141" s="18">
        <v>0</v>
      </c>
      <c r="BA141" s="18">
        <v>1</v>
      </c>
      <c r="BB141" s="18">
        <v>6</v>
      </c>
      <c r="BC141" s="7">
        <f t="shared" si="38"/>
        <v>0.2087912087912088</v>
      </c>
      <c r="BD141" s="7">
        <f t="shared" si="39"/>
        <v>0.28000000000000003</v>
      </c>
      <c r="BE141" s="7">
        <f t="shared" si="40"/>
        <v>0.37362637362637363</v>
      </c>
      <c r="BF141" s="7">
        <f t="shared" si="41"/>
        <v>0.65362637362637366</v>
      </c>
    </row>
    <row r="142" spans="1:58">
      <c r="A142" s="3" t="s">
        <v>69</v>
      </c>
      <c r="B142" t="s">
        <v>686</v>
      </c>
      <c r="C142" t="s">
        <v>687</v>
      </c>
      <c r="D142" s="3">
        <v>29</v>
      </c>
      <c r="E142" s="3" t="s">
        <v>3</v>
      </c>
      <c r="F142" s="13">
        <v>84</v>
      </c>
      <c r="G142" s="13">
        <v>265</v>
      </c>
      <c r="H142" s="13">
        <v>48</v>
      </c>
      <c r="I142" s="13">
        <v>77</v>
      </c>
      <c r="J142" s="13">
        <v>18</v>
      </c>
      <c r="K142" s="13">
        <v>0</v>
      </c>
      <c r="L142" s="13">
        <v>21</v>
      </c>
      <c r="M142" s="13">
        <v>52</v>
      </c>
      <c r="N142" s="13">
        <v>26</v>
      </c>
      <c r="O142" s="13">
        <v>2</v>
      </c>
      <c r="P142" s="13">
        <v>90</v>
      </c>
      <c r="Q142" s="13">
        <v>1</v>
      </c>
      <c r="R142" s="13">
        <v>1</v>
      </c>
      <c r="S142" s="13">
        <v>0</v>
      </c>
      <c r="T142" s="13">
        <v>2</v>
      </c>
      <c r="U142" s="13">
        <v>3</v>
      </c>
      <c r="V142" s="13">
        <v>5</v>
      </c>
      <c r="W142" s="2">
        <f t="shared" si="33"/>
        <v>0.29056603773584905</v>
      </c>
      <c r="X142" s="2">
        <f t="shared" si="34"/>
        <v>0.35810810810810811</v>
      </c>
      <c r="Y142" s="2">
        <f t="shared" si="35"/>
        <v>0.5962264150943396</v>
      </c>
      <c r="Z142" s="2">
        <f t="shared" si="36"/>
        <v>0.95433452320244772</v>
      </c>
      <c r="AA142" s="16">
        <v>58</v>
      </c>
      <c r="AB142" s="16">
        <v>17</v>
      </c>
      <c r="AC142" s="16">
        <v>2</v>
      </c>
      <c r="AD142" s="16">
        <v>0</v>
      </c>
      <c r="AE142" s="16">
        <v>2</v>
      </c>
      <c r="AF142" s="16">
        <v>4</v>
      </c>
      <c r="AG142" s="16">
        <v>0</v>
      </c>
      <c r="AH142" s="16">
        <v>15</v>
      </c>
      <c r="AI142" s="16">
        <v>0</v>
      </c>
      <c r="AJ142" s="16">
        <v>0</v>
      </c>
      <c r="AK142" s="16">
        <v>0</v>
      </c>
      <c r="AL142" s="16">
        <v>0</v>
      </c>
      <c r="AM142" s="5">
        <f t="shared" si="30"/>
        <v>0.29310344827586204</v>
      </c>
      <c r="AN142" s="5">
        <f t="shared" si="31"/>
        <v>0.33870967741935482</v>
      </c>
      <c r="AO142" s="5">
        <f t="shared" si="32"/>
        <v>0.43103448275862066</v>
      </c>
      <c r="AP142" s="5">
        <f t="shared" si="37"/>
        <v>0.76974416017797553</v>
      </c>
      <c r="AQ142" s="18">
        <v>207</v>
      </c>
      <c r="AR142" s="18">
        <v>60</v>
      </c>
      <c r="AS142" s="18">
        <v>16</v>
      </c>
      <c r="AT142" s="18">
        <v>0</v>
      </c>
      <c r="AU142" s="18">
        <v>19</v>
      </c>
      <c r="AV142" s="18">
        <v>22</v>
      </c>
      <c r="AW142" s="18">
        <v>2</v>
      </c>
      <c r="AX142" s="18">
        <v>75</v>
      </c>
      <c r="AY142" s="18">
        <v>0</v>
      </c>
      <c r="AZ142" s="18">
        <v>2</v>
      </c>
      <c r="BA142" s="18">
        <v>3</v>
      </c>
      <c r="BB142" s="18">
        <v>5</v>
      </c>
      <c r="BC142" s="7">
        <f t="shared" si="38"/>
        <v>0.28985507246376813</v>
      </c>
      <c r="BD142" s="7">
        <f t="shared" si="39"/>
        <v>0.36324786324786323</v>
      </c>
      <c r="BE142" s="7">
        <f t="shared" si="40"/>
        <v>0.64251207729468596</v>
      </c>
      <c r="BF142" s="7">
        <f t="shared" si="41"/>
        <v>1.0057599405425492</v>
      </c>
    </row>
    <row r="143" spans="1:58">
      <c r="A143" s="3" t="s">
        <v>69</v>
      </c>
      <c r="B143" t="s">
        <v>714</v>
      </c>
      <c r="C143" t="s">
        <v>715</v>
      </c>
      <c r="D143" s="3">
        <v>24</v>
      </c>
      <c r="E143" s="3" t="s">
        <v>19</v>
      </c>
      <c r="F143" s="13">
        <v>60</v>
      </c>
      <c r="G143" s="13">
        <v>209</v>
      </c>
      <c r="H143" s="13">
        <v>19</v>
      </c>
      <c r="I143" s="13">
        <v>42</v>
      </c>
      <c r="J143" s="13">
        <v>8</v>
      </c>
      <c r="K143" s="13">
        <v>1</v>
      </c>
      <c r="L143" s="13">
        <v>7</v>
      </c>
      <c r="M143" s="13">
        <v>34</v>
      </c>
      <c r="N143" s="13">
        <v>21</v>
      </c>
      <c r="O143" s="13">
        <v>1</v>
      </c>
      <c r="P143" s="13">
        <v>66</v>
      </c>
      <c r="Q143" s="13">
        <v>5</v>
      </c>
      <c r="R143" s="13">
        <v>1</v>
      </c>
      <c r="S143" s="13">
        <v>0</v>
      </c>
      <c r="T143" s="13">
        <v>1</v>
      </c>
      <c r="U143" s="13">
        <v>1</v>
      </c>
      <c r="V143" s="13">
        <v>6</v>
      </c>
      <c r="W143" s="2">
        <f t="shared" si="33"/>
        <v>0.20095693779904306</v>
      </c>
      <c r="X143" s="2">
        <f t="shared" si="34"/>
        <v>0.27586206896551724</v>
      </c>
      <c r="Y143" s="2">
        <f t="shared" si="35"/>
        <v>0.34928229665071769</v>
      </c>
      <c r="Z143" s="2">
        <f t="shared" si="36"/>
        <v>0.62514436561623499</v>
      </c>
      <c r="AA143" s="16">
        <v>86</v>
      </c>
      <c r="AB143" s="16">
        <v>18</v>
      </c>
      <c r="AC143" s="16">
        <v>4</v>
      </c>
      <c r="AD143" s="16">
        <v>1</v>
      </c>
      <c r="AE143" s="16">
        <v>2</v>
      </c>
      <c r="AF143" s="16">
        <v>6</v>
      </c>
      <c r="AG143" s="16">
        <v>0</v>
      </c>
      <c r="AH143" s="16">
        <v>25</v>
      </c>
      <c r="AI143" s="16">
        <v>0</v>
      </c>
      <c r="AJ143" s="16">
        <v>0</v>
      </c>
      <c r="AK143" s="16">
        <v>1</v>
      </c>
      <c r="AL143" s="16">
        <v>3</v>
      </c>
      <c r="AM143" s="5">
        <f t="shared" si="30"/>
        <v>0.20930232558139536</v>
      </c>
      <c r="AN143" s="5">
        <f t="shared" si="31"/>
        <v>0.26881720430107525</v>
      </c>
      <c r="AO143" s="5">
        <f t="shared" si="32"/>
        <v>0.34883720930232559</v>
      </c>
      <c r="AP143" s="5">
        <f t="shared" si="37"/>
        <v>0.61765441360340079</v>
      </c>
      <c r="AQ143" s="18">
        <v>123</v>
      </c>
      <c r="AR143" s="18">
        <v>24</v>
      </c>
      <c r="AS143" s="18">
        <v>4</v>
      </c>
      <c r="AT143" s="18">
        <v>0</v>
      </c>
      <c r="AU143" s="18">
        <v>5</v>
      </c>
      <c r="AV143" s="18">
        <v>15</v>
      </c>
      <c r="AW143" s="18">
        <v>1</v>
      </c>
      <c r="AX143" s="18">
        <v>41</v>
      </c>
      <c r="AY143" s="18">
        <v>0</v>
      </c>
      <c r="AZ143" s="18">
        <v>1</v>
      </c>
      <c r="BA143" s="18">
        <v>0</v>
      </c>
      <c r="BB143" s="18">
        <v>3</v>
      </c>
      <c r="BC143" s="7">
        <f t="shared" si="38"/>
        <v>0.1951219512195122</v>
      </c>
      <c r="BD143" s="7">
        <f t="shared" si="39"/>
        <v>0.2805755395683453</v>
      </c>
      <c r="BE143" s="7">
        <f t="shared" si="40"/>
        <v>0.34959349593495936</v>
      </c>
      <c r="BF143" s="7">
        <f t="shared" si="41"/>
        <v>0.63016903550330472</v>
      </c>
    </row>
    <row r="144" spans="1:58">
      <c r="A144" s="3" t="s">
        <v>69</v>
      </c>
      <c r="B144" t="s">
        <v>759</v>
      </c>
      <c r="C144" t="s">
        <v>760</v>
      </c>
      <c r="D144" s="3">
        <v>29</v>
      </c>
      <c r="E144" s="3" t="s">
        <v>6</v>
      </c>
      <c r="F144" s="13">
        <v>125</v>
      </c>
      <c r="G144" s="13">
        <v>418</v>
      </c>
      <c r="H144" s="13">
        <v>50</v>
      </c>
      <c r="I144" s="13">
        <v>90</v>
      </c>
      <c r="J144" s="13">
        <v>18</v>
      </c>
      <c r="K144" s="13">
        <v>2</v>
      </c>
      <c r="L144" s="13">
        <v>6</v>
      </c>
      <c r="M144" s="13">
        <v>28</v>
      </c>
      <c r="N144" s="13">
        <v>35</v>
      </c>
      <c r="O144" s="13">
        <v>0</v>
      </c>
      <c r="P144" s="13">
        <v>90</v>
      </c>
      <c r="Q144" s="13">
        <v>15</v>
      </c>
      <c r="R144" s="13">
        <v>6</v>
      </c>
      <c r="S144" s="13">
        <v>5</v>
      </c>
      <c r="T144" s="13">
        <v>2</v>
      </c>
      <c r="U144" s="13">
        <v>2</v>
      </c>
      <c r="V144" s="13">
        <v>1</v>
      </c>
      <c r="W144" s="2">
        <f t="shared" si="33"/>
        <v>0.21531100478468901</v>
      </c>
      <c r="X144" s="2">
        <f t="shared" si="34"/>
        <v>0.27789934354485779</v>
      </c>
      <c r="Y144" s="2">
        <f t="shared" si="35"/>
        <v>0.31100478468899523</v>
      </c>
      <c r="Z144" s="2">
        <f t="shared" si="36"/>
        <v>0.58890412823385296</v>
      </c>
      <c r="AA144" s="16">
        <v>107</v>
      </c>
      <c r="AB144" s="16">
        <v>18</v>
      </c>
      <c r="AC144" s="16">
        <v>3</v>
      </c>
      <c r="AD144" s="16">
        <v>1</v>
      </c>
      <c r="AE144" s="16">
        <v>0</v>
      </c>
      <c r="AF144" s="16">
        <v>5</v>
      </c>
      <c r="AG144" s="16">
        <v>0</v>
      </c>
      <c r="AH144" s="16">
        <v>30</v>
      </c>
      <c r="AI144" s="16">
        <v>1</v>
      </c>
      <c r="AJ144" s="16">
        <v>0</v>
      </c>
      <c r="AK144" s="16">
        <v>0</v>
      </c>
      <c r="AL144" s="16">
        <v>0</v>
      </c>
      <c r="AM144" s="5">
        <f t="shared" si="30"/>
        <v>0.16822429906542055</v>
      </c>
      <c r="AN144" s="5">
        <f t="shared" si="31"/>
        <v>0.20535714285714285</v>
      </c>
      <c r="AO144" s="5">
        <f t="shared" si="32"/>
        <v>0.21495327102803738</v>
      </c>
      <c r="AP144" s="5">
        <f t="shared" si="37"/>
        <v>0.4203104138851802</v>
      </c>
      <c r="AQ144" s="18">
        <v>311</v>
      </c>
      <c r="AR144" s="18">
        <v>72</v>
      </c>
      <c r="AS144" s="18">
        <v>15</v>
      </c>
      <c r="AT144" s="18">
        <v>1</v>
      </c>
      <c r="AU144" s="18">
        <v>6</v>
      </c>
      <c r="AV144" s="18">
        <v>30</v>
      </c>
      <c r="AW144" s="18">
        <v>0</v>
      </c>
      <c r="AX144" s="18">
        <v>60</v>
      </c>
      <c r="AY144" s="18">
        <v>4</v>
      </c>
      <c r="AZ144" s="18">
        <v>2</v>
      </c>
      <c r="BA144" s="18">
        <v>2</v>
      </c>
      <c r="BB144" s="18">
        <v>1</v>
      </c>
      <c r="BC144" s="7">
        <f t="shared" si="38"/>
        <v>0.23151125401929259</v>
      </c>
      <c r="BD144" s="7">
        <f t="shared" si="39"/>
        <v>0.30144927536231886</v>
      </c>
      <c r="BE144" s="7">
        <f t="shared" si="40"/>
        <v>0.34405144694533762</v>
      </c>
      <c r="BF144" s="7">
        <f t="shared" si="41"/>
        <v>0.64550072230765654</v>
      </c>
    </row>
    <row r="145" spans="1:58">
      <c r="A145" s="3" t="s">
        <v>69</v>
      </c>
      <c r="B145" t="s">
        <v>846</v>
      </c>
      <c r="C145" t="s">
        <v>847</v>
      </c>
      <c r="D145" s="3">
        <v>30</v>
      </c>
      <c r="E145" s="3" t="s">
        <v>19</v>
      </c>
      <c r="F145" s="13">
        <v>42</v>
      </c>
      <c r="G145" s="13">
        <v>99</v>
      </c>
      <c r="H145" s="13">
        <v>12</v>
      </c>
      <c r="I145" s="13">
        <v>22</v>
      </c>
      <c r="J145" s="13">
        <v>5</v>
      </c>
      <c r="K145" s="13">
        <v>0</v>
      </c>
      <c r="L145" s="13">
        <v>2</v>
      </c>
      <c r="M145" s="13">
        <v>8</v>
      </c>
      <c r="N145" s="13">
        <v>11</v>
      </c>
      <c r="O145" s="13">
        <v>1</v>
      </c>
      <c r="P145" s="13">
        <v>24</v>
      </c>
      <c r="Q145" s="13">
        <v>0</v>
      </c>
      <c r="R145" s="13">
        <v>0</v>
      </c>
      <c r="S145" s="13">
        <v>0</v>
      </c>
      <c r="T145" s="13">
        <v>1</v>
      </c>
      <c r="U145" s="13">
        <v>0</v>
      </c>
      <c r="V145" s="13">
        <v>4</v>
      </c>
      <c r="W145" s="2">
        <f t="shared" si="33"/>
        <v>0.22222222222222221</v>
      </c>
      <c r="X145" s="2">
        <f t="shared" si="34"/>
        <v>0.29729729729729731</v>
      </c>
      <c r="Y145" s="2">
        <f t="shared" si="35"/>
        <v>0.33333333333333331</v>
      </c>
      <c r="Z145" s="2">
        <f t="shared" si="36"/>
        <v>0.63063063063063063</v>
      </c>
      <c r="AA145" s="16">
        <v>64</v>
      </c>
      <c r="AB145" s="16">
        <v>14</v>
      </c>
      <c r="AC145" s="16">
        <v>2</v>
      </c>
      <c r="AD145" s="16">
        <v>0</v>
      </c>
      <c r="AE145" s="16">
        <v>1</v>
      </c>
      <c r="AF145" s="16">
        <v>4</v>
      </c>
      <c r="AG145" s="16">
        <v>0</v>
      </c>
      <c r="AH145" s="16">
        <v>19</v>
      </c>
      <c r="AI145" s="16">
        <v>0</v>
      </c>
      <c r="AJ145" s="16">
        <v>1</v>
      </c>
      <c r="AK145" s="16">
        <v>0</v>
      </c>
      <c r="AL145" s="16">
        <v>3</v>
      </c>
      <c r="AM145" s="5">
        <f t="shared" si="30"/>
        <v>0.21875</v>
      </c>
      <c r="AN145" s="5">
        <f t="shared" si="31"/>
        <v>0.2608695652173913</v>
      </c>
      <c r="AO145" s="5">
        <f t="shared" si="32"/>
        <v>0.296875</v>
      </c>
      <c r="AP145" s="5">
        <f t="shared" si="37"/>
        <v>0.55774456521739135</v>
      </c>
      <c r="AQ145" s="18">
        <v>35</v>
      </c>
      <c r="AR145" s="18">
        <v>8</v>
      </c>
      <c r="AS145" s="18">
        <v>3</v>
      </c>
      <c r="AT145" s="18">
        <v>0</v>
      </c>
      <c r="AU145" s="18">
        <v>1</v>
      </c>
      <c r="AV145" s="18">
        <v>7</v>
      </c>
      <c r="AW145" s="18">
        <v>1</v>
      </c>
      <c r="AX145" s="18">
        <v>5</v>
      </c>
      <c r="AY145" s="18">
        <v>0</v>
      </c>
      <c r="AZ145" s="18">
        <v>0</v>
      </c>
      <c r="BA145" s="18">
        <v>0</v>
      </c>
      <c r="BB145" s="18">
        <v>1</v>
      </c>
      <c r="BC145" s="7">
        <f t="shared" si="38"/>
        <v>0.22857142857142856</v>
      </c>
      <c r="BD145" s="7">
        <f t="shared" si="39"/>
        <v>0.35714285714285715</v>
      </c>
      <c r="BE145" s="7">
        <f t="shared" si="40"/>
        <v>0.4</v>
      </c>
      <c r="BF145" s="7">
        <f t="shared" si="41"/>
        <v>0.75714285714285712</v>
      </c>
    </row>
    <row r="146" spans="1:58">
      <c r="A146" s="3" t="s">
        <v>69</v>
      </c>
      <c r="B146" t="s">
        <v>913</v>
      </c>
      <c r="C146" t="s">
        <v>914</v>
      </c>
      <c r="D146" s="3">
        <v>27</v>
      </c>
      <c r="E146" s="3" t="s">
        <v>3</v>
      </c>
      <c r="F146" s="13">
        <v>37</v>
      </c>
      <c r="G146" s="13">
        <v>102</v>
      </c>
      <c r="H146" s="13">
        <v>8</v>
      </c>
      <c r="I146" s="13">
        <v>17</v>
      </c>
      <c r="J146" s="13">
        <v>3</v>
      </c>
      <c r="K146" s="13">
        <v>1</v>
      </c>
      <c r="L146" s="13">
        <v>2</v>
      </c>
      <c r="M146" s="13">
        <v>7</v>
      </c>
      <c r="N146" s="13">
        <v>5</v>
      </c>
      <c r="O146" s="13">
        <v>0</v>
      </c>
      <c r="P146" s="13">
        <v>17</v>
      </c>
      <c r="Q146" s="13">
        <v>2</v>
      </c>
      <c r="R146" s="13">
        <v>0</v>
      </c>
      <c r="S146" s="13">
        <v>1</v>
      </c>
      <c r="T146" s="13">
        <v>0</v>
      </c>
      <c r="U146" s="13">
        <v>0</v>
      </c>
      <c r="V146" s="13">
        <v>1</v>
      </c>
      <c r="W146" s="2">
        <f t="shared" si="33"/>
        <v>0.16666666666666666</v>
      </c>
      <c r="X146" s="2">
        <f t="shared" si="34"/>
        <v>0.20560747663551401</v>
      </c>
      <c r="Y146" s="2">
        <f t="shared" si="35"/>
        <v>0.27450980392156865</v>
      </c>
      <c r="Z146" s="2">
        <f t="shared" si="36"/>
        <v>0.48011728055708269</v>
      </c>
      <c r="AA146" s="16">
        <v>20</v>
      </c>
      <c r="AB146" s="16">
        <v>4</v>
      </c>
      <c r="AC146" s="16">
        <v>1</v>
      </c>
      <c r="AD146" s="16">
        <v>0</v>
      </c>
      <c r="AE146" s="16">
        <v>0</v>
      </c>
      <c r="AF146" s="16">
        <v>0</v>
      </c>
      <c r="AG146" s="16">
        <v>0</v>
      </c>
      <c r="AH146" s="16">
        <v>6</v>
      </c>
      <c r="AI146" s="16">
        <v>0</v>
      </c>
      <c r="AJ146" s="16">
        <v>0</v>
      </c>
      <c r="AK146" s="16">
        <v>0</v>
      </c>
      <c r="AL146" s="16">
        <v>0</v>
      </c>
      <c r="AM146" s="5">
        <f t="shared" si="30"/>
        <v>0.2</v>
      </c>
      <c r="AN146" s="5">
        <f t="shared" si="31"/>
        <v>0.2</v>
      </c>
      <c r="AO146" s="5">
        <f t="shared" si="32"/>
        <v>0.25</v>
      </c>
      <c r="AP146" s="5">
        <f t="shared" si="37"/>
        <v>0.45</v>
      </c>
      <c r="AQ146" s="18">
        <v>82</v>
      </c>
      <c r="AR146" s="18">
        <v>13</v>
      </c>
      <c r="AS146" s="18">
        <v>2</v>
      </c>
      <c r="AT146" s="18">
        <v>1</v>
      </c>
      <c r="AU146" s="18">
        <v>2</v>
      </c>
      <c r="AV146" s="18">
        <v>5</v>
      </c>
      <c r="AW146" s="18">
        <v>0</v>
      </c>
      <c r="AX146" s="18">
        <v>11</v>
      </c>
      <c r="AY146" s="18">
        <v>1</v>
      </c>
      <c r="AZ146" s="18">
        <v>0</v>
      </c>
      <c r="BA146" s="18">
        <v>0</v>
      </c>
      <c r="BB146" s="18">
        <v>1</v>
      </c>
      <c r="BC146" s="7">
        <f t="shared" si="38"/>
        <v>0.15853658536585366</v>
      </c>
      <c r="BD146" s="7">
        <f t="shared" si="39"/>
        <v>0.20689655172413793</v>
      </c>
      <c r="BE146" s="7">
        <f t="shared" si="40"/>
        <v>0.28048780487804881</v>
      </c>
      <c r="BF146" s="7">
        <f t="shared" si="41"/>
        <v>0.48738435660218671</v>
      </c>
    </row>
    <row r="147" spans="1:58">
      <c r="A147" s="3" t="s">
        <v>137</v>
      </c>
      <c r="B147" t="s">
        <v>342</v>
      </c>
      <c r="C147" t="s">
        <v>343</v>
      </c>
      <c r="D147" s="3">
        <v>31</v>
      </c>
      <c r="E147" s="3" t="s">
        <v>19</v>
      </c>
      <c r="F147" s="13">
        <v>55</v>
      </c>
      <c r="G147" s="13">
        <v>195</v>
      </c>
      <c r="H147" s="13">
        <v>24</v>
      </c>
      <c r="I147" s="13">
        <v>66</v>
      </c>
      <c r="J147" s="13">
        <v>10</v>
      </c>
      <c r="K147" s="13">
        <v>3</v>
      </c>
      <c r="L147" s="13">
        <v>2</v>
      </c>
      <c r="M147" s="13">
        <v>14</v>
      </c>
      <c r="N147" s="13">
        <v>9</v>
      </c>
      <c r="O147" s="13">
        <v>2</v>
      </c>
      <c r="P147" s="13">
        <v>18</v>
      </c>
      <c r="Q147" s="13">
        <v>0</v>
      </c>
      <c r="R147" s="13">
        <v>1</v>
      </c>
      <c r="S147" s="13">
        <v>1</v>
      </c>
      <c r="T147" s="13">
        <v>0</v>
      </c>
      <c r="U147" s="13">
        <v>5</v>
      </c>
      <c r="V147" s="13">
        <v>4</v>
      </c>
      <c r="W147" s="2">
        <f t="shared" si="33"/>
        <v>0.33846153846153848</v>
      </c>
      <c r="X147" s="2">
        <f t="shared" si="34"/>
        <v>0.38277511961722488</v>
      </c>
      <c r="Y147" s="2">
        <f t="shared" si="35"/>
        <v>0.45128205128205129</v>
      </c>
      <c r="Z147" s="2">
        <f t="shared" si="36"/>
        <v>0.83405717089927611</v>
      </c>
      <c r="AA147" s="16">
        <v>65</v>
      </c>
      <c r="AB147" s="16">
        <v>26</v>
      </c>
      <c r="AC147" s="16">
        <v>6</v>
      </c>
      <c r="AD147" s="16">
        <v>2</v>
      </c>
      <c r="AE147" s="16">
        <v>0</v>
      </c>
      <c r="AF147" s="16">
        <v>2</v>
      </c>
      <c r="AG147" s="16">
        <v>1</v>
      </c>
      <c r="AH147" s="16">
        <v>5</v>
      </c>
      <c r="AI147" s="16">
        <v>0</v>
      </c>
      <c r="AJ147" s="16">
        <v>0</v>
      </c>
      <c r="AK147" s="16">
        <v>1</v>
      </c>
      <c r="AL147" s="16">
        <v>3</v>
      </c>
      <c r="AM147" s="5">
        <f t="shared" si="30"/>
        <v>0.4</v>
      </c>
      <c r="AN147" s="5">
        <f t="shared" si="31"/>
        <v>0.4264705882352941</v>
      </c>
      <c r="AO147" s="5">
        <f t="shared" si="32"/>
        <v>0.55384615384615388</v>
      </c>
      <c r="AP147" s="5">
        <f t="shared" si="37"/>
        <v>0.98031674208144803</v>
      </c>
      <c r="AQ147" s="18">
        <v>130</v>
      </c>
      <c r="AR147" s="18">
        <v>40</v>
      </c>
      <c r="AS147" s="18">
        <v>4</v>
      </c>
      <c r="AT147" s="18">
        <v>1</v>
      </c>
      <c r="AU147" s="18">
        <v>2</v>
      </c>
      <c r="AV147" s="18">
        <v>7</v>
      </c>
      <c r="AW147" s="18">
        <v>1</v>
      </c>
      <c r="AX147" s="18">
        <v>13</v>
      </c>
      <c r="AY147" s="18">
        <v>1</v>
      </c>
      <c r="AZ147" s="18">
        <v>0</v>
      </c>
      <c r="BA147" s="18">
        <v>4</v>
      </c>
      <c r="BB147" s="18">
        <v>1</v>
      </c>
      <c r="BC147" s="7">
        <f t="shared" si="38"/>
        <v>0.30769230769230771</v>
      </c>
      <c r="BD147" s="7">
        <f t="shared" si="39"/>
        <v>0.36170212765957449</v>
      </c>
      <c r="BE147" s="7">
        <f t="shared" si="40"/>
        <v>0.4</v>
      </c>
      <c r="BF147" s="7">
        <f t="shared" si="41"/>
        <v>0.76170212765957457</v>
      </c>
    </row>
    <row r="148" spans="1:58">
      <c r="A148" s="3" t="s">
        <v>137</v>
      </c>
      <c r="B148" t="s">
        <v>356</v>
      </c>
      <c r="C148" t="s">
        <v>357</v>
      </c>
      <c r="D148" s="3">
        <v>23</v>
      </c>
      <c r="E148" s="3" t="s">
        <v>6</v>
      </c>
      <c r="F148" s="13">
        <v>58</v>
      </c>
      <c r="G148" s="13">
        <v>190</v>
      </c>
      <c r="H148" s="13">
        <v>14</v>
      </c>
      <c r="I148" s="13">
        <v>43</v>
      </c>
      <c r="J148" s="13">
        <v>15</v>
      </c>
      <c r="K148" s="13">
        <v>1</v>
      </c>
      <c r="L148" s="13">
        <v>3</v>
      </c>
      <c r="M148" s="13">
        <v>24</v>
      </c>
      <c r="N148" s="13">
        <v>7</v>
      </c>
      <c r="O148" s="13">
        <v>0</v>
      </c>
      <c r="P148" s="13">
        <v>29</v>
      </c>
      <c r="Q148" s="13">
        <v>0</v>
      </c>
      <c r="R148" s="13">
        <v>0</v>
      </c>
      <c r="S148" s="13">
        <v>3</v>
      </c>
      <c r="T148" s="13">
        <v>0</v>
      </c>
      <c r="U148" s="13">
        <v>0</v>
      </c>
      <c r="V148" s="13">
        <v>6</v>
      </c>
      <c r="W148" s="2">
        <f t="shared" si="33"/>
        <v>0.22631578947368422</v>
      </c>
      <c r="X148" s="2">
        <f t="shared" si="34"/>
        <v>0.25380710659898476</v>
      </c>
      <c r="Y148" s="2">
        <f t="shared" si="35"/>
        <v>0.36315789473684212</v>
      </c>
      <c r="Z148" s="2">
        <f t="shared" si="36"/>
        <v>0.61696500133582688</v>
      </c>
      <c r="AA148" s="16">
        <v>60</v>
      </c>
      <c r="AB148" s="16">
        <v>16</v>
      </c>
      <c r="AC148" s="16">
        <v>4</v>
      </c>
      <c r="AD148" s="16">
        <v>0</v>
      </c>
      <c r="AE148" s="16">
        <v>2</v>
      </c>
      <c r="AF148" s="16">
        <v>3</v>
      </c>
      <c r="AG148" s="16">
        <v>0</v>
      </c>
      <c r="AH148" s="16">
        <v>8</v>
      </c>
      <c r="AI148" s="16">
        <v>0</v>
      </c>
      <c r="AJ148" s="16">
        <v>0</v>
      </c>
      <c r="AK148" s="16">
        <v>0</v>
      </c>
      <c r="AL148" s="16">
        <v>4</v>
      </c>
      <c r="AM148" s="5">
        <f t="shared" si="30"/>
        <v>0.26666666666666666</v>
      </c>
      <c r="AN148" s="5">
        <f t="shared" si="31"/>
        <v>0.30158730158730157</v>
      </c>
      <c r="AO148" s="5">
        <f t="shared" si="32"/>
        <v>0.43333333333333335</v>
      </c>
      <c r="AP148" s="5">
        <f t="shared" si="37"/>
        <v>0.73492063492063497</v>
      </c>
      <c r="AQ148" s="18">
        <v>130</v>
      </c>
      <c r="AR148" s="18">
        <v>27</v>
      </c>
      <c r="AS148" s="18">
        <v>11</v>
      </c>
      <c r="AT148" s="18">
        <v>1</v>
      </c>
      <c r="AU148" s="18">
        <v>1</v>
      </c>
      <c r="AV148" s="18">
        <v>4</v>
      </c>
      <c r="AW148" s="18">
        <v>0</v>
      </c>
      <c r="AX148" s="18">
        <v>21</v>
      </c>
      <c r="AY148" s="18">
        <v>3</v>
      </c>
      <c r="AZ148" s="18">
        <v>0</v>
      </c>
      <c r="BA148" s="18">
        <v>0</v>
      </c>
      <c r="BB148" s="18">
        <v>2</v>
      </c>
      <c r="BC148" s="7">
        <f t="shared" si="38"/>
        <v>0.2076923076923077</v>
      </c>
      <c r="BD148" s="7">
        <f t="shared" si="39"/>
        <v>0.23134328358208955</v>
      </c>
      <c r="BE148" s="7">
        <f t="shared" si="40"/>
        <v>0.33076923076923076</v>
      </c>
      <c r="BF148" s="7">
        <f t="shared" si="41"/>
        <v>0.56211251435132037</v>
      </c>
    </row>
    <row r="149" spans="1:58">
      <c r="A149" s="3" t="s">
        <v>137</v>
      </c>
      <c r="B149" t="s">
        <v>552</v>
      </c>
      <c r="C149" t="s">
        <v>553</v>
      </c>
      <c r="D149" s="3">
        <v>33</v>
      </c>
      <c r="E149" s="3" t="s">
        <v>19</v>
      </c>
      <c r="F149" s="13">
        <v>50</v>
      </c>
      <c r="G149" s="13">
        <v>141</v>
      </c>
      <c r="H149" s="13">
        <v>14</v>
      </c>
      <c r="I149" s="13">
        <v>35</v>
      </c>
      <c r="J149" s="13">
        <v>9</v>
      </c>
      <c r="K149" s="13">
        <v>0</v>
      </c>
      <c r="L149" s="13">
        <v>9</v>
      </c>
      <c r="M149" s="13">
        <v>26</v>
      </c>
      <c r="N149" s="13">
        <v>11</v>
      </c>
      <c r="O149" s="13">
        <v>2</v>
      </c>
      <c r="P149" s="13">
        <v>34</v>
      </c>
      <c r="Q149" s="13">
        <v>0</v>
      </c>
      <c r="R149" s="13">
        <v>0</v>
      </c>
      <c r="S149" s="13">
        <v>0</v>
      </c>
      <c r="T149" s="13">
        <v>3</v>
      </c>
      <c r="U149" s="13">
        <v>2</v>
      </c>
      <c r="V149" s="13">
        <v>2</v>
      </c>
      <c r="W149" s="2">
        <f t="shared" si="33"/>
        <v>0.24822695035460993</v>
      </c>
      <c r="X149" s="2">
        <f t="shared" si="34"/>
        <v>0.30573248407643311</v>
      </c>
      <c r="Y149" s="2">
        <f t="shared" si="35"/>
        <v>0.50354609929078009</v>
      </c>
      <c r="Z149" s="2">
        <f t="shared" si="36"/>
        <v>0.80927858336721314</v>
      </c>
      <c r="AA149" s="16">
        <v>43</v>
      </c>
      <c r="AB149" s="16">
        <v>11</v>
      </c>
      <c r="AC149" s="16">
        <v>4</v>
      </c>
      <c r="AD149" s="16">
        <v>0</v>
      </c>
      <c r="AE149" s="16">
        <v>3</v>
      </c>
      <c r="AF149" s="16">
        <v>4</v>
      </c>
      <c r="AG149" s="16">
        <v>0</v>
      </c>
      <c r="AH149" s="16">
        <v>8</v>
      </c>
      <c r="AI149" s="16">
        <v>0</v>
      </c>
      <c r="AJ149" s="16">
        <v>0</v>
      </c>
      <c r="AK149" s="16">
        <v>0</v>
      </c>
      <c r="AL149" s="16">
        <v>1</v>
      </c>
      <c r="AM149" s="5">
        <f t="shared" si="30"/>
        <v>0.2558139534883721</v>
      </c>
      <c r="AN149" s="5">
        <f t="shared" si="31"/>
        <v>0.31914893617021278</v>
      </c>
      <c r="AO149" s="5">
        <f t="shared" si="32"/>
        <v>0.55813953488372092</v>
      </c>
      <c r="AP149" s="5">
        <f t="shared" si="37"/>
        <v>0.8772884710539337</v>
      </c>
      <c r="AQ149" s="18">
        <v>98</v>
      </c>
      <c r="AR149" s="18">
        <v>24</v>
      </c>
      <c r="AS149" s="18">
        <v>5</v>
      </c>
      <c r="AT149" s="18">
        <v>0</v>
      </c>
      <c r="AU149" s="18">
        <v>6</v>
      </c>
      <c r="AV149" s="18">
        <v>7</v>
      </c>
      <c r="AW149" s="18">
        <v>2</v>
      </c>
      <c r="AX149" s="18">
        <v>26</v>
      </c>
      <c r="AY149" s="18">
        <v>0</v>
      </c>
      <c r="AZ149" s="18">
        <v>3</v>
      </c>
      <c r="BA149" s="18">
        <v>2</v>
      </c>
      <c r="BB149" s="18">
        <v>1</v>
      </c>
      <c r="BC149" s="7">
        <f t="shared" si="38"/>
        <v>0.24489795918367346</v>
      </c>
      <c r="BD149" s="7">
        <f t="shared" si="39"/>
        <v>0.3</v>
      </c>
      <c r="BE149" s="7">
        <f t="shared" si="40"/>
        <v>0.47959183673469385</v>
      </c>
      <c r="BF149" s="7">
        <f t="shared" si="41"/>
        <v>0.7795918367346939</v>
      </c>
    </row>
    <row r="150" spans="1:58">
      <c r="A150" s="3" t="s">
        <v>137</v>
      </c>
      <c r="B150" t="s">
        <v>599</v>
      </c>
      <c r="C150" t="s">
        <v>600</v>
      </c>
      <c r="D150" s="3">
        <v>33</v>
      </c>
      <c r="E150" s="3" t="s">
        <v>19</v>
      </c>
      <c r="F150" s="13">
        <v>27</v>
      </c>
      <c r="G150" s="13">
        <v>62</v>
      </c>
      <c r="H150" s="13">
        <v>5</v>
      </c>
      <c r="I150" s="13">
        <v>14</v>
      </c>
      <c r="J150" s="13">
        <v>2</v>
      </c>
      <c r="K150" s="13">
        <v>0</v>
      </c>
      <c r="L150" s="13">
        <v>2</v>
      </c>
      <c r="M150" s="13">
        <v>10</v>
      </c>
      <c r="N150" s="13">
        <v>4</v>
      </c>
      <c r="O150" s="13">
        <v>0</v>
      </c>
      <c r="P150" s="13">
        <v>14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1</v>
      </c>
      <c r="W150" s="2">
        <f t="shared" si="33"/>
        <v>0.22580645161290322</v>
      </c>
      <c r="X150" s="2">
        <f t="shared" si="34"/>
        <v>0.27272727272727271</v>
      </c>
      <c r="Y150" s="2">
        <f t="shared" si="35"/>
        <v>0.35483870967741937</v>
      </c>
      <c r="Z150" s="2">
        <f t="shared" si="36"/>
        <v>0.62756598240469208</v>
      </c>
      <c r="AA150" s="16">
        <v>27</v>
      </c>
      <c r="AB150" s="16">
        <v>4</v>
      </c>
      <c r="AC150" s="16">
        <v>0</v>
      </c>
      <c r="AD150" s="16">
        <v>0</v>
      </c>
      <c r="AE150" s="16">
        <v>0</v>
      </c>
      <c r="AF150" s="16">
        <v>1</v>
      </c>
      <c r="AG150" s="16">
        <v>0</v>
      </c>
      <c r="AH150" s="16">
        <v>5</v>
      </c>
      <c r="AI150" s="16">
        <v>0</v>
      </c>
      <c r="AJ150" s="16">
        <v>0</v>
      </c>
      <c r="AK150" s="16">
        <v>0</v>
      </c>
      <c r="AL150" s="16">
        <v>1</v>
      </c>
      <c r="AM150" s="5">
        <f t="shared" ref="AM150:AM182" si="42">AB150/AA150</f>
        <v>0.14814814814814814</v>
      </c>
      <c r="AN150" s="5">
        <f t="shared" ref="AN150:AN182" si="43">(AB150+AF150+AK150)/(AA150+AF150+AK150+AJ150)</f>
        <v>0.17857142857142858</v>
      </c>
      <c r="AO150" s="5">
        <f t="shared" ref="AO150:AO182" si="44">(AB150+AC150+2*AD150+3*AE150)/AA150</f>
        <v>0.14814814814814814</v>
      </c>
      <c r="AP150" s="5">
        <f t="shared" si="37"/>
        <v>0.32671957671957674</v>
      </c>
      <c r="AQ150" s="18">
        <v>35</v>
      </c>
      <c r="AR150" s="18">
        <v>10</v>
      </c>
      <c r="AS150" s="18">
        <v>2</v>
      </c>
      <c r="AT150" s="18">
        <v>0</v>
      </c>
      <c r="AU150" s="18">
        <v>2</v>
      </c>
      <c r="AV150" s="18">
        <v>3</v>
      </c>
      <c r="AW150" s="18">
        <v>0</v>
      </c>
      <c r="AX150" s="18">
        <v>9</v>
      </c>
      <c r="AY150" s="18">
        <v>0</v>
      </c>
      <c r="AZ150" s="18">
        <v>0</v>
      </c>
      <c r="BA150" s="18">
        <v>0</v>
      </c>
      <c r="BB150" s="18">
        <v>0</v>
      </c>
      <c r="BC150" s="7">
        <f t="shared" si="38"/>
        <v>0.2857142857142857</v>
      </c>
      <c r="BD150" s="7">
        <f t="shared" si="39"/>
        <v>0.34210526315789475</v>
      </c>
      <c r="BE150" s="7">
        <f t="shared" si="40"/>
        <v>0.51428571428571423</v>
      </c>
      <c r="BF150" s="7">
        <f t="shared" si="41"/>
        <v>0.85639097744360893</v>
      </c>
    </row>
    <row r="151" spans="1:58">
      <c r="A151" s="3" t="s">
        <v>137</v>
      </c>
      <c r="B151" t="s">
        <v>620</v>
      </c>
      <c r="C151" t="s">
        <v>621</v>
      </c>
      <c r="D151" s="3">
        <v>30</v>
      </c>
      <c r="E151" s="3" t="s">
        <v>6</v>
      </c>
      <c r="F151" s="13">
        <v>45</v>
      </c>
      <c r="G151" s="13">
        <v>115</v>
      </c>
      <c r="H151" s="13">
        <v>10</v>
      </c>
      <c r="I151" s="13">
        <v>20</v>
      </c>
      <c r="J151" s="13">
        <v>3</v>
      </c>
      <c r="K151" s="13">
        <v>0</v>
      </c>
      <c r="L151" s="13">
        <v>2</v>
      </c>
      <c r="M151" s="13">
        <v>7</v>
      </c>
      <c r="N151" s="13">
        <v>5</v>
      </c>
      <c r="O151" s="13">
        <v>2</v>
      </c>
      <c r="P151" s="13">
        <v>21</v>
      </c>
      <c r="Q151" s="13">
        <v>0</v>
      </c>
      <c r="R151" s="13">
        <v>0</v>
      </c>
      <c r="S151" s="13">
        <v>2</v>
      </c>
      <c r="T151" s="13">
        <v>0</v>
      </c>
      <c r="U151" s="13">
        <v>0</v>
      </c>
      <c r="V151" s="13">
        <v>4</v>
      </c>
      <c r="W151" s="2">
        <f t="shared" si="33"/>
        <v>0.17391304347826086</v>
      </c>
      <c r="X151" s="2">
        <f t="shared" si="34"/>
        <v>0.20833333333333334</v>
      </c>
      <c r="Y151" s="2">
        <f t="shared" si="35"/>
        <v>0.25217391304347825</v>
      </c>
      <c r="Z151" s="2">
        <f t="shared" si="36"/>
        <v>0.46050724637681162</v>
      </c>
      <c r="AA151" s="16">
        <v>54</v>
      </c>
      <c r="AB151" s="16">
        <v>13</v>
      </c>
      <c r="AC151" s="16">
        <v>1</v>
      </c>
      <c r="AD151" s="16">
        <v>0</v>
      </c>
      <c r="AE151" s="16">
        <v>1</v>
      </c>
      <c r="AF151" s="16">
        <v>0</v>
      </c>
      <c r="AG151" s="16">
        <v>0</v>
      </c>
      <c r="AH151" s="16">
        <v>7</v>
      </c>
      <c r="AI151" s="16">
        <v>0</v>
      </c>
      <c r="AJ151" s="16">
        <v>0</v>
      </c>
      <c r="AK151" s="16">
        <v>0</v>
      </c>
      <c r="AL151" s="16">
        <v>3</v>
      </c>
      <c r="AM151" s="5">
        <f t="shared" si="42"/>
        <v>0.24074074074074073</v>
      </c>
      <c r="AN151" s="5">
        <f t="shared" si="43"/>
        <v>0.24074074074074073</v>
      </c>
      <c r="AO151" s="5">
        <f t="shared" si="44"/>
        <v>0.31481481481481483</v>
      </c>
      <c r="AP151" s="5">
        <f t="shared" si="37"/>
        <v>0.55555555555555558</v>
      </c>
      <c r="AQ151" s="18">
        <v>61</v>
      </c>
      <c r="AR151" s="18">
        <v>7</v>
      </c>
      <c r="AS151" s="18">
        <v>2</v>
      </c>
      <c r="AT151" s="18">
        <v>0</v>
      </c>
      <c r="AU151" s="18">
        <v>1</v>
      </c>
      <c r="AV151" s="18">
        <v>5</v>
      </c>
      <c r="AW151" s="18">
        <v>2</v>
      </c>
      <c r="AX151" s="18">
        <v>14</v>
      </c>
      <c r="AY151" s="18">
        <v>2</v>
      </c>
      <c r="AZ151" s="18">
        <v>0</v>
      </c>
      <c r="BA151" s="18">
        <v>0</v>
      </c>
      <c r="BB151" s="18">
        <v>1</v>
      </c>
      <c r="BC151" s="7">
        <f t="shared" si="38"/>
        <v>0.11475409836065574</v>
      </c>
      <c r="BD151" s="7">
        <f t="shared" si="39"/>
        <v>0.18181818181818182</v>
      </c>
      <c r="BE151" s="7">
        <f t="shared" si="40"/>
        <v>0.19672131147540983</v>
      </c>
      <c r="BF151" s="7">
        <f t="shared" si="41"/>
        <v>0.37853949329359166</v>
      </c>
    </row>
    <row r="152" spans="1:58">
      <c r="A152" s="3" t="s">
        <v>137</v>
      </c>
      <c r="B152" t="s">
        <v>724</v>
      </c>
      <c r="C152" t="s">
        <v>725</v>
      </c>
      <c r="D152" s="3">
        <v>34</v>
      </c>
      <c r="E152" s="3" t="s">
        <v>3</v>
      </c>
      <c r="F152" s="13">
        <v>34</v>
      </c>
      <c r="G152" s="13">
        <v>54</v>
      </c>
      <c r="H152" s="13">
        <v>6</v>
      </c>
      <c r="I152" s="13">
        <v>17</v>
      </c>
      <c r="J152" s="13">
        <v>5</v>
      </c>
      <c r="K152" s="13">
        <v>1</v>
      </c>
      <c r="L152" s="13">
        <v>0</v>
      </c>
      <c r="M152" s="13">
        <v>7</v>
      </c>
      <c r="N152" s="13">
        <v>1</v>
      </c>
      <c r="O152" s="13">
        <v>0</v>
      </c>
      <c r="P152" s="13">
        <v>18</v>
      </c>
      <c r="Q152" s="13">
        <v>3</v>
      </c>
      <c r="R152" s="13">
        <v>1</v>
      </c>
      <c r="S152" s="13">
        <v>2</v>
      </c>
      <c r="T152" s="13">
        <v>0</v>
      </c>
      <c r="U152" s="13">
        <v>0</v>
      </c>
      <c r="V152" s="13">
        <v>0</v>
      </c>
      <c r="W152" s="2">
        <f t="shared" si="33"/>
        <v>0.31481481481481483</v>
      </c>
      <c r="X152" s="2">
        <f t="shared" si="34"/>
        <v>0.32727272727272727</v>
      </c>
      <c r="Y152" s="2">
        <f t="shared" si="35"/>
        <v>0.44444444444444442</v>
      </c>
      <c r="Z152" s="2">
        <f t="shared" si="36"/>
        <v>0.77171717171717169</v>
      </c>
      <c r="AA152" s="16">
        <v>2</v>
      </c>
      <c r="AB152" s="16">
        <v>0</v>
      </c>
      <c r="AC152" s="16">
        <v>0</v>
      </c>
      <c r="AD152" s="16">
        <v>0</v>
      </c>
      <c r="AE152" s="16">
        <v>0</v>
      </c>
      <c r="AF152" s="16">
        <v>0</v>
      </c>
      <c r="AG152" s="16">
        <v>0</v>
      </c>
      <c r="AH152" s="16">
        <v>1</v>
      </c>
      <c r="AI152" s="16">
        <v>0</v>
      </c>
      <c r="AJ152" s="16">
        <v>0</v>
      </c>
      <c r="AK152" s="16">
        <v>0</v>
      </c>
      <c r="AL152" s="16">
        <v>0</v>
      </c>
      <c r="AM152" s="5">
        <f t="shared" si="42"/>
        <v>0</v>
      </c>
      <c r="AN152" s="5">
        <f t="shared" si="43"/>
        <v>0</v>
      </c>
      <c r="AO152" s="5">
        <f t="shared" si="44"/>
        <v>0</v>
      </c>
      <c r="AP152" s="5">
        <f t="shared" si="37"/>
        <v>0</v>
      </c>
      <c r="AQ152" s="18">
        <v>52</v>
      </c>
      <c r="AR152" s="18">
        <v>17</v>
      </c>
      <c r="AS152" s="18">
        <v>5</v>
      </c>
      <c r="AT152" s="18">
        <v>1</v>
      </c>
      <c r="AU152" s="18">
        <v>0</v>
      </c>
      <c r="AV152" s="18">
        <v>1</v>
      </c>
      <c r="AW152" s="18">
        <v>0</v>
      </c>
      <c r="AX152" s="18">
        <v>17</v>
      </c>
      <c r="AY152" s="18">
        <v>2</v>
      </c>
      <c r="AZ152" s="18">
        <v>0</v>
      </c>
      <c r="BA152" s="18">
        <v>0</v>
      </c>
      <c r="BB152" s="18">
        <v>0</v>
      </c>
      <c r="BC152" s="7">
        <f t="shared" si="38"/>
        <v>0.32692307692307693</v>
      </c>
      <c r="BD152" s="7">
        <f t="shared" si="39"/>
        <v>0.33962264150943394</v>
      </c>
      <c r="BE152" s="7">
        <f t="shared" si="40"/>
        <v>0.46153846153846156</v>
      </c>
      <c r="BF152" s="7">
        <f t="shared" si="41"/>
        <v>0.80116110304789556</v>
      </c>
    </row>
    <row r="153" spans="1:58">
      <c r="A153" s="3" t="s">
        <v>137</v>
      </c>
      <c r="B153" t="s">
        <v>781</v>
      </c>
      <c r="C153" t="s">
        <v>782</v>
      </c>
      <c r="D153" s="3">
        <v>37</v>
      </c>
      <c r="E153" s="3" t="s">
        <v>19</v>
      </c>
      <c r="F153" s="13">
        <v>90</v>
      </c>
      <c r="G153" s="13">
        <v>303</v>
      </c>
      <c r="H153" s="13">
        <v>28</v>
      </c>
      <c r="I153" s="13">
        <v>78</v>
      </c>
      <c r="J153" s="13">
        <v>15</v>
      </c>
      <c r="K153" s="13">
        <v>0</v>
      </c>
      <c r="L153" s="13">
        <v>2</v>
      </c>
      <c r="M153" s="13">
        <v>19</v>
      </c>
      <c r="N153" s="13">
        <v>18</v>
      </c>
      <c r="O153" s="13">
        <v>1</v>
      </c>
      <c r="P153" s="13">
        <v>25</v>
      </c>
      <c r="Q153" s="13">
        <v>0</v>
      </c>
      <c r="R153" s="13">
        <v>0</v>
      </c>
      <c r="S153" s="13">
        <v>4</v>
      </c>
      <c r="T153" s="13">
        <v>1</v>
      </c>
      <c r="U153" s="13">
        <v>2</v>
      </c>
      <c r="V153" s="13">
        <v>7</v>
      </c>
      <c r="W153" s="2">
        <f t="shared" si="33"/>
        <v>0.25742574257425743</v>
      </c>
      <c r="X153" s="2">
        <f t="shared" si="34"/>
        <v>0.30246913580246915</v>
      </c>
      <c r="Y153" s="2">
        <f t="shared" si="35"/>
        <v>0.32673267326732675</v>
      </c>
      <c r="Z153" s="2">
        <f t="shared" si="36"/>
        <v>0.62920180906979595</v>
      </c>
      <c r="AA153" s="16">
        <v>93</v>
      </c>
      <c r="AB153" s="16">
        <v>21</v>
      </c>
      <c r="AC153" s="16">
        <v>7</v>
      </c>
      <c r="AD153" s="16">
        <v>0</v>
      </c>
      <c r="AE153" s="16">
        <v>1</v>
      </c>
      <c r="AF153" s="16">
        <v>7</v>
      </c>
      <c r="AG153" s="16">
        <v>0</v>
      </c>
      <c r="AH153" s="16">
        <v>11</v>
      </c>
      <c r="AI153" s="16">
        <v>0</v>
      </c>
      <c r="AJ153" s="16">
        <v>1</v>
      </c>
      <c r="AK153" s="16">
        <v>0</v>
      </c>
      <c r="AL153" s="16">
        <v>1</v>
      </c>
      <c r="AM153" s="5">
        <f t="shared" si="42"/>
        <v>0.22580645161290322</v>
      </c>
      <c r="AN153" s="5">
        <f t="shared" si="43"/>
        <v>0.27722772277227725</v>
      </c>
      <c r="AO153" s="5">
        <f t="shared" si="44"/>
        <v>0.33333333333333331</v>
      </c>
      <c r="AP153" s="5">
        <f t="shared" si="37"/>
        <v>0.61056105610561051</v>
      </c>
      <c r="AQ153" s="18">
        <v>210</v>
      </c>
      <c r="AR153" s="18">
        <v>57</v>
      </c>
      <c r="AS153" s="18">
        <v>8</v>
      </c>
      <c r="AT153" s="18">
        <v>0</v>
      </c>
      <c r="AU153" s="18">
        <v>1</v>
      </c>
      <c r="AV153" s="18">
        <v>11</v>
      </c>
      <c r="AW153" s="18">
        <v>1</v>
      </c>
      <c r="AX153" s="18">
        <v>14</v>
      </c>
      <c r="AY153" s="18">
        <v>4</v>
      </c>
      <c r="AZ153" s="18">
        <v>0</v>
      </c>
      <c r="BA153" s="18">
        <v>2</v>
      </c>
      <c r="BB153" s="18">
        <v>6</v>
      </c>
      <c r="BC153" s="7">
        <f t="shared" si="38"/>
        <v>0.27142857142857141</v>
      </c>
      <c r="BD153" s="7">
        <f t="shared" si="39"/>
        <v>0.31390134529147984</v>
      </c>
      <c r="BE153" s="7">
        <f t="shared" si="40"/>
        <v>0.32380952380952382</v>
      </c>
      <c r="BF153" s="7">
        <f t="shared" si="41"/>
        <v>0.63771086910100361</v>
      </c>
    </row>
    <row r="154" spans="1:58">
      <c r="A154" s="3" t="s">
        <v>137</v>
      </c>
      <c r="B154" t="s">
        <v>855</v>
      </c>
      <c r="C154" t="s">
        <v>856</v>
      </c>
      <c r="D154" s="3">
        <v>26</v>
      </c>
      <c r="E154" s="3" t="s">
        <v>19</v>
      </c>
      <c r="F154" s="13">
        <v>12</v>
      </c>
      <c r="G154" s="13">
        <v>33</v>
      </c>
      <c r="H154" s="13">
        <v>4</v>
      </c>
      <c r="I154" s="13">
        <v>11</v>
      </c>
      <c r="J154" s="13">
        <v>2</v>
      </c>
      <c r="K154" s="13">
        <v>1</v>
      </c>
      <c r="L154" s="13">
        <v>3</v>
      </c>
      <c r="M154" s="13">
        <v>10</v>
      </c>
      <c r="N154" s="13">
        <v>2</v>
      </c>
      <c r="O154" s="13">
        <v>1</v>
      </c>
      <c r="P154" s="13">
        <v>12</v>
      </c>
      <c r="Q154" s="13">
        <v>0</v>
      </c>
      <c r="R154" s="13">
        <v>0</v>
      </c>
      <c r="S154" s="13">
        <v>0</v>
      </c>
      <c r="T154" s="13">
        <v>2</v>
      </c>
      <c r="U154" s="13">
        <v>0</v>
      </c>
      <c r="V154" s="13">
        <v>1</v>
      </c>
      <c r="W154" s="2">
        <f t="shared" si="33"/>
        <v>0.33333333333333331</v>
      </c>
      <c r="X154" s="2">
        <f t="shared" si="34"/>
        <v>0.35135135135135137</v>
      </c>
      <c r="Y154" s="2">
        <f t="shared" si="35"/>
        <v>0.72727272727272729</v>
      </c>
      <c r="Z154" s="2">
        <f t="shared" si="36"/>
        <v>1.0786240786240786</v>
      </c>
      <c r="AA154" s="16">
        <v>16</v>
      </c>
      <c r="AB154" s="16">
        <v>6</v>
      </c>
      <c r="AC154" s="16">
        <v>1</v>
      </c>
      <c r="AD154" s="16">
        <v>1</v>
      </c>
      <c r="AE154" s="16">
        <v>2</v>
      </c>
      <c r="AF154" s="16">
        <v>1</v>
      </c>
      <c r="AG154" s="16">
        <v>1</v>
      </c>
      <c r="AH154" s="16">
        <v>6</v>
      </c>
      <c r="AI154" s="16">
        <v>0</v>
      </c>
      <c r="AJ154" s="16">
        <v>1</v>
      </c>
      <c r="AK154" s="16">
        <v>0</v>
      </c>
      <c r="AL154" s="16">
        <v>0</v>
      </c>
      <c r="AM154" s="5">
        <f t="shared" si="42"/>
        <v>0.375</v>
      </c>
      <c r="AN154" s="5">
        <f t="shared" si="43"/>
        <v>0.3888888888888889</v>
      </c>
      <c r="AO154" s="5">
        <f t="shared" si="44"/>
        <v>0.9375</v>
      </c>
      <c r="AP154" s="5">
        <f t="shared" si="37"/>
        <v>1.3263888888888888</v>
      </c>
      <c r="AQ154" s="18">
        <v>17</v>
      </c>
      <c r="AR154" s="18">
        <v>5</v>
      </c>
      <c r="AS154" s="18">
        <v>1</v>
      </c>
      <c r="AT154" s="18">
        <v>0</v>
      </c>
      <c r="AU154" s="18">
        <v>1</v>
      </c>
      <c r="AV154" s="18">
        <v>1</v>
      </c>
      <c r="AW154" s="18">
        <v>0</v>
      </c>
      <c r="AX154" s="18">
        <v>6</v>
      </c>
      <c r="AY154" s="18">
        <v>0</v>
      </c>
      <c r="AZ154" s="18">
        <v>1</v>
      </c>
      <c r="BA154" s="18">
        <v>0</v>
      </c>
      <c r="BB154" s="18">
        <v>1</v>
      </c>
      <c r="BC154" s="7">
        <f t="shared" si="38"/>
        <v>0.29411764705882354</v>
      </c>
      <c r="BD154" s="7">
        <f t="shared" si="39"/>
        <v>0.31578947368421051</v>
      </c>
      <c r="BE154" s="7">
        <f t="shared" si="40"/>
        <v>0.52941176470588236</v>
      </c>
      <c r="BF154" s="7">
        <f t="shared" si="41"/>
        <v>0.84520123839009287</v>
      </c>
    </row>
    <row r="155" spans="1:58">
      <c r="A155" s="3" t="s">
        <v>137</v>
      </c>
      <c r="B155" t="s">
        <v>884</v>
      </c>
      <c r="C155" t="s">
        <v>885</v>
      </c>
      <c r="D155" s="3">
        <v>36</v>
      </c>
      <c r="E155" s="3" t="s">
        <v>3</v>
      </c>
      <c r="F155" s="13">
        <v>34</v>
      </c>
      <c r="G155" s="13">
        <v>89</v>
      </c>
      <c r="H155" s="13">
        <v>9</v>
      </c>
      <c r="I155" s="13">
        <v>20</v>
      </c>
      <c r="J155" s="13">
        <v>5</v>
      </c>
      <c r="K155" s="13">
        <v>0</v>
      </c>
      <c r="L155" s="13">
        <v>2</v>
      </c>
      <c r="M155" s="13">
        <v>7</v>
      </c>
      <c r="N155" s="13">
        <v>5</v>
      </c>
      <c r="O155" s="13">
        <v>0</v>
      </c>
      <c r="P155" s="13">
        <v>15</v>
      </c>
      <c r="Q155" s="13">
        <v>0</v>
      </c>
      <c r="R155" s="13">
        <v>0</v>
      </c>
      <c r="S155" s="13">
        <v>1</v>
      </c>
      <c r="T155" s="13">
        <v>0</v>
      </c>
      <c r="U155" s="13">
        <v>3</v>
      </c>
      <c r="V155" s="13">
        <v>4</v>
      </c>
      <c r="W155" s="2">
        <f t="shared" si="33"/>
        <v>0.2247191011235955</v>
      </c>
      <c r="X155" s="2">
        <f t="shared" si="34"/>
        <v>0.28865979381443296</v>
      </c>
      <c r="Y155" s="2">
        <f t="shared" si="35"/>
        <v>0.34831460674157305</v>
      </c>
      <c r="Z155" s="2">
        <f t="shared" si="36"/>
        <v>0.63697440055600607</v>
      </c>
      <c r="AA155" s="16">
        <v>17</v>
      </c>
      <c r="AB155" s="16">
        <v>3</v>
      </c>
      <c r="AC155" s="16">
        <v>1</v>
      </c>
      <c r="AD155" s="16">
        <v>0</v>
      </c>
      <c r="AE155" s="16">
        <v>0</v>
      </c>
      <c r="AF155" s="16">
        <v>2</v>
      </c>
      <c r="AG155" s="16">
        <v>0</v>
      </c>
      <c r="AH155" s="16">
        <v>3</v>
      </c>
      <c r="AI155" s="16">
        <v>1</v>
      </c>
      <c r="AJ155" s="16">
        <v>0</v>
      </c>
      <c r="AK155" s="16">
        <v>2</v>
      </c>
      <c r="AL155" s="16">
        <v>0</v>
      </c>
      <c r="AM155" s="5">
        <f t="shared" si="42"/>
        <v>0.17647058823529413</v>
      </c>
      <c r="AN155" s="5">
        <f t="shared" si="43"/>
        <v>0.33333333333333331</v>
      </c>
      <c r="AO155" s="5">
        <f t="shared" si="44"/>
        <v>0.23529411764705882</v>
      </c>
      <c r="AP155" s="5">
        <f t="shared" si="37"/>
        <v>0.56862745098039214</v>
      </c>
      <c r="AQ155" s="18">
        <v>72</v>
      </c>
      <c r="AR155" s="18">
        <v>17</v>
      </c>
      <c r="AS155" s="18">
        <v>4</v>
      </c>
      <c r="AT155" s="18">
        <v>0</v>
      </c>
      <c r="AU155" s="18">
        <v>2</v>
      </c>
      <c r="AV155" s="18">
        <v>3</v>
      </c>
      <c r="AW155" s="18">
        <v>0</v>
      </c>
      <c r="AX155" s="18">
        <v>12</v>
      </c>
      <c r="AY155" s="18">
        <v>0</v>
      </c>
      <c r="AZ155" s="18">
        <v>0</v>
      </c>
      <c r="BA155" s="18">
        <v>1</v>
      </c>
      <c r="BB155" s="18">
        <v>4</v>
      </c>
      <c r="BC155" s="7">
        <f t="shared" si="38"/>
        <v>0.2361111111111111</v>
      </c>
      <c r="BD155" s="7">
        <f t="shared" si="39"/>
        <v>0.27631578947368424</v>
      </c>
      <c r="BE155" s="7">
        <f t="shared" si="40"/>
        <v>0.375</v>
      </c>
      <c r="BF155" s="7">
        <f t="shared" si="41"/>
        <v>0.65131578947368429</v>
      </c>
    </row>
    <row r="156" spans="1:58">
      <c r="A156" s="3" t="s">
        <v>137</v>
      </c>
      <c r="B156" t="s">
        <v>1023</v>
      </c>
      <c r="C156" t="s">
        <v>1024</v>
      </c>
      <c r="D156" s="3">
        <v>35</v>
      </c>
      <c r="E156" s="3" t="s">
        <v>19</v>
      </c>
      <c r="F156" s="13">
        <v>125</v>
      </c>
      <c r="G156" s="13">
        <v>315</v>
      </c>
      <c r="H156" s="13">
        <v>40</v>
      </c>
      <c r="I156" s="13">
        <v>74</v>
      </c>
      <c r="J156" s="13">
        <v>11</v>
      </c>
      <c r="K156" s="13">
        <v>0</v>
      </c>
      <c r="L156" s="13">
        <v>11</v>
      </c>
      <c r="M156" s="13">
        <v>43</v>
      </c>
      <c r="N156" s="13">
        <v>37</v>
      </c>
      <c r="O156" s="13">
        <v>2</v>
      </c>
      <c r="P156" s="13">
        <v>81</v>
      </c>
      <c r="Q156" s="13">
        <v>1</v>
      </c>
      <c r="R156" s="13">
        <v>0</v>
      </c>
      <c r="S156" s="13">
        <v>0</v>
      </c>
      <c r="T156" s="13">
        <v>6</v>
      </c>
      <c r="U156" s="13">
        <v>2</v>
      </c>
      <c r="V156" s="13">
        <v>5</v>
      </c>
      <c r="W156" s="2">
        <f t="shared" si="33"/>
        <v>0.23492063492063492</v>
      </c>
      <c r="X156" s="2">
        <f t="shared" si="34"/>
        <v>0.31388888888888888</v>
      </c>
      <c r="Y156" s="2">
        <f t="shared" si="35"/>
        <v>0.3746031746031746</v>
      </c>
      <c r="Z156" s="2">
        <f t="shared" si="36"/>
        <v>0.68849206349206349</v>
      </c>
      <c r="AA156" s="16">
        <v>124</v>
      </c>
      <c r="AB156" s="16">
        <v>29</v>
      </c>
      <c r="AC156" s="16">
        <v>4</v>
      </c>
      <c r="AD156" s="16">
        <v>0</v>
      </c>
      <c r="AE156" s="16">
        <v>6</v>
      </c>
      <c r="AF156" s="16">
        <v>24</v>
      </c>
      <c r="AG156" s="16">
        <v>2</v>
      </c>
      <c r="AH156" s="16">
        <v>32</v>
      </c>
      <c r="AI156" s="16">
        <v>0</v>
      </c>
      <c r="AJ156" s="16">
        <v>1</v>
      </c>
      <c r="AK156" s="16">
        <v>1</v>
      </c>
      <c r="AL156" s="16">
        <v>0</v>
      </c>
      <c r="AM156" s="5">
        <f t="shared" si="42"/>
        <v>0.23387096774193547</v>
      </c>
      <c r="AN156" s="5">
        <f t="shared" si="43"/>
        <v>0.36</v>
      </c>
      <c r="AO156" s="5">
        <f t="shared" si="44"/>
        <v>0.41129032258064518</v>
      </c>
      <c r="AP156" s="5">
        <f t="shared" si="37"/>
        <v>0.77129032258064512</v>
      </c>
      <c r="AQ156" s="18">
        <v>191</v>
      </c>
      <c r="AR156" s="18">
        <v>45</v>
      </c>
      <c r="AS156" s="18">
        <v>7</v>
      </c>
      <c r="AT156" s="18">
        <v>0</v>
      </c>
      <c r="AU156" s="18">
        <v>5</v>
      </c>
      <c r="AV156" s="18">
        <v>13</v>
      </c>
      <c r="AW156" s="18">
        <v>0</v>
      </c>
      <c r="AX156" s="18">
        <v>49</v>
      </c>
      <c r="AY156" s="18">
        <v>0</v>
      </c>
      <c r="AZ156" s="18">
        <v>5</v>
      </c>
      <c r="BA156" s="18">
        <v>1</v>
      </c>
      <c r="BB156" s="18">
        <v>5</v>
      </c>
      <c r="BC156" s="7">
        <f t="shared" si="38"/>
        <v>0.2356020942408377</v>
      </c>
      <c r="BD156" s="7">
        <f t="shared" si="39"/>
        <v>0.28095238095238095</v>
      </c>
      <c r="BE156" s="7">
        <f t="shared" si="40"/>
        <v>0.35078534031413611</v>
      </c>
      <c r="BF156" s="7">
        <f t="shared" si="41"/>
        <v>0.63173772126651706</v>
      </c>
    </row>
    <row r="157" spans="1:58">
      <c r="A157" s="3" t="s">
        <v>20</v>
      </c>
      <c r="B157" t="s">
        <v>410</v>
      </c>
      <c r="C157" t="s">
        <v>411</v>
      </c>
      <c r="D157" s="3">
        <v>27</v>
      </c>
      <c r="E157" s="3" t="s">
        <v>19</v>
      </c>
      <c r="F157" s="13">
        <v>30</v>
      </c>
      <c r="G157" s="13">
        <v>70</v>
      </c>
      <c r="H157" s="13">
        <v>5</v>
      </c>
      <c r="I157" s="13">
        <v>16</v>
      </c>
      <c r="J157" s="13">
        <v>2</v>
      </c>
      <c r="K157" s="13">
        <v>0</v>
      </c>
      <c r="L157" s="13">
        <v>0</v>
      </c>
      <c r="M157" s="13">
        <v>7</v>
      </c>
      <c r="N157" s="13">
        <v>3</v>
      </c>
      <c r="O157" s="13">
        <v>0</v>
      </c>
      <c r="P157" s="13">
        <v>14</v>
      </c>
      <c r="Q157" s="13">
        <v>1</v>
      </c>
      <c r="R157" s="13">
        <v>0</v>
      </c>
      <c r="S157" s="13">
        <v>0</v>
      </c>
      <c r="T157" s="13">
        <v>0</v>
      </c>
      <c r="U157" s="13">
        <v>1</v>
      </c>
      <c r="V157" s="13">
        <v>1</v>
      </c>
      <c r="W157" s="2">
        <f t="shared" si="33"/>
        <v>0.22857142857142856</v>
      </c>
      <c r="X157" s="2">
        <f t="shared" si="34"/>
        <v>0.27027027027027029</v>
      </c>
      <c r="Y157" s="2">
        <f t="shared" si="35"/>
        <v>0.25714285714285712</v>
      </c>
      <c r="Z157" s="2">
        <f t="shared" si="36"/>
        <v>0.5274131274131274</v>
      </c>
      <c r="AA157" s="16">
        <v>23</v>
      </c>
      <c r="AB157" s="16">
        <v>7</v>
      </c>
      <c r="AC157" s="16">
        <v>0</v>
      </c>
      <c r="AD157" s="16">
        <v>0</v>
      </c>
      <c r="AE157" s="16">
        <v>0</v>
      </c>
      <c r="AF157" s="16">
        <v>1</v>
      </c>
      <c r="AG157" s="16">
        <v>0</v>
      </c>
      <c r="AH157" s="16">
        <v>4</v>
      </c>
      <c r="AI157" s="16">
        <v>0</v>
      </c>
      <c r="AJ157" s="16">
        <v>0</v>
      </c>
      <c r="AK157" s="16">
        <v>0</v>
      </c>
      <c r="AL157" s="16">
        <v>0</v>
      </c>
      <c r="AM157" s="5">
        <f t="shared" si="42"/>
        <v>0.30434782608695654</v>
      </c>
      <c r="AN157" s="5">
        <f t="shared" si="43"/>
        <v>0.33333333333333331</v>
      </c>
      <c r="AO157" s="5">
        <f t="shared" si="44"/>
        <v>0.30434782608695654</v>
      </c>
      <c r="AP157" s="5">
        <f t="shared" si="37"/>
        <v>0.6376811594202898</v>
      </c>
      <c r="AQ157" s="18">
        <v>47</v>
      </c>
      <c r="AR157" s="18">
        <v>9</v>
      </c>
      <c r="AS157" s="18">
        <v>2</v>
      </c>
      <c r="AT157" s="18">
        <v>0</v>
      </c>
      <c r="AU157" s="18">
        <v>0</v>
      </c>
      <c r="AV157" s="18">
        <v>2</v>
      </c>
      <c r="AW157" s="18">
        <v>0</v>
      </c>
      <c r="AX157" s="18">
        <v>10</v>
      </c>
      <c r="AY157" s="18">
        <v>0</v>
      </c>
      <c r="AZ157" s="18">
        <v>0</v>
      </c>
      <c r="BA157" s="18">
        <v>1</v>
      </c>
      <c r="BB157" s="18">
        <v>1</v>
      </c>
      <c r="BC157" s="7">
        <f t="shared" si="38"/>
        <v>0.19148936170212766</v>
      </c>
      <c r="BD157" s="7">
        <f t="shared" si="39"/>
        <v>0.24</v>
      </c>
      <c r="BE157" s="7">
        <f t="shared" si="40"/>
        <v>0.23404255319148937</v>
      </c>
      <c r="BF157" s="7">
        <f t="shared" si="41"/>
        <v>0.47404255319148936</v>
      </c>
    </row>
    <row r="158" spans="1:58">
      <c r="A158" s="3" t="s">
        <v>20</v>
      </c>
      <c r="B158" t="s">
        <v>460</v>
      </c>
      <c r="C158" t="s">
        <v>461</v>
      </c>
      <c r="D158" s="3">
        <v>25</v>
      </c>
      <c r="E158" s="3" t="s">
        <v>3</v>
      </c>
      <c r="F158" s="13">
        <v>24</v>
      </c>
      <c r="G158" s="13">
        <v>65</v>
      </c>
      <c r="H158" s="13">
        <v>6</v>
      </c>
      <c r="I158" s="13">
        <v>19</v>
      </c>
      <c r="J158" s="13">
        <v>2</v>
      </c>
      <c r="K158" s="13">
        <v>1</v>
      </c>
      <c r="L158" s="13">
        <v>0</v>
      </c>
      <c r="M158" s="13">
        <v>3</v>
      </c>
      <c r="N158" s="13">
        <v>4</v>
      </c>
      <c r="O158" s="13">
        <v>0</v>
      </c>
      <c r="P158" s="13">
        <v>14</v>
      </c>
      <c r="Q158" s="13">
        <v>0</v>
      </c>
      <c r="R158" s="13">
        <v>0</v>
      </c>
      <c r="S158" s="13">
        <v>2</v>
      </c>
      <c r="T158" s="13">
        <v>1</v>
      </c>
      <c r="U158" s="13">
        <v>0</v>
      </c>
      <c r="V158" s="13">
        <v>1</v>
      </c>
      <c r="W158" s="2">
        <f t="shared" si="33"/>
        <v>0.29230769230769232</v>
      </c>
      <c r="X158" s="2">
        <f t="shared" si="34"/>
        <v>0.32857142857142857</v>
      </c>
      <c r="Y158" s="2">
        <f t="shared" si="35"/>
        <v>0.35384615384615387</v>
      </c>
      <c r="Z158" s="2">
        <f t="shared" si="36"/>
        <v>0.68241758241758244</v>
      </c>
      <c r="AA158" s="16">
        <v>15</v>
      </c>
      <c r="AB158" s="16">
        <v>4</v>
      </c>
      <c r="AC158" s="16">
        <v>0</v>
      </c>
      <c r="AD158" s="16">
        <v>0</v>
      </c>
      <c r="AE158" s="16">
        <v>0</v>
      </c>
      <c r="AF158" s="16">
        <v>0</v>
      </c>
      <c r="AG158" s="16">
        <v>0</v>
      </c>
      <c r="AH158" s="16">
        <v>3</v>
      </c>
      <c r="AI158" s="16">
        <v>0</v>
      </c>
      <c r="AJ158" s="16">
        <v>1</v>
      </c>
      <c r="AK158" s="16">
        <v>0</v>
      </c>
      <c r="AL158" s="16">
        <v>0</v>
      </c>
      <c r="AM158" s="5">
        <f t="shared" si="42"/>
        <v>0.26666666666666666</v>
      </c>
      <c r="AN158" s="5">
        <f t="shared" si="43"/>
        <v>0.25</v>
      </c>
      <c r="AO158" s="5">
        <f t="shared" si="44"/>
        <v>0.26666666666666666</v>
      </c>
      <c r="AP158" s="5">
        <f t="shared" si="37"/>
        <v>0.51666666666666661</v>
      </c>
      <c r="AQ158" s="18">
        <v>50</v>
      </c>
      <c r="AR158" s="18">
        <v>15</v>
      </c>
      <c r="AS158" s="18">
        <v>2</v>
      </c>
      <c r="AT158" s="18">
        <v>1</v>
      </c>
      <c r="AU158" s="18">
        <v>0</v>
      </c>
      <c r="AV158" s="18">
        <v>4</v>
      </c>
      <c r="AW158" s="18">
        <v>0</v>
      </c>
      <c r="AX158" s="18">
        <v>11</v>
      </c>
      <c r="AY158" s="18">
        <v>2</v>
      </c>
      <c r="AZ158" s="18">
        <v>0</v>
      </c>
      <c r="BA158" s="18">
        <v>0</v>
      </c>
      <c r="BB158" s="18">
        <v>1</v>
      </c>
      <c r="BC158" s="7">
        <f t="shared" si="38"/>
        <v>0.3</v>
      </c>
      <c r="BD158" s="7">
        <f t="shared" si="39"/>
        <v>0.35185185185185186</v>
      </c>
      <c r="BE158" s="7">
        <f t="shared" si="40"/>
        <v>0.38</v>
      </c>
      <c r="BF158" s="7">
        <f t="shared" si="41"/>
        <v>0.73185185185185186</v>
      </c>
    </row>
    <row r="159" spans="1:58">
      <c r="A159" s="3" t="s">
        <v>20</v>
      </c>
      <c r="B159" t="s">
        <v>611</v>
      </c>
      <c r="C159" t="s">
        <v>612</v>
      </c>
      <c r="D159" s="3">
        <v>24</v>
      </c>
      <c r="E159" s="3" t="s">
        <v>19</v>
      </c>
      <c r="F159" s="13">
        <v>47</v>
      </c>
      <c r="G159" s="13">
        <v>167</v>
      </c>
      <c r="H159" s="13">
        <v>18</v>
      </c>
      <c r="I159" s="13">
        <v>43</v>
      </c>
      <c r="J159" s="13">
        <v>3</v>
      </c>
      <c r="K159" s="13">
        <v>6</v>
      </c>
      <c r="L159" s="13">
        <v>5</v>
      </c>
      <c r="M159" s="13">
        <v>17</v>
      </c>
      <c r="N159" s="13">
        <v>8</v>
      </c>
      <c r="O159" s="13">
        <v>0</v>
      </c>
      <c r="P159" s="13">
        <v>50</v>
      </c>
      <c r="Q159" s="13">
        <v>12</v>
      </c>
      <c r="R159" s="13">
        <v>5</v>
      </c>
      <c r="S159" s="13">
        <v>2</v>
      </c>
      <c r="T159" s="13">
        <v>2</v>
      </c>
      <c r="U159" s="13">
        <v>3</v>
      </c>
      <c r="V159" s="13">
        <v>5</v>
      </c>
      <c r="W159" s="2">
        <f t="shared" si="33"/>
        <v>0.25748502994011974</v>
      </c>
      <c r="X159" s="2">
        <f t="shared" si="34"/>
        <v>0.3</v>
      </c>
      <c r="Y159" s="2">
        <f t="shared" si="35"/>
        <v>0.43712574850299402</v>
      </c>
      <c r="Z159" s="2">
        <f t="shared" si="36"/>
        <v>0.73712574850299406</v>
      </c>
      <c r="AA159" s="16">
        <v>44</v>
      </c>
      <c r="AB159" s="16">
        <v>14</v>
      </c>
      <c r="AC159" s="16">
        <v>1</v>
      </c>
      <c r="AD159" s="16">
        <v>3</v>
      </c>
      <c r="AE159" s="16">
        <v>3</v>
      </c>
      <c r="AF159" s="16">
        <v>4</v>
      </c>
      <c r="AG159" s="16">
        <v>0</v>
      </c>
      <c r="AH159" s="16">
        <v>16</v>
      </c>
      <c r="AI159" s="16">
        <v>0</v>
      </c>
      <c r="AJ159" s="16">
        <v>2</v>
      </c>
      <c r="AK159" s="16">
        <v>0</v>
      </c>
      <c r="AL159" s="16">
        <v>1</v>
      </c>
      <c r="AM159" s="5">
        <f t="shared" si="42"/>
        <v>0.31818181818181818</v>
      </c>
      <c r="AN159" s="5">
        <f t="shared" si="43"/>
        <v>0.36</v>
      </c>
      <c r="AO159" s="5">
        <f t="shared" si="44"/>
        <v>0.68181818181818177</v>
      </c>
      <c r="AP159" s="5">
        <f t="shared" si="37"/>
        <v>1.0418181818181818</v>
      </c>
      <c r="AQ159" s="18">
        <v>123</v>
      </c>
      <c r="AR159" s="18">
        <v>29</v>
      </c>
      <c r="AS159" s="18">
        <v>2</v>
      </c>
      <c r="AT159" s="18">
        <v>3</v>
      </c>
      <c r="AU159" s="18">
        <v>2</v>
      </c>
      <c r="AV159" s="18">
        <v>4</v>
      </c>
      <c r="AW159" s="18">
        <v>0</v>
      </c>
      <c r="AX159" s="18">
        <v>34</v>
      </c>
      <c r="AY159" s="18">
        <v>2</v>
      </c>
      <c r="AZ159" s="18">
        <v>0</v>
      </c>
      <c r="BA159" s="18">
        <v>3</v>
      </c>
      <c r="BB159" s="18">
        <v>4</v>
      </c>
      <c r="BC159" s="7">
        <f t="shared" si="38"/>
        <v>0.23577235772357724</v>
      </c>
      <c r="BD159" s="7">
        <f t="shared" si="39"/>
        <v>0.27692307692307694</v>
      </c>
      <c r="BE159" s="7">
        <f t="shared" si="40"/>
        <v>0.34959349593495936</v>
      </c>
      <c r="BF159" s="7">
        <f t="shared" si="41"/>
        <v>0.6265165728580363</v>
      </c>
    </row>
    <row r="160" spans="1:58">
      <c r="A160" s="3" t="s">
        <v>20</v>
      </c>
      <c r="B160" t="s">
        <v>657</v>
      </c>
      <c r="C160" t="s">
        <v>658</v>
      </c>
      <c r="D160" s="3">
        <v>26</v>
      </c>
      <c r="E160" s="3" t="s">
        <v>19</v>
      </c>
      <c r="F160" s="13">
        <v>42</v>
      </c>
      <c r="G160" s="13">
        <v>62</v>
      </c>
      <c r="H160" s="13">
        <v>7</v>
      </c>
      <c r="I160" s="13">
        <v>13</v>
      </c>
      <c r="J160" s="13">
        <v>5</v>
      </c>
      <c r="K160" s="13">
        <v>1</v>
      </c>
      <c r="L160" s="13">
        <v>1</v>
      </c>
      <c r="M160" s="13">
        <v>5</v>
      </c>
      <c r="N160" s="13">
        <v>4</v>
      </c>
      <c r="O160" s="13">
        <v>0</v>
      </c>
      <c r="P160" s="13">
        <v>14</v>
      </c>
      <c r="Q160" s="13">
        <v>0</v>
      </c>
      <c r="R160" s="13">
        <v>1</v>
      </c>
      <c r="S160" s="13">
        <v>0</v>
      </c>
      <c r="T160" s="13">
        <v>1</v>
      </c>
      <c r="U160" s="13">
        <v>1</v>
      </c>
      <c r="V160" s="13">
        <v>0</v>
      </c>
      <c r="W160" s="2">
        <f t="shared" si="33"/>
        <v>0.20967741935483872</v>
      </c>
      <c r="X160" s="2">
        <f t="shared" si="34"/>
        <v>0.26470588235294118</v>
      </c>
      <c r="Y160" s="2">
        <f t="shared" si="35"/>
        <v>0.37096774193548387</v>
      </c>
      <c r="Z160" s="2">
        <f t="shared" si="36"/>
        <v>0.63567362428842511</v>
      </c>
      <c r="AA160" s="16">
        <v>10</v>
      </c>
      <c r="AB160" s="16">
        <v>1</v>
      </c>
      <c r="AC160" s="16">
        <v>1</v>
      </c>
      <c r="AD160" s="16">
        <v>0</v>
      </c>
      <c r="AE160" s="16">
        <v>0</v>
      </c>
      <c r="AF160" s="16">
        <v>1</v>
      </c>
      <c r="AG160" s="16">
        <v>0</v>
      </c>
      <c r="AH160" s="16">
        <v>1</v>
      </c>
      <c r="AI160" s="16">
        <v>0</v>
      </c>
      <c r="AJ160" s="16">
        <v>1</v>
      </c>
      <c r="AK160" s="16">
        <v>0</v>
      </c>
      <c r="AL160" s="16">
        <v>0</v>
      </c>
      <c r="AM160" s="5">
        <f t="shared" si="42"/>
        <v>0.1</v>
      </c>
      <c r="AN160" s="5">
        <f t="shared" si="43"/>
        <v>0.16666666666666666</v>
      </c>
      <c r="AO160" s="5">
        <f t="shared" si="44"/>
        <v>0.2</v>
      </c>
      <c r="AP160" s="5">
        <f t="shared" si="37"/>
        <v>0.3666666666666667</v>
      </c>
      <c r="AQ160" s="18">
        <v>52</v>
      </c>
      <c r="AR160" s="18">
        <v>12</v>
      </c>
      <c r="AS160" s="18">
        <v>4</v>
      </c>
      <c r="AT160" s="18">
        <v>1</v>
      </c>
      <c r="AU160" s="18">
        <v>1</v>
      </c>
      <c r="AV160" s="18">
        <v>3</v>
      </c>
      <c r="AW160" s="18">
        <v>0</v>
      </c>
      <c r="AX160" s="18">
        <v>13</v>
      </c>
      <c r="AY160" s="18">
        <v>0</v>
      </c>
      <c r="AZ160" s="18">
        <v>0</v>
      </c>
      <c r="BA160" s="18">
        <v>1</v>
      </c>
      <c r="BB160" s="18">
        <v>0</v>
      </c>
      <c r="BC160" s="7">
        <f t="shared" si="38"/>
        <v>0.23076923076923078</v>
      </c>
      <c r="BD160" s="7">
        <f t="shared" si="39"/>
        <v>0.2857142857142857</v>
      </c>
      <c r="BE160" s="7">
        <f t="shared" si="40"/>
        <v>0.40384615384615385</v>
      </c>
      <c r="BF160" s="7">
        <f t="shared" si="41"/>
        <v>0.68956043956043955</v>
      </c>
    </row>
    <row r="161" spans="1:58">
      <c r="A161" s="3" t="s">
        <v>20</v>
      </c>
      <c r="B161" t="s">
        <v>700</v>
      </c>
      <c r="C161" t="s">
        <v>702</v>
      </c>
      <c r="D161" s="3">
        <v>25</v>
      </c>
      <c r="E161" s="3" t="s">
        <v>19</v>
      </c>
      <c r="F161" s="13">
        <v>29</v>
      </c>
      <c r="G161" s="13">
        <v>50</v>
      </c>
      <c r="H161" s="13">
        <v>4</v>
      </c>
      <c r="I161" s="13">
        <v>8</v>
      </c>
      <c r="J161" s="13">
        <v>0</v>
      </c>
      <c r="K161" s="13">
        <v>0</v>
      </c>
      <c r="L161" s="13">
        <v>1</v>
      </c>
      <c r="M161" s="13">
        <v>4</v>
      </c>
      <c r="N161" s="13">
        <v>5</v>
      </c>
      <c r="O161" s="13">
        <v>0</v>
      </c>
      <c r="P161" s="13">
        <v>13</v>
      </c>
      <c r="Q161" s="13">
        <v>0</v>
      </c>
      <c r="R161" s="13">
        <v>2</v>
      </c>
      <c r="S161" s="13">
        <v>0</v>
      </c>
      <c r="T161" s="13">
        <v>1</v>
      </c>
      <c r="U161" s="13">
        <v>0</v>
      </c>
      <c r="V161" s="13">
        <v>2</v>
      </c>
      <c r="W161" s="2">
        <f t="shared" si="33"/>
        <v>0.16</v>
      </c>
      <c r="X161" s="2">
        <f t="shared" si="34"/>
        <v>0.23214285714285715</v>
      </c>
      <c r="Y161" s="2">
        <f t="shared" si="35"/>
        <v>0.22</v>
      </c>
      <c r="Z161" s="2">
        <f t="shared" si="36"/>
        <v>0.45214285714285718</v>
      </c>
      <c r="AA161" s="16">
        <v>27</v>
      </c>
      <c r="AB161" s="16">
        <v>6</v>
      </c>
      <c r="AC161" s="16">
        <v>0</v>
      </c>
      <c r="AD161" s="16">
        <v>0</v>
      </c>
      <c r="AE161" s="16">
        <v>1</v>
      </c>
      <c r="AF161" s="16">
        <v>3</v>
      </c>
      <c r="AG161" s="16">
        <v>0</v>
      </c>
      <c r="AH161" s="16">
        <v>5</v>
      </c>
      <c r="AI161" s="16">
        <v>0</v>
      </c>
      <c r="AJ161" s="16">
        <v>1</v>
      </c>
      <c r="AK161" s="16">
        <v>0</v>
      </c>
      <c r="AL161" s="16">
        <v>1</v>
      </c>
      <c r="AM161" s="5">
        <f t="shared" si="42"/>
        <v>0.22222222222222221</v>
      </c>
      <c r="AN161" s="5">
        <f t="shared" si="43"/>
        <v>0.29032258064516131</v>
      </c>
      <c r="AO161" s="5">
        <f t="shared" si="44"/>
        <v>0.33333333333333331</v>
      </c>
      <c r="AP161" s="5">
        <f t="shared" si="37"/>
        <v>0.62365591397849462</v>
      </c>
      <c r="AQ161" s="18">
        <v>23</v>
      </c>
      <c r="AR161" s="18">
        <v>2</v>
      </c>
      <c r="AS161" s="18">
        <v>0</v>
      </c>
      <c r="AT161" s="18">
        <v>0</v>
      </c>
      <c r="AU161" s="18">
        <v>0</v>
      </c>
      <c r="AV161" s="18">
        <v>2</v>
      </c>
      <c r="AW161" s="18">
        <v>0</v>
      </c>
      <c r="AX161" s="18">
        <v>8</v>
      </c>
      <c r="AY161" s="18">
        <v>0</v>
      </c>
      <c r="AZ161" s="18">
        <v>0</v>
      </c>
      <c r="BA161" s="18">
        <v>0</v>
      </c>
      <c r="BB161" s="18">
        <v>1</v>
      </c>
      <c r="BC161" s="7">
        <f t="shared" si="38"/>
        <v>8.6956521739130432E-2</v>
      </c>
      <c r="BD161" s="7">
        <f t="shared" si="39"/>
        <v>0.16</v>
      </c>
      <c r="BE161" s="7">
        <f t="shared" si="40"/>
        <v>8.6956521739130432E-2</v>
      </c>
      <c r="BF161" s="7">
        <f t="shared" si="41"/>
        <v>0.24695652173913044</v>
      </c>
    </row>
    <row r="162" spans="1:58">
      <c r="A162" s="3" t="s">
        <v>20</v>
      </c>
      <c r="B162" t="s">
        <v>931</v>
      </c>
      <c r="C162" t="s">
        <v>932</v>
      </c>
      <c r="D162" s="3">
        <v>30</v>
      </c>
      <c r="E162" s="3" t="s">
        <v>6</v>
      </c>
      <c r="F162" s="13">
        <v>42</v>
      </c>
      <c r="G162" s="13">
        <v>122</v>
      </c>
      <c r="H162" s="13">
        <v>12</v>
      </c>
      <c r="I162" s="13">
        <v>31</v>
      </c>
      <c r="J162" s="13">
        <v>12</v>
      </c>
      <c r="K162" s="13">
        <v>1</v>
      </c>
      <c r="L162" s="13">
        <v>1</v>
      </c>
      <c r="M162" s="13">
        <v>13</v>
      </c>
      <c r="N162" s="13">
        <v>6</v>
      </c>
      <c r="O162" s="13">
        <v>0</v>
      </c>
      <c r="P162" s="13">
        <v>42</v>
      </c>
      <c r="Q162" s="13">
        <v>0</v>
      </c>
      <c r="R162" s="13">
        <v>1</v>
      </c>
      <c r="S162" s="13">
        <v>0</v>
      </c>
      <c r="T162" s="13">
        <v>1</v>
      </c>
      <c r="U162" s="13">
        <v>1</v>
      </c>
      <c r="V162" s="13">
        <v>1</v>
      </c>
      <c r="W162" s="2">
        <f t="shared" si="33"/>
        <v>0.25409836065573771</v>
      </c>
      <c r="X162" s="2">
        <f t="shared" si="34"/>
        <v>0.29230769230769232</v>
      </c>
      <c r="Y162" s="2">
        <f t="shared" si="35"/>
        <v>0.39344262295081966</v>
      </c>
      <c r="Z162" s="2">
        <f t="shared" si="36"/>
        <v>0.68575031525851204</v>
      </c>
      <c r="AA162" s="16">
        <v>40</v>
      </c>
      <c r="AB162" s="16">
        <v>11</v>
      </c>
      <c r="AC162" s="16">
        <v>3</v>
      </c>
      <c r="AD162" s="16">
        <v>0</v>
      </c>
      <c r="AE162" s="16">
        <v>1</v>
      </c>
      <c r="AF162" s="16">
        <v>3</v>
      </c>
      <c r="AG162" s="16">
        <v>0</v>
      </c>
      <c r="AH162" s="16">
        <v>14</v>
      </c>
      <c r="AI162" s="16">
        <v>0</v>
      </c>
      <c r="AJ162" s="16">
        <v>0</v>
      </c>
      <c r="AK162" s="16">
        <v>1</v>
      </c>
      <c r="AL162" s="16">
        <v>1</v>
      </c>
      <c r="AM162" s="5">
        <f t="shared" si="42"/>
        <v>0.27500000000000002</v>
      </c>
      <c r="AN162" s="5">
        <f t="shared" si="43"/>
        <v>0.34090909090909088</v>
      </c>
      <c r="AO162" s="5">
        <f t="shared" si="44"/>
        <v>0.42499999999999999</v>
      </c>
      <c r="AP162" s="5">
        <f t="shared" si="37"/>
        <v>0.76590909090909087</v>
      </c>
      <c r="AQ162" s="18">
        <v>82</v>
      </c>
      <c r="AR162" s="18">
        <v>20</v>
      </c>
      <c r="AS162" s="18">
        <v>9</v>
      </c>
      <c r="AT162" s="18">
        <v>1</v>
      </c>
      <c r="AU162" s="18">
        <v>0</v>
      </c>
      <c r="AV162" s="18">
        <v>3</v>
      </c>
      <c r="AW162" s="18">
        <v>0</v>
      </c>
      <c r="AX162" s="18">
        <v>28</v>
      </c>
      <c r="AY162" s="18">
        <v>0</v>
      </c>
      <c r="AZ162" s="18">
        <v>1</v>
      </c>
      <c r="BA162" s="18">
        <v>0</v>
      </c>
      <c r="BB162" s="18">
        <v>0</v>
      </c>
      <c r="BC162" s="7">
        <f t="shared" si="38"/>
        <v>0.24390243902439024</v>
      </c>
      <c r="BD162" s="7">
        <f t="shared" si="39"/>
        <v>0.26744186046511625</v>
      </c>
      <c r="BE162" s="7">
        <f t="shared" si="40"/>
        <v>0.37804878048780488</v>
      </c>
      <c r="BF162" s="7">
        <f t="shared" si="41"/>
        <v>0.64549064095292108</v>
      </c>
    </row>
    <row r="163" spans="1:58">
      <c r="A163" s="3" t="s">
        <v>13</v>
      </c>
      <c r="B163" t="s">
        <v>55</v>
      </c>
      <c r="C163" t="s">
        <v>57</v>
      </c>
      <c r="D163" s="3">
        <v>32</v>
      </c>
      <c r="E163" s="3" t="s">
        <v>3</v>
      </c>
      <c r="F163" s="13">
        <v>63</v>
      </c>
      <c r="G163" s="13">
        <v>193</v>
      </c>
      <c r="H163" s="13">
        <v>17</v>
      </c>
      <c r="I163" s="13">
        <v>46</v>
      </c>
      <c r="J163" s="13">
        <v>8</v>
      </c>
      <c r="K163" s="13">
        <v>0</v>
      </c>
      <c r="L163" s="13">
        <v>0</v>
      </c>
      <c r="M163" s="13">
        <v>14</v>
      </c>
      <c r="N163" s="13">
        <v>20</v>
      </c>
      <c r="O163" s="13">
        <v>2</v>
      </c>
      <c r="P163" s="13">
        <v>41</v>
      </c>
      <c r="Q163" s="13">
        <v>2</v>
      </c>
      <c r="R163" s="13">
        <v>1</v>
      </c>
      <c r="S163" s="13">
        <v>1</v>
      </c>
      <c r="T163" s="13">
        <v>0</v>
      </c>
      <c r="U163" s="13">
        <v>0</v>
      </c>
      <c r="V163" s="13">
        <v>4</v>
      </c>
      <c r="W163" s="2">
        <f t="shared" si="33"/>
        <v>0.23834196891191708</v>
      </c>
      <c r="X163" s="2">
        <f t="shared" si="34"/>
        <v>0.30985915492957744</v>
      </c>
      <c r="Y163" s="2">
        <f t="shared" si="35"/>
        <v>0.27979274611398963</v>
      </c>
      <c r="Z163" s="2">
        <f t="shared" si="36"/>
        <v>0.58965190104356702</v>
      </c>
      <c r="AA163" s="16">
        <v>35</v>
      </c>
      <c r="AB163" s="16">
        <v>8</v>
      </c>
      <c r="AC163" s="16">
        <v>1</v>
      </c>
      <c r="AD163" s="16">
        <v>0</v>
      </c>
      <c r="AE163" s="16">
        <v>0</v>
      </c>
      <c r="AF163" s="16">
        <v>5</v>
      </c>
      <c r="AG163" s="16">
        <v>0</v>
      </c>
      <c r="AH163" s="16">
        <v>10</v>
      </c>
      <c r="AI163" s="16">
        <v>1</v>
      </c>
      <c r="AJ163" s="16">
        <v>0</v>
      </c>
      <c r="AK163" s="16">
        <v>0</v>
      </c>
      <c r="AL163" s="16">
        <v>0</v>
      </c>
      <c r="AM163" s="5">
        <f t="shared" si="42"/>
        <v>0.22857142857142856</v>
      </c>
      <c r="AN163" s="5">
        <f t="shared" si="43"/>
        <v>0.32500000000000001</v>
      </c>
      <c r="AO163" s="5">
        <f t="shared" si="44"/>
        <v>0.25714285714285712</v>
      </c>
      <c r="AP163" s="5">
        <f t="shared" si="37"/>
        <v>0.58214285714285707</v>
      </c>
      <c r="AQ163" s="18">
        <v>158</v>
      </c>
      <c r="AR163" s="18">
        <v>38</v>
      </c>
      <c r="AS163" s="18">
        <v>7</v>
      </c>
      <c r="AT163" s="18">
        <v>0</v>
      </c>
      <c r="AU163" s="18">
        <v>0</v>
      </c>
      <c r="AV163" s="18">
        <v>15</v>
      </c>
      <c r="AW163" s="18">
        <v>2</v>
      </c>
      <c r="AX163" s="18">
        <v>31</v>
      </c>
      <c r="AY163" s="18">
        <v>0</v>
      </c>
      <c r="AZ163" s="18">
        <v>0</v>
      </c>
      <c r="BA163" s="18">
        <v>0</v>
      </c>
      <c r="BB163" s="18">
        <v>4</v>
      </c>
      <c r="BC163" s="7">
        <f t="shared" si="38"/>
        <v>0.24050632911392406</v>
      </c>
      <c r="BD163" s="7">
        <f t="shared" si="39"/>
        <v>0.30635838150289019</v>
      </c>
      <c r="BE163" s="7">
        <f t="shared" si="40"/>
        <v>0.2848101265822785</v>
      </c>
      <c r="BF163" s="7">
        <f t="shared" si="41"/>
        <v>0.59116850808516874</v>
      </c>
    </row>
    <row r="164" spans="1:58">
      <c r="A164" s="3" t="s">
        <v>13</v>
      </c>
      <c r="B164" t="s">
        <v>67</v>
      </c>
      <c r="C164" t="s">
        <v>68</v>
      </c>
      <c r="D164" s="3">
        <v>33</v>
      </c>
      <c r="E164" s="3" t="s">
        <v>19</v>
      </c>
      <c r="F164" s="13">
        <v>28</v>
      </c>
      <c r="G164" s="13">
        <v>83</v>
      </c>
      <c r="H164" s="13">
        <v>8</v>
      </c>
      <c r="I164" s="13">
        <v>11</v>
      </c>
      <c r="J164" s="13">
        <v>5</v>
      </c>
      <c r="K164" s="13">
        <v>0</v>
      </c>
      <c r="L164" s="13">
        <v>0</v>
      </c>
      <c r="M164" s="13">
        <v>4</v>
      </c>
      <c r="N164" s="13">
        <v>12</v>
      </c>
      <c r="O164" s="13">
        <v>0</v>
      </c>
      <c r="P164" s="13">
        <v>27</v>
      </c>
      <c r="Q164" s="13">
        <v>0</v>
      </c>
      <c r="R164" s="13">
        <v>0</v>
      </c>
      <c r="S164" s="13">
        <v>2</v>
      </c>
      <c r="T164" s="13">
        <v>1</v>
      </c>
      <c r="U164" s="13">
        <v>0</v>
      </c>
      <c r="V164" s="13">
        <v>6</v>
      </c>
      <c r="W164" s="2">
        <f t="shared" si="33"/>
        <v>0.13253012048192772</v>
      </c>
      <c r="X164" s="2">
        <f t="shared" si="34"/>
        <v>0.23958333333333334</v>
      </c>
      <c r="Y164" s="2">
        <f t="shared" si="35"/>
        <v>0.19277108433734941</v>
      </c>
      <c r="Z164" s="2">
        <f t="shared" si="36"/>
        <v>0.43235441767068272</v>
      </c>
      <c r="AA164" s="16">
        <v>25</v>
      </c>
      <c r="AB164" s="16">
        <v>4</v>
      </c>
      <c r="AC164" s="16">
        <v>1</v>
      </c>
      <c r="AD164" s="16">
        <v>0</v>
      </c>
      <c r="AE164" s="16">
        <v>0</v>
      </c>
      <c r="AF164" s="16">
        <v>3</v>
      </c>
      <c r="AG164" s="16">
        <v>0</v>
      </c>
      <c r="AH164" s="16">
        <v>7</v>
      </c>
      <c r="AI164" s="16">
        <v>0</v>
      </c>
      <c r="AJ164" s="16">
        <v>1</v>
      </c>
      <c r="AK164" s="16">
        <v>0</v>
      </c>
      <c r="AL164" s="16">
        <v>2</v>
      </c>
      <c r="AM164" s="5">
        <f t="shared" si="42"/>
        <v>0.16</v>
      </c>
      <c r="AN164" s="5">
        <f t="shared" si="43"/>
        <v>0.2413793103448276</v>
      </c>
      <c r="AO164" s="5">
        <f t="shared" si="44"/>
        <v>0.2</v>
      </c>
      <c r="AP164" s="5">
        <f t="shared" si="37"/>
        <v>0.44137931034482758</v>
      </c>
      <c r="AQ164" s="18">
        <v>58</v>
      </c>
      <c r="AR164" s="18">
        <v>7</v>
      </c>
      <c r="AS164" s="18">
        <v>4</v>
      </c>
      <c r="AT164" s="18">
        <v>0</v>
      </c>
      <c r="AU164" s="18">
        <v>0</v>
      </c>
      <c r="AV164" s="18">
        <v>9</v>
      </c>
      <c r="AW164" s="18">
        <v>0</v>
      </c>
      <c r="AX164" s="18">
        <v>20</v>
      </c>
      <c r="AY164" s="18">
        <v>2</v>
      </c>
      <c r="AZ164" s="18">
        <v>0</v>
      </c>
      <c r="BA164" s="18">
        <v>0</v>
      </c>
      <c r="BB164" s="18">
        <v>4</v>
      </c>
      <c r="BC164" s="7">
        <f t="shared" si="38"/>
        <v>0.1206896551724138</v>
      </c>
      <c r="BD164" s="7">
        <f t="shared" si="39"/>
        <v>0.23880597014925373</v>
      </c>
      <c r="BE164" s="7">
        <f t="shared" si="40"/>
        <v>0.18965517241379309</v>
      </c>
      <c r="BF164" s="7">
        <f t="shared" si="41"/>
        <v>0.42846114256304679</v>
      </c>
    </row>
    <row r="165" spans="1:58">
      <c r="A165" s="3" t="s">
        <v>13</v>
      </c>
      <c r="B165" t="s">
        <v>394</v>
      </c>
      <c r="C165" t="s">
        <v>395</v>
      </c>
      <c r="D165" s="3">
        <v>24</v>
      </c>
      <c r="E165" s="3" t="s">
        <v>6</v>
      </c>
      <c r="F165" s="13">
        <v>60</v>
      </c>
      <c r="G165" s="13">
        <v>192</v>
      </c>
      <c r="H165" s="13">
        <v>28</v>
      </c>
      <c r="I165" s="13">
        <v>57</v>
      </c>
      <c r="J165" s="13">
        <v>7</v>
      </c>
      <c r="K165" s="13">
        <v>1</v>
      </c>
      <c r="L165" s="13">
        <v>8</v>
      </c>
      <c r="M165" s="13">
        <v>36</v>
      </c>
      <c r="N165" s="13">
        <v>31</v>
      </c>
      <c r="O165" s="13">
        <v>1</v>
      </c>
      <c r="P165" s="13">
        <v>39</v>
      </c>
      <c r="Q165" s="13">
        <v>0</v>
      </c>
      <c r="R165" s="13">
        <v>0</v>
      </c>
      <c r="S165" s="13">
        <v>0</v>
      </c>
      <c r="T165" s="13">
        <v>2</v>
      </c>
      <c r="U165" s="13">
        <v>1</v>
      </c>
      <c r="V165" s="13">
        <v>8</v>
      </c>
      <c r="W165" s="2">
        <f t="shared" si="33"/>
        <v>0.296875</v>
      </c>
      <c r="X165" s="2">
        <f t="shared" si="34"/>
        <v>0.39380530973451328</v>
      </c>
      <c r="Y165" s="2">
        <f t="shared" si="35"/>
        <v>0.46875</v>
      </c>
      <c r="Z165" s="2">
        <f t="shared" si="36"/>
        <v>0.86255530973451333</v>
      </c>
      <c r="AA165" s="16">
        <v>52</v>
      </c>
      <c r="AB165" s="16">
        <v>16</v>
      </c>
      <c r="AC165" s="16">
        <v>4</v>
      </c>
      <c r="AD165" s="16">
        <v>0</v>
      </c>
      <c r="AE165" s="16">
        <v>4</v>
      </c>
      <c r="AF165" s="16">
        <v>5</v>
      </c>
      <c r="AG165" s="16">
        <v>0</v>
      </c>
      <c r="AH165" s="16">
        <v>13</v>
      </c>
      <c r="AI165" s="16">
        <v>0</v>
      </c>
      <c r="AJ165" s="16">
        <v>2</v>
      </c>
      <c r="AK165" s="16">
        <v>0</v>
      </c>
      <c r="AL165" s="16">
        <v>4</v>
      </c>
      <c r="AM165" s="5">
        <f t="shared" si="42"/>
        <v>0.30769230769230771</v>
      </c>
      <c r="AN165" s="5">
        <f t="shared" si="43"/>
        <v>0.3559322033898305</v>
      </c>
      <c r="AO165" s="5">
        <f t="shared" si="44"/>
        <v>0.61538461538461542</v>
      </c>
      <c r="AP165" s="5">
        <f t="shared" si="37"/>
        <v>0.97131681877444587</v>
      </c>
      <c r="AQ165" s="18">
        <v>140</v>
      </c>
      <c r="AR165" s="18">
        <v>41</v>
      </c>
      <c r="AS165" s="18">
        <v>3</v>
      </c>
      <c r="AT165" s="18">
        <v>1</v>
      </c>
      <c r="AU165" s="18">
        <v>4</v>
      </c>
      <c r="AV165" s="18">
        <v>26</v>
      </c>
      <c r="AW165" s="18">
        <v>1</v>
      </c>
      <c r="AX165" s="18">
        <v>26</v>
      </c>
      <c r="AY165" s="18">
        <v>0</v>
      </c>
      <c r="AZ165" s="18">
        <v>0</v>
      </c>
      <c r="BA165" s="18">
        <v>1</v>
      </c>
      <c r="BB165" s="18">
        <v>4</v>
      </c>
      <c r="BC165" s="7">
        <f t="shared" si="38"/>
        <v>0.29285714285714287</v>
      </c>
      <c r="BD165" s="7">
        <f t="shared" si="39"/>
        <v>0.40718562874251496</v>
      </c>
      <c r="BE165" s="7">
        <f t="shared" si="40"/>
        <v>0.41428571428571431</v>
      </c>
      <c r="BF165" s="7">
        <f t="shared" si="41"/>
        <v>0.82147134302822922</v>
      </c>
    </row>
    <row r="166" spans="1:58">
      <c r="A166" s="3" t="s">
        <v>13</v>
      </c>
      <c r="B166" t="s">
        <v>404</v>
      </c>
      <c r="C166" t="s">
        <v>405</v>
      </c>
      <c r="D166" s="3">
        <v>29</v>
      </c>
      <c r="E166" s="3" t="s">
        <v>19</v>
      </c>
      <c r="F166" s="13">
        <v>120</v>
      </c>
      <c r="G166" s="13">
        <v>287</v>
      </c>
      <c r="H166" s="13">
        <v>32</v>
      </c>
      <c r="I166" s="13">
        <v>71</v>
      </c>
      <c r="J166" s="13">
        <v>18</v>
      </c>
      <c r="K166" s="13">
        <v>2</v>
      </c>
      <c r="L166" s="13">
        <v>9</v>
      </c>
      <c r="M166" s="13">
        <v>48</v>
      </c>
      <c r="N166" s="13">
        <v>29</v>
      </c>
      <c r="O166" s="13">
        <v>3</v>
      </c>
      <c r="P166" s="13">
        <v>71</v>
      </c>
      <c r="Q166" s="13">
        <v>3</v>
      </c>
      <c r="R166" s="13">
        <v>3</v>
      </c>
      <c r="S166" s="13">
        <v>1</v>
      </c>
      <c r="T166" s="13">
        <v>2</v>
      </c>
      <c r="U166" s="13">
        <v>2</v>
      </c>
      <c r="V166" s="13">
        <v>2</v>
      </c>
      <c r="W166" s="2">
        <f t="shared" si="33"/>
        <v>0.24738675958188153</v>
      </c>
      <c r="X166" s="2">
        <f t="shared" si="34"/>
        <v>0.31874999999999998</v>
      </c>
      <c r="Y166" s="2">
        <f t="shared" si="35"/>
        <v>0.41811846689895471</v>
      </c>
      <c r="Z166" s="2">
        <f t="shared" si="36"/>
        <v>0.73686846689895469</v>
      </c>
      <c r="AA166" s="16">
        <v>122</v>
      </c>
      <c r="AB166" s="16">
        <v>37</v>
      </c>
      <c r="AC166" s="16">
        <v>7</v>
      </c>
      <c r="AD166" s="16">
        <v>2</v>
      </c>
      <c r="AE166" s="16">
        <v>6</v>
      </c>
      <c r="AF166" s="16">
        <v>20</v>
      </c>
      <c r="AG166" s="16">
        <v>2</v>
      </c>
      <c r="AH166" s="16">
        <v>23</v>
      </c>
      <c r="AI166" s="16">
        <v>0</v>
      </c>
      <c r="AJ166" s="16">
        <v>0</v>
      </c>
      <c r="AK166" s="16">
        <v>0</v>
      </c>
      <c r="AL166" s="16">
        <v>1</v>
      </c>
      <c r="AM166" s="5">
        <f t="shared" si="42"/>
        <v>0.30327868852459017</v>
      </c>
      <c r="AN166" s="5">
        <f t="shared" si="43"/>
        <v>0.40140845070422537</v>
      </c>
      <c r="AO166" s="5">
        <f t="shared" si="44"/>
        <v>0.54098360655737709</v>
      </c>
      <c r="AP166" s="5">
        <f t="shared" si="37"/>
        <v>0.94239205726160247</v>
      </c>
      <c r="AQ166" s="18">
        <v>165</v>
      </c>
      <c r="AR166" s="18">
        <v>34</v>
      </c>
      <c r="AS166" s="18">
        <v>11</v>
      </c>
      <c r="AT166" s="18">
        <v>0</v>
      </c>
      <c r="AU166" s="18">
        <v>3</v>
      </c>
      <c r="AV166" s="18">
        <v>9</v>
      </c>
      <c r="AW166" s="18">
        <v>1</v>
      </c>
      <c r="AX166" s="18">
        <v>48</v>
      </c>
      <c r="AY166" s="18">
        <v>1</v>
      </c>
      <c r="AZ166" s="18">
        <v>2</v>
      </c>
      <c r="BA166" s="18">
        <v>2</v>
      </c>
      <c r="BB166" s="18">
        <v>1</v>
      </c>
      <c r="BC166" s="7">
        <f t="shared" si="38"/>
        <v>0.20606060606060606</v>
      </c>
      <c r="BD166" s="7">
        <f t="shared" si="39"/>
        <v>0.25280898876404495</v>
      </c>
      <c r="BE166" s="7">
        <f t="shared" si="40"/>
        <v>0.32727272727272727</v>
      </c>
      <c r="BF166" s="7">
        <f t="shared" si="41"/>
        <v>0.58008171603677217</v>
      </c>
    </row>
    <row r="167" spans="1:58">
      <c r="A167" s="3" t="s">
        <v>13</v>
      </c>
      <c r="B167" t="s">
        <v>546</v>
      </c>
      <c r="C167" t="s">
        <v>547</v>
      </c>
      <c r="D167" s="3">
        <v>37</v>
      </c>
      <c r="E167" s="3" t="s">
        <v>3</v>
      </c>
      <c r="F167" s="13">
        <v>81</v>
      </c>
      <c r="G167" s="13">
        <v>143</v>
      </c>
      <c r="H167" s="13">
        <v>9</v>
      </c>
      <c r="I167" s="13">
        <v>37</v>
      </c>
      <c r="J167" s="13">
        <v>8</v>
      </c>
      <c r="K167" s="13">
        <v>0</v>
      </c>
      <c r="L167" s="13">
        <v>2</v>
      </c>
      <c r="M167" s="13">
        <v>14</v>
      </c>
      <c r="N167" s="13">
        <v>11</v>
      </c>
      <c r="O167" s="13">
        <v>1</v>
      </c>
      <c r="P167" s="13">
        <v>14</v>
      </c>
      <c r="Q167" s="13">
        <v>0</v>
      </c>
      <c r="R167" s="13">
        <v>2</v>
      </c>
      <c r="S167" s="13">
        <v>0</v>
      </c>
      <c r="T167" s="13">
        <v>1</v>
      </c>
      <c r="U167" s="13">
        <v>1</v>
      </c>
      <c r="V167" s="13">
        <v>2</v>
      </c>
      <c r="W167" s="2">
        <f t="shared" si="33"/>
        <v>0.25874125874125875</v>
      </c>
      <c r="X167" s="2">
        <f t="shared" si="34"/>
        <v>0.3141025641025641</v>
      </c>
      <c r="Y167" s="2">
        <f t="shared" si="35"/>
        <v>0.35664335664335667</v>
      </c>
      <c r="Z167" s="2">
        <f t="shared" si="36"/>
        <v>0.67074592074592077</v>
      </c>
      <c r="AA167" s="16">
        <v>12</v>
      </c>
      <c r="AB167" s="16">
        <v>3</v>
      </c>
      <c r="AC167" s="16">
        <v>0</v>
      </c>
      <c r="AD167" s="16">
        <v>0</v>
      </c>
      <c r="AE167" s="16">
        <v>0</v>
      </c>
      <c r="AF167" s="16">
        <v>1</v>
      </c>
      <c r="AG167" s="16">
        <v>0</v>
      </c>
      <c r="AH167" s="16">
        <v>3</v>
      </c>
      <c r="AI167" s="16">
        <v>0</v>
      </c>
      <c r="AJ167" s="16">
        <v>0</v>
      </c>
      <c r="AK167" s="16">
        <v>1</v>
      </c>
      <c r="AL167" s="16">
        <v>1</v>
      </c>
      <c r="AM167" s="5">
        <f t="shared" si="42"/>
        <v>0.25</v>
      </c>
      <c r="AN167" s="5">
        <f t="shared" si="43"/>
        <v>0.35714285714285715</v>
      </c>
      <c r="AO167" s="5">
        <f t="shared" si="44"/>
        <v>0.25</v>
      </c>
      <c r="AP167" s="5">
        <f t="shared" si="37"/>
        <v>0.60714285714285721</v>
      </c>
      <c r="AQ167" s="18">
        <v>131</v>
      </c>
      <c r="AR167" s="18">
        <v>34</v>
      </c>
      <c r="AS167" s="18">
        <v>8</v>
      </c>
      <c r="AT167" s="18">
        <v>0</v>
      </c>
      <c r="AU167" s="18">
        <v>2</v>
      </c>
      <c r="AV167" s="18">
        <v>10</v>
      </c>
      <c r="AW167" s="18">
        <v>1</v>
      </c>
      <c r="AX167" s="18">
        <v>11</v>
      </c>
      <c r="AY167" s="18">
        <v>0</v>
      </c>
      <c r="AZ167" s="18">
        <v>1</v>
      </c>
      <c r="BA167" s="18">
        <v>0</v>
      </c>
      <c r="BB167" s="18">
        <v>1</v>
      </c>
      <c r="BC167" s="7">
        <f t="shared" si="38"/>
        <v>0.25954198473282442</v>
      </c>
      <c r="BD167" s="7">
        <f t="shared" si="39"/>
        <v>0.30985915492957744</v>
      </c>
      <c r="BE167" s="7">
        <f t="shared" si="40"/>
        <v>0.36641221374045801</v>
      </c>
      <c r="BF167" s="7">
        <f t="shared" si="41"/>
        <v>0.67627136867003546</v>
      </c>
    </row>
    <row r="168" spans="1:58">
      <c r="A168" s="3" t="s">
        <v>13</v>
      </c>
      <c r="B168" t="s">
        <v>740</v>
      </c>
      <c r="C168" t="s">
        <v>741</v>
      </c>
      <c r="D168" s="3">
        <v>27</v>
      </c>
      <c r="E168" s="3" t="s">
        <v>6</v>
      </c>
      <c r="F168" s="13">
        <v>55</v>
      </c>
      <c r="G168" s="13">
        <v>116</v>
      </c>
      <c r="H168" s="13">
        <v>9</v>
      </c>
      <c r="I168" s="13">
        <v>24</v>
      </c>
      <c r="J168" s="13">
        <v>5</v>
      </c>
      <c r="K168" s="13">
        <v>0</v>
      </c>
      <c r="L168" s="13">
        <v>1</v>
      </c>
      <c r="M168" s="13">
        <v>6</v>
      </c>
      <c r="N168" s="13">
        <v>17</v>
      </c>
      <c r="O168" s="13">
        <v>7</v>
      </c>
      <c r="P168" s="13">
        <v>35</v>
      </c>
      <c r="Q168" s="13">
        <v>1</v>
      </c>
      <c r="R168" s="13">
        <v>0</v>
      </c>
      <c r="S168" s="13">
        <v>2</v>
      </c>
      <c r="T168" s="13">
        <v>1</v>
      </c>
      <c r="U168" s="13">
        <v>2</v>
      </c>
      <c r="V168" s="13">
        <v>2</v>
      </c>
      <c r="W168" s="2">
        <f t="shared" si="33"/>
        <v>0.20689655172413793</v>
      </c>
      <c r="X168" s="2">
        <f t="shared" si="34"/>
        <v>0.31617647058823528</v>
      </c>
      <c r="Y168" s="2">
        <f t="shared" si="35"/>
        <v>0.27586206896551724</v>
      </c>
      <c r="Z168" s="2">
        <f t="shared" si="36"/>
        <v>0.59203853955375252</v>
      </c>
      <c r="AA168" s="16">
        <v>42</v>
      </c>
      <c r="AB168" s="16">
        <v>9</v>
      </c>
      <c r="AC168" s="16">
        <v>2</v>
      </c>
      <c r="AD168" s="16">
        <v>0</v>
      </c>
      <c r="AE168" s="16">
        <v>0</v>
      </c>
      <c r="AF168" s="16">
        <v>7</v>
      </c>
      <c r="AG168" s="16">
        <v>1</v>
      </c>
      <c r="AH168" s="16">
        <v>12</v>
      </c>
      <c r="AI168" s="16">
        <v>1</v>
      </c>
      <c r="AJ168" s="16">
        <v>1</v>
      </c>
      <c r="AK168" s="16">
        <v>1</v>
      </c>
      <c r="AL168" s="16">
        <v>1</v>
      </c>
      <c r="AM168" s="5">
        <f t="shared" si="42"/>
        <v>0.21428571428571427</v>
      </c>
      <c r="AN168" s="5">
        <f t="shared" si="43"/>
        <v>0.33333333333333331</v>
      </c>
      <c r="AO168" s="5">
        <f t="shared" si="44"/>
        <v>0.26190476190476192</v>
      </c>
      <c r="AP168" s="5">
        <f t="shared" si="37"/>
        <v>0.59523809523809523</v>
      </c>
      <c r="AQ168" s="18">
        <v>74</v>
      </c>
      <c r="AR168" s="18">
        <v>15</v>
      </c>
      <c r="AS168" s="18">
        <v>3</v>
      </c>
      <c r="AT168" s="18">
        <v>0</v>
      </c>
      <c r="AU168" s="18">
        <v>1</v>
      </c>
      <c r="AV168" s="18">
        <v>10</v>
      </c>
      <c r="AW168" s="18">
        <v>6</v>
      </c>
      <c r="AX168" s="18">
        <v>23</v>
      </c>
      <c r="AY168" s="18">
        <v>1</v>
      </c>
      <c r="AZ168" s="18">
        <v>0</v>
      </c>
      <c r="BA168" s="18">
        <v>1</v>
      </c>
      <c r="BB168" s="18">
        <v>1</v>
      </c>
      <c r="BC168" s="7">
        <f t="shared" si="38"/>
        <v>0.20270270270270271</v>
      </c>
      <c r="BD168" s="7">
        <f t="shared" si="39"/>
        <v>0.30588235294117649</v>
      </c>
      <c r="BE168" s="7">
        <f t="shared" si="40"/>
        <v>0.28378378378378377</v>
      </c>
      <c r="BF168" s="7">
        <f t="shared" si="41"/>
        <v>0.58966613672496027</v>
      </c>
    </row>
    <row r="169" spans="1:58">
      <c r="A169" s="3" t="s">
        <v>7</v>
      </c>
      <c r="B169" t="s">
        <v>174</v>
      </c>
      <c r="C169" t="s">
        <v>175</v>
      </c>
      <c r="D169" s="3">
        <v>27</v>
      </c>
      <c r="E169" s="3" t="s">
        <v>3</v>
      </c>
      <c r="F169" s="13">
        <v>59</v>
      </c>
      <c r="G169" s="13">
        <v>164</v>
      </c>
      <c r="H169" s="13">
        <v>17</v>
      </c>
      <c r="I169" s="13">
        <v>35</v>
      </c>
      <c r="J169" s="13">
        <v>6</v>
      </c>
      <c r="K169" s="13">
        <v>0</v>
      </c>
      <c r="L169" s="13">
        <v>5</v>
      </c>
      <c r="M169" s="13">
        <v>20</v>
      </c>
      <c r="N169" s="13">
        <v>21</v>
      </c>
      <c r="O169" s="13">
        <v>1</v>
      </c>
      <c r="P169" s="13">
        <v>46</v>
      </c>
      <c r="Q169" s="13">
        <v>1</v>
      </c>
      <c r="R169" s="13">
        <v>0</v>
      </c>
      <c r="S169" s="13">
        <v>0</v>
      </c>
      <c r="T169" s="13">
        <v>1</v>
      </c>
      <c r="U169" s="13">
        <v>3</v>
      </c>
      <c r="V169" s="13">
        <v>7</v>
      </c>
      <c r="W169" s="2">
        <f t="shared" si="33"/>
        <v>0.21341463414634146</v>
      </c>
      <c r="X169" s="2">
        <f t="shared" si="34"/>
        <v>0.31216931216931215</v>
      </c>
      <c r="Y169" s="2">
        <f t="shared" si="35"/>
        <v>0.34146341463414637</v>
      </c>
      <c r="Z169" s="2">
        <f t="shared" si="36"/>
        <v>0.65363272680345852</v>
      </c>
      <c r="AA169" s="16">
        <v>42</v>
      </c>
      <c r="AB169" s="16">
        <v>13</v>
      </c>
      <c r="AC169" s="16">
        <v>3</v>
      </c>
      <c r="AD169" s="16">
        <v>0</v>
      </c>
      <c r="AE169" s="16">
        <v>0</v>
      </c>
      <c r="AF169" s="16">
        <v>1</v>
      </c>
      <c r="AG169" s="16">
        <v>0</v>
      </c>
      <c r="AH169" s="16">
        <v>13</v>
      </c>
      <c r="AI169" s="16">
        <v>0</v>
      </c>
      <c r="AJ169" s="16">
        <v>0</v>
      </c>
      <c r="AK169" s="16">
        <v>1</v>
      </c>
      <c r="AL169" s="16">
        <v>3</v>
      </c>
      <c r="AM169" s="5">
        <f t="shared" si="42"/>
        <v>0.30952380952380953</v>
      </c>
      <c r="AN169" s="5">
        <f t="shared" si="43"/>
        <v>0.34090909090909088</v>
      </c>
      <c r="AO169" s="5">
        <f t="shared" si="44"/>
        <v>0.38095238095238093</v>
      </c>
      <c r="AP169" s="5">
        <f t="shared" si="37"/>
        <v>0.72186147186147176</v>
      </c>
      <c r="AQ169" s="18">
        <v>122</v>
      </c>
      <c r="AR169" s="18">
        <v>22</v>
      </c>
      <c r="AS169" s="18">
        <v>3</v>
      </c>
      <c r="AT169" s="18">
        <v>0</v>
      </c>
      <c r="AU169" s="18">
        <v>5</v>
      </c>
      <c r="AV169" s="18">
        <v>20</v>
      </c>
      <c r="AW169" s="18">
        <v>1</v>
      </c>
      <c r="AX169" s="18">
        <v>33</v>
      </c>
      <c r="AY169" s="18">
        <v>0</v>
      </c>
      <c r="AZ169" s="18">
        <v>1</v>
      </c>
      <c r="BA169" s="18">
        <v>2</v>
      </c>
      <c r="BB169" s="18">
        <v>4</v>
      </c>
      <c r="BC169" s="7">
        <f t="shared" si="38"/>
        <v>0.18032786885245902</v>
      </c>
      <c r="BD169" s="7">
        <f t="shared" si="39"/>
        <v>0.30344827586206896</v>
      </c>
      <c r="BE169" s="7">
        <f t="shared" si="40"/>
        <v>0.32786885245901637</v>
      </c>
      <c r="BF169" s="7">
        <f t="shared" si="41"/>
        <v>0.63131712832108533</v>
      </c>
    </row>
    <row r="170" spans="1:58">
      <c r="A170" s="3" t="s">
        <v>7</v>
      </c>
      <c r="B170" t="s">
        <v>319</v>
      </c>
      <c r="C170" t="s">
        <v>320</v>
      </c>
      <c r="D170" s="3">
        <v>35</v>
      </c>
      <c r="E170" s="3" t="s">
        <v>6</v>
      </c>
      <c r="F170" s="13">
        <v>66</v>
      </c>
      <c r="G170" s="13">
        <v>166</v>
      </c>
      <c r="H170" s="13">
        <v>18</v>
      </c>
      <c r="I170" s="13">
        <v>30</v>
      </c>
      <c r="J170" s="13">
        <v>5</v>
      </c>
      <c r="K170" s="13">
        <v>2</v>
      </c>
      <c r="L170" s="13">
        <v>2</v>
      </c>
      <c r="M170" s="13">
        <v>11</v>
      </c>
      <c r="N170" s="13">
        <v>19</v>
      </c>
      <c r="O170" s="13">
        <v>0</v>
      </c>
      <c r="P170" s="13">
        <v>48</v>
      </c>
      <c r="Q170" s="13">
        <v>4</v>
      </c>
      <c r="R170" s="13">
        <v>1</v>
      </c>
      <c r="S170" s="13">
        <v>7</v>
      </c>
      <c r="T170" s="13">
        <v>2</v>
      </c>
      <c r="U170" s="13">
        <v>0</v>
      </c>
      <c r="V170" s="13">
        <v>3</v>
      </c>
      <c r="W170" s="2">
        <f t="shared" si="33"/>
        <v>0.18072289156626506</v>
      </c>
      <c r="X170" s="2">
        <f t="shared" si="34"/>
        <v>0.26203208556149732</v>
      </c>
      <c r="Y170" s="2">
        <f t="shared" si="35"/>
        <v>0.27108433734939757</v>
      </c>
      <c r="Z170" s="2">
        <f t="shared" si="36"/>
        <v>0.53311642291089489</v>
      </c>
      <c r="AA170" s="16">
        <v>60</v>
      </c>
      <c r="AB170" s="16">
        <v>11</v>
      </c>
      <c r="AC170" s="16">
        <v>3</v>
      </c>
      <c r="AD170" s="16">
        <v>0</v>
      </c>
      <c r="AE170" s="16">
        <v>0</v>
      </c>
      <c r="AF170" s="16">
        <v>7</v>
      </c>
      <c r="AG170" s="16">
        <v>0</v>
      </c>
      <c r="AH170" s="16">
        <v>19</v>
      </c>
      <c r="AI170" s="16">
        <v>3</v>
      </c>
      <c r="AJ170" s="16">
        <v>0</v>
      </c>
      <c r="AK170" s="16">
        <v>0</v>
      </c>
      <c r="AL170" s="16">
        <v>1</v>
      </c>
      <c r="AM170" s="5">
        <f t="shared" si="42"/>
        <v>0.18333333333333332</v>
      </c>
      <c r="AN170" s="5">
        <f t="shared" si="43"/>
        <v>0.26865671641791045</v>
      </c>
      <c r="AO170" s="5">
        <f t="shared" si="44"/>
        <v>0.23333333333333334</v>
      </c>
      <c r="AP170" s="5">
        <f t="shared" si="37"/>
        <v>0.50199004975124373</v>
      </c>
      <c r="AQ170" s="18">
        <v>106</v>
      </c>
      <c r="AR170" s="18">
        <v>19</v>
      </c>
      <c r="AS170" s="18">
        <v>2</v>
      </c>
      <c r="AT170" s="18">
        <v>2</v>
      </c>
      <c r="AU170" s="18">
        <v>2</v>
      </c>
      <c r="AV170" s="18">
        <v>12</v>
      </c>
      <c r="AW170" s="18">
        <v>0</v>
      </c>
      <c r="AX170" s="18">
        <v>29</v>
      </c>
      <c r="AY170" s="18">
        <v>4</v>
      </c>
      <c r="AZ170" s="18">
        <v>2</v>
      </c>
      <c r="BA170" s="18">
        <v>0</v>
      </c>
      <c r="BB170" s="18">
        <v>2</v>
      </c>
      <c r="BC170" s="7">
        <f t="shared" si="38"/>
        <v>0.17924528301886791</v>
      </c>
      <c r="BD170" s="7">
        <f t="shared" si="39"/>
        <v>0.25833333333333336</v>
      </c>
      <c r="BE170" s="7">
        <f t="shared" si="40"/>
        <v>0.29245283018867924</v>
      </c>
      <c r="BF170" s="7">
        <f t="shared" si="41"/>
        <v>0.5507861635220126</v>
      </c>
    </row>
    <row r="171" spans="1:58">
      <c r="A171" s="3" t="s">
        <v>7</v>
      </c>
      <c r="B171" t="s">
        <v>522</v>
      </c>
      <c r="C171" t="s">
        <v>523</v>
      </c>
      <c r="D171" s="3">
        <v>32</v>
      </c>
      <c r="E171" s="3" t="s">
        <v>3</v>
      </c>
      <c r="F171" s="13">
        <v>61</v>
      </c>
      <c r="G171" s="13">
        <v>104</v>
      </c>
      <c r="H171" s="13">
        <v>13</v>
      </c>
      <c r="I171" s="13">
        <v>20</v>
      </c>
      <c r="J171" s="13">
        <v>1</v>
      </c>
      <c r="K171" s="13">
        <v>0</v>
      </c>
      <c r="L171" s="13">
        <v>0</v>
      </c>
      <c r="M171" s="13">
        <v>7</v>
      </c>
      <c r="N171" s="13">
        <v>8</v>
      </c>
      <c r="O171" s="13">
        <v>0</v>
      </c>
      <c r="P171" s="13">
        <v>18</v>
      </c>
      <c r="Q171" s="13">
        <v>2</v>
      </c>
      <c r="R171" s="13">
        <v>2</v>
      </c>
      <c r="S171" s="13">
        <v>2</v>
      </c>
      <c r="T171" s="13">
        <v>0</v>
      </c>
      <c r="U171" s="13">
        <v>1</v>
      </c>
      <c r="V171" s="13">
        <v>2</v>
      </c>
      <c r="W171" s="2">
        <f t="shared" si="33"/>
        <v>0.19230769230769232</v>
      </c>
      <c r="X171" s="2">
        <f t="shared" si="34"/>
        <v>0.25663716814159293</v>
      </c>
      <c r="Y171" s="2">
        <f t="shared" si="35"/>
        <v>0.20192307692307693</v>
      </c>
      <c r="Z171" s="2">
        <f t="shared" si="36"/>
        <v>0.45856024506466986</v>
      </c>
      <c r="AA171" s="16">
        <v>19</v>
      </c>
      <c r="AB171" s="16">
        <v>2</v>
      </c>
      <c r="AC171" s="16">
        <v>0</v>
      </c>
      <c r="AD171" s="16">
        <v>0</v>
      </c>
      <c r="AE171" s="16">
        <v>0</v>
      </c>
      <c r="AF171" s="16">
        <v>1</v>
      </c>
      <c r="AG171" s="16">
        <v>0</v>
      </c>
      <c r="AH171" s="16">
        <v>7</v>
      </c>
      <c r="AI171" s="16">
        <v>0</v>
      </c>
      <c r="AJ171" s="16">
        <v>0</v>
      </c>
      <c r="AK171" s="16">
        <v>0</v>
      </c>
      <c r="AL171" s="16">
        <v>0</v>
      </c>
      <c r="AM171" s="5">
        <f t="shared" si="42"/>
        <v>0.10526315789473684</v>
      </c>
      <c r="AN171" s="5">
        <f t="shared" si="43"/>
        <v>0.15</v>
      </c>
      <c r="AO171" s="5">
        <f t="shared" si="44"/>
        <v>0.10526315789473684</v>
      </c>
      <c r="AP171" s="5">
        <f t="shared" si="37"/>
        <v>0.25526315789473686</v>
      </c>
      <c r="AQ171" s="18">
        <v>85</v>
      </c>
      <c r="AR171" s="18">
        <v>18</v>
      </c>
      <c r="AS171" s="18">
        <v>1</v>
      </c>
      <c r="AT171" s="18">
        <v>0</v>
      </c>
      <c r="AU171" s="18">
        <v>0</v>
      </c>
      <c r="AV171" s="18">
        <v>7</v>
      </c>
      <c r="AW171" s="18">
        <v>0</v>
      </c>
      <c r="AX171" s="18">
        <v>11</v>
      </c>
      <c r="AY171" s="18">
        <v>2</v>
      </c>
      <c r="AZ171" s="18">
        <v>0</v>
      </c>
      <c r="BA171" s="18">
        <v>1</v>
      </c>
      <c r="BB171" s="18">
        <v>2</v>
      </c>
      <c r="BC171" s="7">
        <f t="shared" si="38"/>
        <v>0.21176470588235294</v>
      </c>
      <c r="BD171" s="7">
        <f t="shared" si="39"/>
        <v>0.27956989247311825</v>
      </c>
      <c r="BE171" s="7">
        <f t="shared" si="40"/>
        <v>0.22352941176470589</v>
      </c>
      <c r="BF171" s="7">
        <f t="shared" si="41"/>
        <v>0.50309930423782412</v>
      </c>
    </row>
    <row r="172" spans="1:58">
      <c r="A172" s="3" t="s">
        <v>7</v>
      </c>
      <c r="B172" t="s">
        <v>718</v>
      </c>
      <c r="C172" t="s">
        <v>719</v>
      </c>
      <c r="D172" s="3">
        <v>34</v>
      </c>
      <c r="E172" s="3" t="s">
        <v>19</v>
      </c>
      <c r="F172" s="13">
        <v>87</v>
      </c>
      <c r="G172" s="13">
        <v>315</v>
      </c>
      <c r="H172" s="13">
        <v>27</v>
      </c>
      <c r="I172" s="13">
        <v>70</v>
      </c>
      <c r="J172" s="13">
        <v>14</v>
      </c>
      <c r="K172" s="13">
        <v>0</v>
      </c>
      <c r="L172" s="13">
        <v>12</v>
      </c>
      <c r="M172" s="13">
        <v>29</v>
      </c>
      <c r="N172" s="13">
        <v>7</v>
      </c>
      <c r="O172" s="13">
        <v>0</v>
      </c>
      <c r="P172" s="13">
        <v>85</v>
      </c>
      <c r="Q172" s="13">
        <v>3</v>
      </c>
      <c r="R172" s="13">
        <v>6</v>
      </c>
      <c r="S172" s="13">
        <v>1</v>
      </c>
      <c r="T172" s="13">
        <v>0</v>
      </c>
      <c r="U172" s="13">
        <v>0</v>
      </c>
      <c r="V172" s="13">
        <v>8</v>
      </c>
      <c r="W172" s="2">
        <f t="shared" si="33"/>
        <v>0.22222222222222221</v>
      </c>
      <c r="X172" s="2">
        <f t="shared" si="34"/>
        <v>0.2391304347826087</v>
      </c>
      <c r="Y172" s="2">
        <f t="shared" si="35"/>
        <v>0.38095238095238093</v>
      </c>
      <c r="Z172" s="2">
        <f t="shared" si="36"/>
        <v>0.62008281573498958</v>
      </c>
      <c r="AA172" s="16">
        <v>140</v>
      </c>
      <c r="AB172" s="16">
        <v>31</v>
      </c>
      <c r="AC172" s="16">
        <v>6</v>
      </c>
      <c r="AD172" s="16">
        <v>0</v>
      </c>
      <c r="AE172" s="16">
        <v>7</v>
      </c>
      <c r="AF172" s="16">
        <v>4</v>
      </c>
      <c r="AG172" s="16">
        <v>0</v>
      </c>
      <c r="AH172" s="16">
        <v>40</v>
      </c>
      <c r="AI172" s="16">
        <v>0</v>
      </c>
      <c r="AJ172" s="16">
        <v>0</v>
      </c>
      <c r="AK172" s="16">
        <v>0</v>
      </c>
      <c r="AL172" s="16">
        <v>4</v>
      </c>
      <c r="AM172" s="5">
        <f t="shared" si="42"/>
        <v>0.22142857142857142</v>
      </c>
      <c r="AN172" s="5">
        <f t="shared" si="43"/>
        <v>0.24305555555555555</v>
      </c>
      <c r="AO172" s="5">
        <f t="shared" si="44"/>
        <v>0.41428571428571431</v>
      </c>
      <c r="AP172" s="5">
        <f t="shared" si="37"/>
        <v>0.65734126984126984</v>
      </c>
      <c r="AQ172" s="18">
        <v>175</v>
      </c>
      <c r="AR172" s="18">
        <v>39</v>
      </c>
      <c r="AS172" s="18">
        <v>8</v>
      </c>
      <c r="AT172" s="18">
        <v>0</v>
      </c>
      <c r="AU172" s="18">
        <v>5</v>
      </c>
      <c r="AV172" s="18">
        <v>3</v>
      </c>
      <c r="AW172" s="18">
        <v>0</v>
      </c>
      <c r="AX172" s="18">
        <v>45</v>
      </c>
      <c r="AY172" s="18">
        <v>1</v>
      </c>
      <c r="AZ172" s="18">
        <v>0</v>
      </c>
      <c r="BA172" s="18">
        <v>0</v>
      </c>
      <c r="BB172" s="18">
        <v>4</v>
      </c>
      <c r="BC172" s="7">
        <f t="shared" si="38"/>
        <v>0.22285714285714286</v>
      </c>
      <c r="BD172" s="7">
        <f t="shared" si="39"/>
        <v>0.23595505617977527</v>
      </c>
      <c r="BE172" s="7">
        <f t="shared" si="40"/>
        <v>0.35428571428571426</v>
      </c>
      <c r="BF172" s="7">
        <f t="shared" si="41"/>
        <v>0.59024077046548951</v>
      </c>
    </row>
    <row r="173" spans="1:58">
      <c r="A173" s="3" t="s">
        <v>7</v>
      </c>
      <c r="B173" t="s">
        <v>752</v>
      </c>
      <c r="C173" t="s">
        <v>753</v>
      </c>
      <c r="D173" s="3">
        <v>26</v>
      </c>
      <c r="E173" s="3" t="s">
        <v>3</v>
      </c>
      <c r="F173" s="13">
        <v>17</v>
      </c>
      <c r="G173" s="13">
        <v>56</v>
      </c>
      <c r="H173" s="13">
        <v>2</v>
      </c>
      <c r="I173" s="13">
        <v>10</v>
      </c>
      <c r="J173" s="13">
        <v>2</v>
      </c>
      <c r="K173" s="13">
        <v>1</v>
      </c>
      <c r="L173" s="13">
        <v>2</v>
      </c>
      <c r="M173" s="13">
        <v>7</v>
      </c>
      <c r="N173" s="13">
        <v>1</v>
      </c>
      <c r="O173" s="13">
        <v>0</v>
      </c>
      <c r="P173" s="13">
        <v>28</v>
      </c>
      <c r="Q173" s="13">
        <v>0</v>
      </c>
      <c r="R173" s="13">
        <v>0</v>
      </c>
      <c r="S173" s="13">
        <v>0</v>
      </c>
      <c r="T173" s="13">
        <v>0</v>
      </c>
      <c r="U173" s="13">
        <v>0</v>
      </c>
      <c r="V173" s="13">
        <v>0</v>
      </c>
      <c r="W173" s="2">
        <f t="shared" si="33"/>
        <v>0.17857142857142858</v>
      </c>
      <c r="X173" s="2">
        <f t="shared" si="34"/>
        <v>0.19298245614035087</v>
      </c>
      <c r="Y173" s="2">
        <f t="shared" si="35"/>
        <v>0.35714285714285715</v>
      </c>
      <c r="Z173" s="2">
        <f t="shared" si="36"/>
        <v>0.55012531328320802</v>
      </c>
      <c r="AA173" s="16">
        <v>14</v>
      </c>
      <c r="AB173" s="16">
        <v>0</v>
      </c>
      <c r="AC173" s="16">
        <v>0</v>
      </c>
      <c r="AD173" s="16">
        <v>0</v>
      </c>
      <c r="AE173" s="16">
        <v>0</v>
      </c>
      <c r="AF173" s="16">
        <v>0</v>
      </c>
      <c r="AG173" s="16">
        <v>0</v>
      </c>
      <c r="AH173" s="16">
        <v>10</v>
      </c>
      <c r="AI173" s="16">
        <v>0</v>
      </c>
      <c r="AJ173" s="16">
        <v>0</v>
      </c>
      <c r="AK173" s="16">
        <v>0</v>
      </c>
      <c r="AL173" s="16">
        <v>0</v>
      </c>
      <c r="AM173" s="5">
        <f t="shared" si="42"/>
        <v>0</v>
      </c>
      <c r="AN173" s="5">
        <f t="shared" si="43"/>
        <v>0</v>
      </c>
      <c r="AO173" s="5">
        <f t="shared" si="44"/>
        <v>0</v>
      </c>
      <c r="AP173" s="5">
        <f t="shared" si="37"/>
        <v>0</v>
      </c>
      <c r="AQ173" s="18">
        <v>42</v>
      </c>
      <c r="AR173" s="18">
        <v>10</v>
      </c>
      <c r="AS173" s="18">
        <v>2</v>
      </c>
      <c r="AT173" s="18">
        <v>1</v>
      </c>
      <c r="AU173" s="18">
        <v>2</v>
      </c>
      <c r="AV173" s="18">
        <v>1</v>
      </c>
      <c r="AW173" s="18">
        <v>0</v>
      </c>
      <c r="AX173" s="18">
        <v>18</v>
      </c>
      <c r="AY173" s="18">
        <v>0</v>
      </c>
      <c r="AZ173" s="18">
        <v>0</v>
      </c>
      <c r="BA173" s="18">
        <v>0</v>
      </c>
      <c r="BB173" s="18">
        <v>0</v>
      </c>
      <c r="BC173" s="7">
        <f t="shared" si="38"/>
        <v>0.23809523809523808</v>
      </c>
      <c r="BD173" s="7">
        <f t="shared" si="39"/>
        <v>0.2558139534883721</v>
      </c>
      <c r="BE173" s="7">
        <f t="shared" si="40"/>
        <v>0.47619047619047616</v>
      </c>
      <c r="BF173" s="7">
        <f t="shared" si="41"/>
        <v>0.73200442967884827</v>
      </c>
    </row>
    <row r="174" spans="1:58">
      <c r="A174" s="3" t="s">
        <v>40</v>
      </c>
      <c r="B174" t="s">
        <v>41</v>
      </c>
      <c r="C174" t="s">
        <v>42</v>
      </c>
      <c r="D174" s="3">
        <v>28</v>
      </c>
      <c r="E174" s="3" t="s">
        <v>19</v>
      </c>
      <c r="F174" s="13">
        <v>112</v>
      </c>
      <c r="G174" s="13">
        <v>319</v>
      </c>
      <c r="H174" s="13">
        <v>30</v>
      </c>
      <c r="I174" s="13">
        <v>86</v>
      </c>
      <c r="J174" s="13">
        <v>13</v>
      </c>
      <c r="K174" s="13">
        <v>5</v>
      </c>
      <c r="L174" s="13">
        <v>5</v>
      </c>
      <c r="M174" s="13">
        <v>34</v>
      </c>
      <c r="N174" s="13">
        <v>13</v>
      </c>
      <c r="O174" s="13">
        <v>4</v>
      </c>
      <c r="P174" s="13">
        <v>44</v>
      </c>
      <c r="Q174" s="13">
        <v>5</v>
      </c>
      <c r="R174" s="13">
        <v>1</v>
      </c>
      <c r="S174" s="13">
        <v>2</v>
      </c>
      <c r="T174" s="13">
        <v>5</v>
      </c>
      <c r="U174" s="13">
        <v>5</v>
      </c>
      <c r="V174" s="13">
        <v>12</v>
      </c>
      <c r="W174" s="2">
        <f t="shared" si="33"/>
        <v>0.26959247648902823</v>
      </c>
      <c r="X174" s="2">
        <f t="shared" si="34"/>
        <v>0.30409356725146197</v>
      </c>
      <c r="Y174" s="2">
        <f t="shared" si="35"/>
        <v>0.38871473354231972</v>
      </c>
      <c r="Z174" s="2">
        <f t="shared" si="36"/>
        <v>0.69280830079378175</v>
      </c>
      <c r="AA174" s="16">
        <v>152</v>
      </c>
      <c r="AB174" s="16">
        <v>46</v>
      </c>
      <c r="AC174" s="16">
        <v>5</v>
      </c>
      <c r="AD174" s="16">
        <v>3</v>
      </c>
      <c r="AE174" s="16">
        <v>3</v>
      </c>
      <c r="AF174" s="16">
        <v>7</v>
      </c>
      <c r="AG174" s="16">
        <v>4</v>
      </c>
      <c r="AH174" s="16">
        <v>19</v>
      </c>
      <c r="AI174" s="16">
        <v>1</v>
      </c>
      <c r="AJ174" s="16">
        <v>2</v>
      </c>
      <c r="AK174" s="16">
        <v>1</v>
      </c>
      <c r="AL174" s="16">
        <v>5</v>
      </c>
      <c r="AM174" s="5">
        <f t="shared" si="42"/>
        <v>0.30263157894736842</v>
      </c>
      <c r="AN174" s="5">
        <f t="shared" si="43"/>
        <v>0.33333333333333331</v>
      </c>
      <c r="AO174" s="5">
        <f t="shared" si="44"/>
        <v>0.43421052631578949</v>
      </c>
      <c r="AP174" s="5">
        <f t="shared" si="37"/>
        <v>0.76754385964912286</v>
      </c>
      <c r="AQ174" s="18">
        <v>167</v>
      </c>
      <c r="AR174" s="18">
        <v>40</v>
      </c>
      <c r="AS174" s="18">
        <v>8</v>
      </c>
      <c r="AT174" s="18">
        <v>2</v>
      </c>
      <c r="AU174" s="18">
        <v>2</v>
      </c>
      <c r="AV174" s="18">
        <v>6</v>
      </c>
      <c r="AW174" s="18">
        <v>0</v>
      </c>
      <c r="AX174" s="18">
        <v>25</v>
      </c>
      <c r="AY174" s="18">
        <v>1</v>
      </c>
      <c r="AZ174" s="18">
        <v>3</v>
      </c>
      <c r="BA174" s="18">
        <v>4</v>
      </c>
      <c r="BB174" s="18">
        <v>7</v>
      </c>
      <c r="BC174" s="7">
        <f t="shared" si="38"/>
        <v>0.23952095808383234</v>
      </c>
      <c r="BD174" s="7">
        <f t="shared" si="39"/>
        <v>0.27777777777777779</v>
      </c>
      <c r="BE174" s="7">
        <f t="shared" si="40"/>
        <v>0.3473053892215569</v>
      </c>
      <c r="BF174" s="7">
        <f t="shared" si="41"/>
        <v>0.62508316699933464</v>
      </c>
    </row>
    <row r="175" spans="1:58">
      <c r="A175" s="3" t="s">
        <v>40</v>
      </c>
      <c r="B175" t="s">
        <v>108</v>
      </c>
      <c r="C175" t="s">
        <v>109</v>
      </c>
      <c r="D175" s="3">
        <v>29</v>
      </c>
      <c r="E175" s="3" t="s">
        <v>3</v>
      </c>
      <c r="F175" s="13">
        <v>141</v>
      </c>
      <c r="G175" s="13">
        <v>393</v>
      </c>
      <c r="H175" s="13">
        <v>56</v>
      </c>
      <c r="I175" s="13">
        <v>96</v>
      </c>
      <c r="J175" s="13">
        <v>14</v>
      </c>
      <c r="K175" s="13">
        <v>5</v>
      </c>
      <c r="L175" s="13">
        <v>5</v>
      </c>
      <c r="M175" s="13">
        <v>34</v>
      </c>
      <c r="N175" s="13">
        <v>51</v>
      </c>
      <c r="O175" s="13">
        <v>2</v>
      </c>
      <c r="P175" s="13">
        <v>104</v>
      </c>
      <c r="Q175" s="13">
        <v>26</v>
      </c>
      <c r="R175" s="13">
        <v>6</v>
      </c>
      <c r="S175" s="13">
        <v>5</v>
      </c>
      <c r="T175" s="13">
        <v>2</v>
      </c>
      <c r="U175" s="13">
        <v>2</v>
      </c>
      <c r="V175" s="13">
        <v>0</v>
      </c>
      <c r="W175" s="2">
        <f t="shared" si="33"/>
        <v>0.24427480916030533</v>
      </c>
      <c r="X175" s="2">
        <f t="shared" si="34"/>
        <v>0.3325892857142857</v>
      </c>
      <c r="Y175" s="2">
        <f t="shared" si="35"/>
        <v>0.34351145038167941</v>
      </c>
      <c r="Z175" s="2">
        <f t="shared" si="36"/>
        <v>0.6761007360959651</v>
      </c>
      <c r="AA175" s="16">
        <v>133</v>
      </c>
      <c r="AB175" s="16">
        <v>33</v>
      </c>
      <c r="AC175" s="16">
        <v>4</v>
      </c>
      <c r="AD175" s="16">
        <v>1</v>
      </c>
      <c r="AE175" s="16">
        <v>3</v>
      </c>
      <c r="AF175" s="16">
        <v>17</v>
      </c>
      <c r="AG175" s="16">
        <v>1</v>
      </c>
      <c r="AH175" s="16">
        <v>33</v>
      </c>
      <c r="AI175" s="16">
        <v>3</v>
      </c>
      <c r="AJ175" s="16">
        <v>0</v>
      </c>
      <c r="AK175" s="16">
        <v>0</v>
      </c>
      <c r="AL175" s="16">
        <v>0</v>
      </c>
      <c r="AM175" s="5">
        <f t="shared" si="42"/>
        <v>0.24812030075187969</v>
      </c>
      <c r="AN175" s="5">
        <f t="shared" si="43"/>
        <v>0.33333333333333331</v>
      </c>
      <c r="AO175" s="5">
        <f t="shared" si="44"/>
        <v>0.36090225563909772</v>
      </c>
      <c r="AP175" s="5">
        <f t="shared" si="37"/>
        <v>0.69423558897243098</v>
      </c>
      <c r="AQ175" s="18">
        <v>260</v>
      </c>
      <c r="AR175" s="18">
        <v>63</v>
      </c>
      <c r="AS175" s="18">
        <v>10</v>
      </c>
      <c r="AT175" s="18">
        <v>4</v>
      </c>
      <c r="AU175" s="18">
        <v>2</v>
      </c>
      <c r="AV175" s="18">
        <v>34</v>
      </c>
      <c r="AW175" s="18">
        <v>1</v>
      </c>
      <c r="AX175" s="18">
        <v>71</v>
      </c>
      <c r="AY175" s="18">
        <v>2</v>
      </c>
      <c r="AZ175" s="18">
        <v>2</v>
      </c>
      <c r="BA175" s="18">
        <v>2</v>
      </c>
      <c r="BB175" s="18">
        <v>0</v>
      </c>
      <c r="BC175" s="7">
        <f t="shared" si="38"/>
        <v>0.24230769230769231</v>
      </c>
      <c r="BD175" s="7">
        <f t="shared" si="39"/>
        <v>0.33221476510067116</v>
      </c>
      <c r="BE175" s="7">
        <f t="shared" si="40"/>
        <v>0.33461538461538459</v>
      </c>
      <c r="BF175" s="7">
        <f t="shared" si="41"/>
        <v>0.66683014971605581</v>
      </c>
    </row>
    <row r="176" spans="1:58">
      <c r="A176" s="3" t="s">
        <v>40</v>
      </c>
      <c r="B176" t="s">
        <v>145</v>
      </c>
      <c r="C176" t="s">
        <v>146</v>
      </c>
      <c r="D176" s="3">
        <v>28</v>
      </c>
      <c r="E176" s="3" t="s">
        <v>6</v>
      </c>
      <c r="F176" s="13">
        <v>60</v>
      </c>
      <c r="G176" s="13">
        <v>136</v>
      </c>
      <c r="H176" s="13">
        <v>15</v>
      </c>
      <c r="I176" s="13">
        <v>29</v>
      </c>
      <c r="J176" s="13">
        <v>1</v>
      </c>
      <c r="K176" s="13">
        <v>0</v>
      </c>
      <c r="L176" s="13">
        <v>0</v>
      </c>
      <c r="M176" s="13">
        <v>7</v>
      </c>
      <c r="N176" s="13">
        <v>10</v>
      </c>
      <c r="O176" s="13">
        <v>1</v>
      </c>
      <c r="P176" s="13">
        <v>25</v>
      </c>
      <c r="Q176" s="13">
        <v>5</v>
      </c>
      <c r="R176" s="13">
        <v>3</v>
      </c>
      <c r="S176" s="13">
        <v>2</v>
      </c>
      <c r="T176" s="13">
        <v>1</v>
      </c>
      <c r="U176" s="13">
        <v>1</v>
      </c>
      <c r="V176" s="13">
        <v>6</v>
      </c>
      <c r="W176" s="2">
        <f t="shared" si="33"/>
        <v>0.21323529411764705</v>
      </c>
      <c r="X176" s="2">
        <f t="shared" si="34"/>
        <v>0.27027027027027029</v>
      </c>
      <c r="Y176" s="2">
        <f t="shared" si="35"/>
        <v>0.22058823529411764</v>
      </c>
      <c r="Z176" s="2">
        <f t="shared" si="36"/>
        <v>0.49085850556438793</v>
      </c>
      <c r="AA176" s="16">
        <v>32</v>
      </c>
      <c r="AB176" s="16">
        <v>3</v>
      </c>
      <c r="AC176" s="16">
        <v>1</v>
      </c>
      <c r="AD176" s="16">
        <v>0</v>
      </c>
      <c r="AE176" s="16">
        <v>0</v>
      </c>
      <c r="AF176" s="16">
        <v>3</v>
      </c>
      <c r="AG176" s="16">
        <v>1</v>
      </c>
      <c r="AH176" s="16">
        <v>9</v>
      </c>
      <c r="AI176" s="16">
        <v>1</v>
      </c>
      <c r="AJ176" s="16">
        <v>0</v>
      </c>
      <c r="AK176" s="16">
        <v>0</v>
      </c>
      <c r="AL176" s="16">
        <v>3</v>
      </c>
      <c r="AM176" s="5">
        <f t="shared" si="42"/>
        <v>9.375E-2</v>
      </c>
      <c r="AN176" s="5">
        <f t="shared" si="43"/>
        <v>0.17142857142857143</v>
      </c>
      <c r="AO176" s="5">
        <f t="shared" si="44"/>
        <v>0.125</v>
      </c>
      <c r="AP176" s="5">
        <f t="shared" si="37"/>
        <v>0.29642857142857143</v>
      </c>
      <c r="AQ176" s="18">
        <v>104</v>
      </c>
      <c r="AR176" s="18">
        <v>26</v>
      </c>
      <c r="AS176" s="18">
        <v>0</v>
      </c>
      <c r="AT176" s="18">
        <v>0</v>
      </c>
      <c r="AU176" s="18">
        <v>0</v>
      </c>
      <c r="AV176" s="18">
        <v>7</v>
      </c>
      <c r="AW176" s="18">
        <v>0</v>
      </c>
      <c r="AX176" s="18">
        <v>16</v>
      </c>
      <c r="AY176" s="18">
        <v>1</v>
      </c>
      <c r="AZ176" s="18">
        <v>1</v>
      </c>
      <c r="BA176" s="18">
        <v>1</v>
      </c>
      <c r="BB176" s="18">
        <v>3</v>
      </c>
      <c r="BC176" s="7">
        <f t="shared" si="38"/>
        <v>0.25</v>
      </c>
      <c r="BD176" s="7">
        <f t="shared" si="39"/>
        <v>0.30088495575221241</v>
      </c>
      <c r="BE176" s="7">
        <f t="shared" si="40"/>
        <v>0.25</v>
      </c>
      <c r="BF176" s="7">
        <f t="shared" si="41"/>
        <v>0.55088495575221241</v>
      </c>
    </row>
    <row r="177" spans="1:58">
      <c r="A177" s="3" t="s">
        <v>40</v>
      </c>
      <c r="B177" t="s">
        <v>206</v>
      </c>
      <c r="C177" t="s">
        <v>207</v>
      </c>
      <c r="D177" s="3">
        <v>33</v>
      </c>
      <c r="E177" s="3" t="s">
        <v>19</v>
      </c>
      <c r="F177" s="13">
        <v>34</v>
      </c>
      <c r="G177" s="13">
        <v>56</v>
      </c>
      <c r="H177" s="13">
        <v>6</v>
      </c>
      <c r="I177" s="13">
        <v>7</v>
      </c>
      <c r="J177" s="13">
        <v>1</v>
      </c>
      <c r="K177" s="13">
        <v>0</v>
      </c>
      <c r="L177" s="13">
        <v>0</v>
      </c>
      <c r="M177" s="13">
        <v>2</v>
      </c>
      <c r="N177" s="13">
        <v>5</v>
      </c>
      <c r="O177" s="13">
        <v>0</v>
      </c>
      <c r="P177" s="13">
        <v>3</v>
      </c>
      <c r="Q177" s="13">
        <v>2</v>
      </c>
      <c r="R177" s="13">
        <v>1</v>
      </c>
      <c r="S177" s="13">
        <v>0</v>
      </c>
      <c r="T177" s="13">
        <v>0</v>
      </c>
      <c r="U177" s="13">
        <v>0</v>
      </c>
      <c r="V177" s="13">
        <v>0</v>
      </c>
      <c r="W177" s="2">
        <f t="shared" si="33"/>
        <v>0.125</v>
      </c>
      <c r="X177" s="2">
        <f t="shared" si="34"/>
        <v>0.19672131147540983</v>
      </c>
      <c r="Y177" s="2">
        <f t="shared" si="35"/>
        <v>0.14285714285714285</v>
      </c>
      <c r="Z177" s="2">
        <f t="shared" si="36"/>
        <v>0.33957845433255268</v>
      </c>
      <c r="AA177" s="16">
        <v>33</v>
      </c>
      <c r="AB177" s="16">
        <v>4</v>
      </c>
      <c r="AC177" s="16">
        <v>1</v>
      </c>
      <c r="AD177" s="16">
        <v>0</v>
      </c>
      <c r="AE177" s="16">
        <v>0</v>
      </c>
      <c r="AF177" s="16">
        <v>3</v>
      </c>
      <c r="AG177" s="16">
        <v>0</v>
      </c>
      <c r="AH177" s="16">
        <v>0</v>
      </c>
      <c r="AI177" s="16">
        <v>0</v>
      </c>
      <c r="AJ177" s="16">
        <v>0</v>
      </c>
      <c r="AK177" s="16">
        <v>0</v>
      </c>
      <c r="AL177" s="16">
        <v>0</v>
      </c>
      <c r="AM177" s="5">
        <f t="shared" si="42"/>
        <v>0.12121212121212122</v>
      </c>
      <c r="AN177" s="5">
        <f t="shared" si="43"/>
        <v>0.19444444444444445</v>
      </c>
      <c r="AO177" s="5">
        <f t="shared" si="44"/>
        <v>0.15151515151515152</v>
      </c>
      <c r="AP177" s="5">
        <f t="shared" si="37"/>
        <v>0.34595959595959597</v>
      </c>
      <c r="AQ177" s="18">
        <v>23</v>
      </c>
      <c r="AR177" s="18">
        <v>3</v>
      </c>
      <c r="AS177" s="18">
        <v>0</v>
      </c>
      <c r="AT177" s="18">
        <v>0</v>
      </c>
      <c r="AU177" s="18">
        <v>0</v>
      </c>
      <c r="AV177" s="18">
        <v>2</v>
      </c>
      <c r="AW177" s="18">
        <v>0</v>
      </c>
      <c r="AX177" s="18">
        <v>3</v>
      </c>
      <c r="AY177" s="18">
        <v>0</v>
      </c>
      <c r="AZ177" s="18">
        <v>0</v>
      </c>
      <c r="BA177" s="18">
        <v>0</v>
      </c>
      <c r="BB177" s="18">
        <v>0</v>
      </c>
      <c r="BC177" s="7">
        <f t="shared" si="38"/>
        <v>0.13043478260869565</v>
      </c>
      <c r="BD177" s="7">
        <f t="shared" si="39"/>
        <v>0.2</v>
      </c>
      <c r="BE177" s="7">
        <f t="shared" si="40"/>
        <v>0.13043478260869565</v>
      </c>
      <c r="BF177" s="7">
        <f t="shared" si="41"/>
        <v>0.33043478260869563</v>
      </c>
    </row>
    <row r="178" spans="1:58">
      <c r="A178" s="3" t="s">
        <v>40</v>
      </c>
      <c r="B178" t="s">
        <v>468</v>
      </c>
      <c r="C178" t="s">
        <v>469</v>
      </c>
      <c r="D178" s="3">
        <v>36</v>
      </c>
      <c r="E178" s="3" t="s">
        <v>3</v>
      </c>
      <c r="F178" s="13">
        <v>52</v>
      </c>
      <c r="G178" s="13">
        <v>78</v>
      </c>
      <c r="H178" s="13">
        <v>7</v>
      </c>
      <c r="I178" s="13">
        <v>15</v>
      </c>
      <c r="J178" s="13">
        <v>4</v>
      </c>
      <c r="K178" s="13">
        <v>0</v>
      </c>
      <c r="L178" s="13">
        <v>1</v>
      </c>
      <c r="M178" s="13">
        <v>7</v>
      </c>
      <c r="N178" s="13">
        <v>16</v>
      </c>
      <c r="O178" s="13">
        <v>1</v>
      </c>
      <c r="P178" s="13">
        <v>12</v>
      </c>
      <c r="Q178" s="13">
        <v>0</v>
      </c>
      <c r="R178" s="13">
        <v>0</v>
      </c>
      <c r="S178" s="13">
        <v>0</v>
      </c>
      <c r="T178" s="13">
        <v>1</v>
      </c>
      <c r="U178" s="13">
        <v>0</v>
      </c>
      <c r="V178" s="13">
        <v>3</v>
      </c>
      <c r="W178" s="2">
        <f t="shared" si="33"/>
        <v>0.19230769230769232</v>
      </c>
      <c r="X178" s="2">
        <f t="shared" si="34"/>
        <v>0.32631578947368423</v>
      </c>
      <c r="Y178" s="2">
        <f t="shared" si="35"/>
        <v>0.28205128205128205</v>
      </c>
      <c r="Z178" s="2">
        <f t="shared" si="36"/>
        <v>0.60836707152496627</v>
      </c>
      <c r="AA178" s="16">
        <v>9</v>
      </c>
      <c r="AB178" s="16">
        <v>1</v>
      </c>
      <c r="AC178" s="16">
        <v>1</v>
      </c>
      <c r="AD178" s="16">
        <v>0</v>
      </c>
      <c r="AE178" s="16">
        <v>0</v>
      </c>
      <c r="AF178" s="16">
        <v>1</v>
      </c>
      <c r="AG178" s="16">
        <v>0</v>
      </c>
      <c r="AH178" s="16">
        <v>1</v>
      </c>
      <c r="AI178" s="16">
        <v>0</v>
      </c>
      <c r="AJ178" s="16">
        <v>0</v>
      </c>
      <c r="AK178" s="16">
        <v>0</v>
      </c>
      <c r="AL178" s="16">
        <v>1</v>
      </c>
      <c r="AM178" s="5">
        <f t="shared" si="42"/>
        <v>0.1111111111111111</v>
      </c>
      <c r="AN178" s="5">
        <f t="shared" si="43"/>
        <v>0.2</v>
      </c>
      <c r="AO178" s="5">
        <f t="shared" si="44"/>
        <v>0.22222222222222221</v>
      </c>
      <c r="AP178" s="5">
        <f t="shared" si="37"/>
        <v>0.42222222222222222</v>
      </c>
      <c r="AQ178" s="18">
        <v>69</v>
      </c>
      <c r="AR178" s="18">
        <v>14</v>
      </c>
      <c r="AS178" s="18">
        <v>3</v>
      </c>
      <c r="AT178" s="18">
        <v>0</v>
      </c>
      <c r="AU178" s="18">
        <v>1</v>
      </c>
      <c r="AV178" s="18">
        <v>15</v>
      </c>
      <c r="AW178" s="18">
        <v>1</v>
      </c>
      <c r="AX178" s="18">
        <v>11</v>
      </c>
      <c r="AY178" s="18">
        <v>0</v>
      </c>
      <c r="AZ178" s="18">
        <v>1</v>
      </c>
      <c r="BA178" s="18">
        <v>0</v>
      </c>
      <c r="BB178" s="18">
        <v>2</v>
      </c>
      <c r="BC178" s="7">
        <f t="shared" si="38"/>
        <v>0.20289855072463769</v>
      </c>
      <c r="BD178" s="7">
        <f t="shared" si="39"/>
        <v>0.3411764705882353</v>
      </c>
      <c r="BE178" s="7">
        <f t="shared" si="40"/>
        <v>0.28985507246376813</v>
      </c>
      <c r="BF178" s="7">
        <f t="shared" si="41"/>
        <v>0.63103154305200349</v>
      </c>
    </row>
    <row r="179" spans="1:58">
      <c r="A179" s="3" t="s">
        <v>40</v>
      </c>
      <c r="B179" t="s">
        <v>694</v>
      </c>
      <c r="C179" t="s">
        <v>695</v>
      </c>
      <c r="D179" s="3">
        <v>34</v>
      </c>
      <c r="E179" s="3" t="s">
        <v>19</v>
      </c>
      <c r="F179" s="13">
        <v>59</v>
      </c>
      <c r="G179" s="13">
        <v>152</v>
      </c>
      <c r="H179" s="13">
        <v>12</v>
      </c>
      <c r="I179" s="13">
        <v>28</v>
      </c>
      <c r="J179" s="13">
        <v>6</v>
      </c>
      <c r="K179" s="13">
        <v>1</v>
      </c>
      <c r="L179" s="13">
        <v>4</v>
      </c>
      <c r="M179" s="13">
        <v>13</v>
      </c>
      <c r="N179" s="13">
        <v>13</v>
      </c>
      <c r="O179" s="13">
        <v>2</v>
      </c>
      <c r="P179" s="13">
        <v>37</v>
      </c>
      <c r="Q179" s="13">
        <v>1</v>
      </c>
      <c r="R179" s="13">
        <v>0</v>
      </c>
      <c r="S179" s="13">
        <v>0</v>
      </c>
      <c r="T179" s="13">
        <v>0</v>
      </c>
      <c r="U179" s="13">
        <v>1</v>
      </c>
      <c r="V179" s="13">
        <v>8</v>
      </c>
      <c r="W179" s="2">
        <f t="shared" si="33"/>
        <v>0.18421052631578946</v>
      </c>
      <c r="X179" s="2">
        <f t="shared" si="34"/>
        <v>0.25301204819277107</v>
      </c>
      <c r="Y179" s="2">
        <f t="shared" si="35"/>
        <v>0.31578947368421051</v>
      </c>
      <c r="Z179" s="2">
        <f t="shared" si="36"/>
        <v>0.56880152187698152</v>
      </c>
      <c r="AA179" s="16">
        <v>75</v>
      </c>
      <c r="AB179" s="16">
        <v>16</v>
      </c>
      <c r="AC179" s="16">
        <v>5</v>
      </c>
      <c r="AD179" s="16">
        <v>1</v>
      </c>
      <c r="AE179" s="16">
        <v>2</v>
      </c>
      <c r="AF179" s="16">
        <v>7</v>
      </c>
      <c r="AG179" s="16">
        <v>1</v>
      </c>
      <c r="AH179" s="16">
        <v>17</v>
      </c>
      <c r="AI179" s="16">
        <v>0</v>
      </c>
      <c r="AJ179" s="16">
        <v>0</v>
      </c>
      <c r="AK179" s="16">
        <v>1</v>
      </c>
      <c r="AL179" s="16">
        <v>1</v>
      </c>
      <c r="AM179" s="5">
        <f t="shared" si="42"/>
        <v>0.21333333333333335</v>
      </c>
      <c r="AN179" s="5">
        <f t="shared" si="43"/>
        <v>0.28915662650602408</v>
      </c>
      <c r="AO179" s="5">
        <f t="shared" si="44"/>
        <v>0.38666666666666666</v>
      </c>
      <c r="AP179" s="5">
        <f t="shared" si="37"/>
        <v>0.67582329317269074</v>
      </c>
      <c r="AQ179" s="18">
        <v>77</v>
      </c>
      <c r="AR179" s="18">
        <v>12</v>
      </c>
      <c r="AS179" s="18">
        <v>1</v>
      </c>
      <c r="AT179" s="18">
        <v>0</v>
      </c>
      <c r="AU179" s="18">
        <v>2</v>
      </c>
      <c r="AV179" s="18">
        <v>6</v>
      </c>
      <c r="AW179" s="18">
        <v>1</v>
      </c>
      <c r="AX179" s="18">
        <v>20</v>
      </c>
      <c r="AY179" s="18">
        <v>0</v>
      </c>
      <c r="AZ179" s="18">
        <v>0</v>
      </c>
      <c r="BA179" s="18">
        <v>0</v>
      </c>
      <c r="BB179" s="18">
        <v>7</v>
      </c>
      <c r="BC179" s="7">
        <f t="shared" si="38"/>
        <v>0.15584415584415584</v>
      </c>
      <c r="BD179" s="7">
        <f t="shared" si="39"/>
        <v>0.21686746987951808</v>
      </c>
      <c r="BE179" s="7">
        <f t="shared" si="40"/>
        <v>0.24675324675324675</v>
      </c>
      <c r="BF179" s="7">
        <f t="shared" si="41"/>
        <v>0.46362071663276483</v>
      </c>
    </row>
    <row r="180" spans="1:58">
      <c r="A180" s="3" t="s">
        <v>40</v>
      </c>
      <c r="B180" t="s">
        <v>775</v>
      </c>
      <c r="C180" t="s">
        <v>776</v>
      </c>
      <c r="D180" s="3">
        <v>28</v>
      </c>
      <c r="E180" s="3" t="s">
        <v>19</v>
      </c>
      <c r="F180" s="13">
        <v>47</v>
      </c>
      <c r="G180" s="13">
        <v>105</v>
      </c>
      <c r="H180" s="13">
        <v>10</v>
      </c>
      <c r="I180" s="13">
        <v>22</v>
      </c>
      <c r="J180" s="13">
        <v>3</v>
      </c>
      <c r="K180" s="13">
        <v>0</v>
      </c>
      <c r="L180" s="13">
        <v>4</v>
      </c>
      <c r="M180" s="13">
        <v>11</v>
      </c>
      <c r="N180" s="13">
        <v>6</v>
      </c>
      <c r="O180" s="13">
        <v>1</v>
      </c>
      <c r="P180" s="13">
        <v>19</v>
      </c>
      <c r="Q180" s="13">
        <v>1</v>
      </c>
      <c r="R180" s="13">
        <v>0</v>
      </c>
      <c r="S180" s="13">
        <v>1</v>
      </c>
      <c r="T180" s="13">
        <v>0</v>
      </c>
      <c r="U180" s="13">
        <v>2</v>
      </c>
      <c r="V180" s="13">
        <v>5</v>
      </c>
      <c r="W180" s="2">
        <f t="shared" si="33"/>
        <v>0.20952380952380953</v>
      </c>
      <c r="X180" s="2">
        <f t="shared" si="34"/>
        <v>0.26548672566371684</v>
      </c>
      <c r="Y180" s="2">
        <f t="shared" si="35"/>
        <v>0.35238095238095241</v>
      </c>
      <c r="Z180" s="2">
        <f t="shared" si="36"/>
        <v>0.61786767804466924</v>
      </c>
      <c r="AA180" s="16">
        <v>75</v>
      </c>
      <c r="AB180" s="16">
        <v>15</v>
      </c>
      <c r="AC180" s="16">
        <v>3</v>
      </c>
      <c r="AD180" s="16">
        <v>0</v>
      </c>
      <c r="AE180" s="16">
        <v>2</v>
      </c>
      <c r="AF180" s="16">
        <v>5</v>
      </c>
      <c r="AG180" s="16">
        <v>1</v>
      </c>
      <c r="AH180" s="16">
        <v>11</v>
      </c>
      <c r="AI180" s="16">
        <v>0</v>
      </c>
      <c r="AJ180" s="16">
        <v>0</v>
      </c>
      <c r="AK180" s="16">
        <v>2</v>
      </c>
      <c r="AL180" s="16">
        <v>4</v>
      </c>
      <c r="AM180" s="5">
        <f t="shared" si="42"/>
        <v>0.2</v>
      </c>
      <c r="AN180" s="5">
        <f t="shared" si="43"/>
        <v>0.26829268292682928</v>
      </c>
      <c r="AO180" s="5">
        <f t="shared" si="44"/>
        <v>0.32</v>
      </c>
      <c r="AP180" s="5">
        <f t="shared" si="37"/>
        <v>0.58829268292682935</v>
      </c>
      <c r="AQ180" s="18">
        <v>30</v>
      </c>
      <c r="AR180" s="18">
        <v>7</v>
      </c>
      <c r="AS180" s="18">
        <v>0</v>
      </c>
      <c r="AT180" s="18">
        <v>0</v>
      </c>
      <c r="AU180" s="18">
        <v>2</v>
      </c>
      <c r="AV180" s="18">
        <v>1</v>
      </c>
      <c r="AW180" s="18">
        <v>0</v>
      </c>
      <c r="AX180" s="18">
        <v>8</v>
      </c>
      <c r="AY180" s="18">
        <v>1</v>
      </c>
      <c r="AZ180" s="18">
        <v>0</v>
      </c>
      <c r="BA180" s="18">
        <v>0</v>
      </c>
      <c r="BB180" s="18">
        <v>1</v>
      </c>
      <c r="BC180" s="7">
        <f t="shared" si="38"/>
        <v>0.23333333333333334</v>
      </c>
      <c r="BD180" s="7">
        <f t="shared" si="39"/>
        <v>0.25806451612903225</v>
      </c>
      <c r="BE180" s="7">
        <f t="shared" si="40"/>
        <v>0.43333333333333335</v>
      </c>
      <c r="BF180" s="7">
        <f t="shared" si="41"/>
        <v>0.6913978494623656</v>
      </c>
    </row>
    <row r="181" spans="1:58">
      <c r="A181" s="3" t="s">
        <v>10</v>
      </c>
      <c r="B181" t="s">
        <v>11</v>
      </c>
      <c r="C181" t="s">
        <v>12</v>
      </c>
      <c r="D181" s="3">
        <v>24</v>
      </c>
      <c r="E181" s="3" t="s">
        <v>3</v>
      </c>
      <c r="F181" s="13">
        <v>27</v>
      </c>
      <c r="G181" s="13">
        <v>86</v>
      </c>
      <c r="H181" s="13">
        <v>8</v>
      </c>
      <c r="I181" s="13">
        <v>21</v>
      </c>
      <c r="J181" s="13">
        <v>6</v>
      </c>
      <c r="K181" s="13">
        <v>0</v>
      </c>
      <c r="L181" s="13">
        <v>2</v>
      </c>
      <c r="M181" s="13">
        <v>13</v>
      </c>
      <c r="N181" s="13">
        <v>5</v>
      </c>
      <c r="O181" s="13">
        <v>0</v>
      </c>
      <c r="P181" s="13">
        <v>24</v>
      </c>
      <c r="Q181" s="13">
        <v>0</v>
      </c>
      <c r="R181" s="13">
        <v>0</v>
      </c>
      <c r="S181" s="13">
        <v>0</v>
      </c>
      <c r="T181" s="13">
        <v>0</v>
      </c>
      <c r="U181" s="13">
        <v>0</v>
      </c>
      <c r="V181" s="13">
        <v>3</v>
      </c>
      <c r="W181" s="2">
        <f t="shared" si="33"/>
        <v>0.2441860465116279</v>
      </c>
      <c r="X181" s="2">
        <f t="shared" si="34"/>
        <v>0.2857142857142857</v>
      </c>
      <c r="Y181" s="2">
        <f t="shared" si="35"/>
        <v>0.38372093023255816</v>
      </c>
      <c r="Z181" s="2">
        <f t="shared" si="36"/>
        <v>0.66943521594684385</v>
      </c>
      <c r="AA181" s="16">
        <v>20</v>
      </c>
      <c r="AB181" s="16">
        <v>3</v>
      </c>
      <c r="AC181" s="16">
        <v>2</v>
      </c>
      <c r="AD181" s="16">
        <v>0</v>
      </c>
      <c r="AE181" s="16">
        <v>0</v>
      </c>
      <c r="AF181" s="16">
        <v>1</v>
      </c>
      <c r="AG181" s="16">
        <v>0</v>
      </c>
      <c r="AH181" s="16">
        <v>6</v>
      </c>
      <c r="AI181" s="16">
        <v>0</v>
      </c>
      <c r="AJ181" s="16">
        <v>0</v>
      </c>
      <c r="AK181" s="16">
        <v>0</v>
      </c>
      <c r="AL181" s="16">
        <v>1</v>
      </c>
      <c r="AM181" s="5">
        <f t="shared" si="42"/>
        <v>0.15</v>
      </c>
      <c r="AN181" s="5">
        <f t="shared" si="43"/>
        <v>0.19047619047619047</v>
      </c>
      <c r="AO181" s="5">
        <f t="shared" si="44"/>
        <v>0.25</v>
      </c>
      <c r="AP181" s="5">
        <f t="shared" si="37"/>
        <v>0.44047619047619047</v>
      </c>
      <c r="AQ181" s="18">
        <v>66</v>
      </c>
      <c r="AR181" s="18">
        <v>18</v>
      </c>
      <c r="AS181" s="18">
        <v>4</v>
      </c>
      <c r="AT181" s="18">
        <v>0</v>
      </c>
      <c r="AU181" s="18">
        <v>2</v>
      </c>
      <c r="AV181" s="18">
        <v>4</v>
      </c>
      <c r="AW181" s="18">
        <v>0</v>
      </c>
      <c r="AX181" s="18">
        <v>18</v>
      </c>
      <c r="AY181" s="18">
        <v>0</v>
      </c>
      <c r="AZ181" s="18">
        <v>0</v>
      </c>
      <c r="BA181" s="18">
        <v>0</v>
      </c>
      <c r="BB181" s="18">
        <v>2</v>
      </c>
      <c r="BC181" s="7">
        <f t="shared" si="38"/>
        <v>0.27272727272727271</v>
      </c>
      <c r="BD181" s="7">
        <f t="shared" si="39"/>
        <v>0.31428571428571428</v>
      </c>
      <c r="BE181" s="7">
        <f t="shared" si="40"/>
        <v>0.42424242424242425</v>
      </c>
      <c r="BF181" s="7">
        <f t="shared" si="41"/>
        <v>0.73852813852813859</v>
      </c>
    </row>
    <row r="182" spans="1:58">
      <c r="A182" s="3" t="s">
        <v>10</v>
      </c>
      <c r="B182" t="s">
        <v>176</v>
      </c>
      <c r="C182" t="s">
        <v>177</v>
      </c>
      <c r="D182" s="3">
        <v>27</v>
      </c>
      <c r="E182" s="3" t="s">
        <v>3</v>
      </c>
      <c r="F182" s="13">
        <v>113</v>
      </c>
      <c r="G182" s="13">
        <v>296</v>
      </c>
      <c r="H182" s="13">
        <v>44</v>
      </c>
      <c r="I182" s="13">
        <v>87</v>
      </c>
      <c r="J182" s="13">
        <v>22</v>
      </c>
      <c r="K182" s="13">
        <v>5</v>
      </c>
      <c r="L182" s="13">
        <v>6</v>
      </c>
      <c r="M182" s="13">
        <v>46</v>
      </c>
      <c r="N182" s="13">
        <v>34</v>
      </c>
      <c r="O182" s="13">
        <v>2</v>
      </c>
      <c r="P182" s="13">
        <v>63</v>
      </c>
      <c r="Q182" s="13">
        <v>1</v>
      </c>
      <c r="R182" s="13">
        <v>1</v>
      </c>
      <c r="S182" s="13">
        <v>0</v>
      </c>
      <c r="T182" s="13">
        <v>7</v>
      </c>
      <c r="U182" s="13">
        <v>3</v>
      </c>
      <c r="V182" s="13">
        <v>10</v>
      </c>
      <c r="W182" s="2">
        <f t="shared" si="33"/>
        <v>0.29391891891891891</v>
      </c>
      <c r="X182" s="2">
        <f t="shared" si="34"/>
        <v>0.36470588235294116</v>
      </c>
      <c r="Y182" s="2">
        <f t="shared" si="35"/>
        <v>0.46283783783783783</v>
      </c>
      <c r="Z182" s="2">
        <f t="shared" si="36"/>
        <v>0.82754372019077893</v>
      </c>
      <c r="AA182" s="16">
        <v>98</v>
      </c>
      <c r="AB182" s="16">
        <v>26</v>
      </c>
      <c r="AC182" s="16">
        <v>4</v>
      </c>
      <c r="AD182" s="16">
        <v>1</v>
      </c>
      <c r="AE182" s="16">
        <v>5</v>
      </c>
      <c r="AF182" s="16">
        <v>3</v>
      </c>
      <c r="AG182" s="16">
        <v>0</v>
      </c>
      <c r="AH182" s="16">
        <v>24</v>
      </c>
      <c r="AI182" s="16">
        <v>0</v>
      </c>
      <c r="AJ182" s="16">
        <v>1</v>
      </c>
      <c r="AK182" s="16">
        <v>3</v>
      </c>
      <c r="AL182" s="16">
        <v>3</v>
      </c>
      <c r="AM182" s="5">
        <f t="shared" si="42"/>
        <v>0.26530612244897961</v>
      </c>
      <c r="AN182" s="5">
        <f t="shared" si="43"/>
        <v>0.30476190476190479</v>
      </c>
      <c r="AO182" s="5">
        <f t="shared" si="44"/>
        <v>0.47959183673469385</v>
      </c>
      <c r="AP182" s="5">
        <f t="shared" si="37"/>
        <v>0.78435374149659864</v>
      </c>
      <c r="AQ182" s="18">
        <v>198</v>
      </c>
      <c r="AR182" s="18">
        <v>61</v>
      </c>
      <c r="AS182" s="18">
        <v>18</v>
      </c>
      <c r="AT182" s="18">
        <v>4</v>
      </c>
      <c r="AU182" s="18">
        <v>1</v>
      </c>
      <c r="AV182" s="18">
        <v>31</v>
      </c>
      <c r="AW182" s="18">
        <v>2</v>
      </c>
      <c r="AX182" s="18">
        <v>39</v>
      </c>
      <c r="AY182" s="18">
        <v>0</v>
      </c>
      <c r="AZ182" s="18">
        <v>6</v>
      </c>
      <c r="BA182" s="18">
        <v>0</v>
      </c>
      <c r="BB182" s="18">
        <v>7</v>
      </c>
      <c r="BC182" s="7">
        <f t="shared" si="38"/>
        <v>0.30808080808080807</v>
      </c>
      <c r="BD182" s="7">
        <f t="shared" si="39"/>
        <v>0.39148936170212767</v>
      </c>
      <c r="BE182" s="7">
        <f t="shared" si="40"/>
        <v>0.45454545454545453</v>
      </c>
      <c r="BF182" s="7">
        <f t="shared" si="41"/>
        <v>0.84603481624758214</v>
      </c>
    </row>
    <row r="183" spans="1:58">
      <c r="A183" s="3" t="s">
        <v>10</v>
      </c>
      <c r="B183" t="s">
        <v>197</v>
      </c>
      <c r="C183" t="s">
        <v>198</v>
      </c>
      <c r="D183" s="3">
        <v>26</v>
      </c>
      <c r="E183" s="3" t="s">
        <v>3</v>
      </c>
      <c r="F183" s="13">
        <v>41</v>
      </c>
      <c r="G183" s="13">
        <v>54</v>
      </c>
      <c r="H183" s="13">
        <v>4</v>
      </c>
      <c r="I183" s="13">
        <v>12</v>
      </c>
      <c r="J183" s="13">
        <v>0</v>
      </c>
      <c r="K183" s="13">
        <v>2</v>
      </c>
      <c r="L183" s="13">
        <v>0</v>
      </c>
      <c r="M183" s="13">
        <v>4</v>
      </c>
      <c r="N183" s="13">
        <v>5</v>
      </c>
      <c r="O183" s="13">
        <v>2</v>
      </c>
      <c r="P183" s="13">
        <v>18</v>
      </c>
      <c r="Q183" s="13">
        <v>2</v>
      </c>
      <c r="R183" s="13">
        <v>1</v>
      </c>
      <c r="S183" s="13">
        <v>2</v>
      </c>
      <c r="T183" s="13">
        <v>0</v>
      </c>
      <c r="U183" s="13">
        <v>1</v>
      </c>
      <c r="V183" s="13">
        <v>0</v>
      </c>
      <c r="W183" s="2">
        <f t="shared" si="33"/>
        <v>0.22222222222222221</v>
      </c>
      <c r="X183" s="2">
        <f t="shared" si="34"/>
        <v>0.3</v>
      </c>
      <c r="Y183" s="2">
        <f t="shared" si="35"/>
        <v>0.29629629629629628</v>
      </c>
      <c r="Z183" s="2">
        <f t="shared" si="36"/>
        <v>0.59629629629629632</v>
      </c>
      <c r="AA183" s="16">
        <v>13</v>
      </c>
      <c r="AB183" s="16">
        <v>1</v>
      </c>
      <c r="AC183" s="16">
        <v>0</v>
      </c>
      <c r="AD183" s="16">
        <v>0</v>
      </c>
      <c r="AE183" s="16">
        <v>0</v>
      </c>
      <c r="AF183" s="16">
        <v>1</v>
      </c>
      <c r="AG183" s="16">
        <v>0</v>
      </c>
      <c r="AH183" s="16">
        <v>4</v>
      </c>
      <c r="AI183" s="16">
        <v>1</v>
      </c>
      <c r="AJ183" s="16">
        <v>0</v>
      </c>
      <c r="AK183" s="16">
        <v>0</v>
      </c>
      <c r="AL183" s="16">
        <v>0</v>
      </c>
      <c r="AM183" s="5">
        <f t="shared" ref="AM183:AM210" si="45">AB183/AA183</f>
        <v>7.6923076923076927E-2</v>
      </c>
      <c r="AN183" s="5">
        <f t="shared" ref="AN183:AN210" si="46">(AB183+AF183+AK183)/(AA183+AF183+AK183+AJ183)</f>
        <v>0.14285714285714285</v>
      </c>
      <c r="AO183" s="5">
        <f t="shared" ref="AO183:AO210" si="47">(AB183+AC183+2*AD183+3*AE183)/AA183</f>
        <v>7.6923076923076927E-2</v>
      </c>
      <c r="AP183" s="5">
        <f t="shared" si="37"/>
        <v>0.21978021978021978</v>
      </c>
      <c r="AQ183" s="18">
        <v>41</v>
      </c>
      <c r="AR183" s="18">
        <v>11</v>
      </c>
      <c r="AS183" s="18">
        <v>0</v>
      </c>
      <c r="AT183" s="18">
        <v>2</v>
      </c>
      <c r="AU183" s="18">
        <v>0</v>
      </c>
      <c r="AV183" s="18">
        <v>4</v>
      </c>
      <c r="AW183" s="18">
        <v>2</v>
      </c>
      <c r="AX183" s="18">
        <v>14</v>
      </c>
      <c r="AY183" s="18">
        <v>1</v>
      </c>
      <c r="AZ183" s="18">
        <v>0</v>
      </c>
      <c r="BA183" s="18">
        <v>1</v>
      </c>
      <c r="BB183" s="18">
        <v>0</v>
      </c>
      <c r="BC183" s="7">
        <f t="shared" si="38"/>
        <v>0.26829268292682928</v>
      </c>
      <c r="BD183" s="7">
        <f t="shared" si="39"/>
        <v>0.34782608695652173</v>
      </c>
      <c r="BE183" s="7">
        <f t="shared" si="40"/>
        <v>0.36585365853658536</v>
      </c>
      <c r="BF183" s="7">
        <f t="shared" si="41"/>
        <v>0.71367974549310709</v>
      </c>
    </row>
    <row r="184" spans="1:58">
      <c r="A184" s="3" t="s">
        <v>10</v>
      </c>
      <c r="B184" t="s">
        <v>550</v>
      </c>
      <c r="C184" t="s">
        <v>551</v>
      </c>
      <c r="D184" s="3">
        <v>25</v>
      </c>
      <c r="E184" s="3" t="s">
        <v>19</v>
      </c>
      <c r="F184" s="13">
        <v>26</v>
      </c>
      <c r="G184" s="13">
        <v>72</v>
      </c>
      <c r="H184" s="13">
        <v>11</v>
      </c>
      <c r="I184" s="13">
        <v>24</v>
      </c>
      <c r="J184" s="13">
        <v>5</v>
      </c>
      <c r="K184" s="13">
        <v>3</v>
      </c>
      <c r="L184" s="13">
        <v>2</v>
      </c>
      <c r="M184" s="13">
        <v>14</v>
      </c>
      <c r="N184" s="13">
        <v>7</v>
      </c>
      <c r="O184" s="13">
        <v>1</v>
      </c>
      <c r="P184" s="13">
        <v>19</v>
      </c>
      <c r="Q184" s="13">
        <v>2</v>
      </c>
      <c r="R184" s="13">
        <v>0</v>
      </c>
      <c r="S184" s="13">
        <v>1</v>
      </c>
      <c r="T184" s="13">
        <v>2</v>
      </c>
      <c r="U184" s="13">
        <v>0</v>
      </c>
      <c r="V184" s="13">
        <v>4</v>
      </c>
      <c r="W184" s="2">
        <f t="shared" si="33"/>
        <v>0.33333333333333331</v>
      </c>
      <c r="X184" s="2">
        <f t="shared" si="34"/>
        <v>0.38271604938271603</v>
      </c>
      <c r="Y184" s="2">
        <f t="shared" si="35"/>
        <v>0.56944444444444442</v>
      </c>
      <c r="Z184" s="2">
        <f t="shared" si="36"/>
        <v>0.95216049382716039</v>
      </c>
      <c r="AA184" s="16">
        <v>18</v>
      </c>
      <c r="AB184" s="16">
        <v>6</v>
      </c>
      <c r="AC184" s="16">
        <v>1</v>
      </c>
      <c r="AD184" s="16">
        <v>2</v>
      </c>
      <c r="AE184" s="16">
        <v>0</v>
      </c>
      <c r="AF184" s="16">
        <v>2</v>
      </c>
      <c r="AG184" s="16">
        <v>0</v>
      </c>
      <c r="AH184" s="16">
        <v>3</v>
      </c>
      <c r="AI184" s="16">
        <v>0</v>
      </c>
      <c r="AJ184" s="16">
        <v>0</v>
      </c>
      <c r="AK184" s="16">
        <v>0</v>
      </c>
      <c r="AL184" s="16">
        <v>0</v>
      </c>
      <c r="AM184" s="5">
        <f t="shared" si="45"/>
        <v>0.33333333333333331</v>
      </c>
      <c r="AN184" s="5">
        <f t="shared" si="46"/>
        <v>0.4</v>
      </c>
      <c r="AO184" s="5">
        <f t="shared" si="47"/>
        <v>0.61111111111111116</v>
      </c>
      <c r="AP184" s="5">
        <f t="shared" si="37"/>
        <v>1.0111111111111111</v>
      </c>
      <c r="AQ184" s="18">
        <v>54</v>
      </c>
      <c r="AR184" s="18">
        <v>18</v>
      </c>
      <c r="AS184" s="18">
        <v>4</v>
      </c>
      <c r="AT184" s="18">
        <v>1</v>
      </c>
      <c r="AU184" s="18">
        <v>2</v>
      </c>
      <c r="AV184" s="18">
        <v>5</v>
      </c>
      <c r="AW184" s="18">
        <v>1</v>
      </c>
      <c r="AX184" s="18">
        <v>16</v>
      </c>
      <c r="AY184" s="18">
        <v>1</v>
      </c>
      <c r="AZ184" s="18">
        <v>2</v>
      </c>
      <c r="BA184" s="18">
        <v>0</v>
      </c>
      <c r="BB184" s="18">
        <v>4</v>
      </c>
      <c r="BC184" s="7">
        <f t="shared" si="38"/>
        <v>0.33333333333333331</v>
      </c>
      <c r="BD184" s="7">
        <f t="shared" si="39"/>
        <v>0.37704918032786883</v>
      </c>
      <c r="BE184" s="7">
        <f t="shared" si="40"/>
        <v>0.55555555555555558</v>
      </c>
      <c r="BF184" s="7">
        <f t="shared" si="41"/>
        <v>0.93260473588342441</v>
      </c>
    </row>
    <row r="185" spans="1:58">
      <c r="A185" s="3" t="s">
        <v>10</v>
      </c>
      <c r="B185" t="s">
        <v>836</v>
      </c>
      <c r="C185" t="s">
        <v>837</v>
      </c>
      <c r="D185" s="3">
        <v>28</v>
      </c>
      <c r="E185" s="3" t="s">
        <v>19</v>
      </c>
      <c r="F185" s="13">
        <v>102</v>
      </c>
      <c r="G185" s="13">
        <v>166</v>
      </c>
      <c r="H185" s="13">
        <v>20</v>
      </c>
      <c r="I185" s="13">
        <v>42</v>
      </c>
      <c r="J185" s="13">
        <v>8</v>
      </c>
      <c r="K185" s="13">
        <v>0</v>
      </c>
      <c r="L185" s="13">
        <v>3</v>
      </c>
      <c r="M185" s="13">
        <v>16</v>
      </c>
      <c r="N185" s="13">
        <v>14</v>
      </c>
      <c r="O185" s="13">
        <v>2</v>
      </c>
      <c r="P185" s="13">
        <v>32</v>
      </c>
      <c r="Q185" s="13">
        <v>1</v>
      </c>
      <c r="R185" s="13">
        <v>0</v>
      </c>
      <c r="S185" s="13">
        <v>0</v>
      </c>
      <c r="T185" s="13">
        <v>1</v>
      </c>
      <c r="U185" s="13">
        <v>0</v>
      </c>
      <c r="V185" s="13">
        <v>5</v>
      </c>
      <c r="W185" s="2">
        <f t="shared" si="33"/>
        <v>0.25301204819277107</v>
      </c>
      <c r="X185" s="2">
        <f t="shared" si="34"/>
        <v>0.30939226519337015</v>
      </c>
      <c r="Y185" s="2">
        <f t="shared" si="35"/>
        <v>0.35542168674698793</v>
      </c>
      <c r="Z185" s="2">
        <f t="shared" si="36"/>
        <v>0.66481395194035808</v>
      </c>
      <c r="AA185" s="16">
        <v>82</v>
      </c>
      <c r="AB185" s="16">
        <v>21</v>
      </c>
      <c r="AC185" s="16">
        <v>5</v>
      </c>
      <c r="AD185" s="16">
        <v>0</v>
      </c>
      <c r="AE185" s="16">
        <v>1</v>
      </c>
      <c r="AF185" s="16">
        <v>11</v>
      </c>
      <c r="AG185" s="16">
        <v>1</v>
      </c>
      <c r="AH185" s="16">
        <v>15</v>
      </c>
      <c r="AI185" s="16">
        <v>0</v>
      </c>
      <c r="AJ185" s="16">
        <v>1</v>
      </c>
      <c r="AK185" s="16">
        <v>0</v>
      </c>
      <c r="AL185" s="16">
        <v>2</v>
      </c>
      <c r="AM185" s="5">
        <f t="shared" si="45"/>
        <v>0.25609756097560976</v>
      </c>
      <c r="AN185" s="5">
        <f t="shared" si="46"/>
        <v>0.34042553191489361</v>
      </c>
      <c r="AO185" s="5">
        <f t="shared" si="47"/>
        <v>0.35365853658536583</v>
      </c>
      <c r="AP185" s="5">
        <f t="shared" si="37"/>
        <v>0.69408406850025939</v>
      </c>
      <c r="AQ185" s="18">
        <v>84</v>
      </c>
      <c r="AR185" s="18">
        <v>21</v>
      </c>
      <c r="AS185" s="18">
        <v>3</v>
      </c>
      <c r="AT185" s="18">
        <v>0</v>
      </c>
      <c r="AU185" s="18">
        <v>2</v>
      </c>
      <c r="AV185" s="18">
        <v>3</v>
      </c>
      <c r="AW185" s="18">
        <v>1</v>
      </c>
      <c r="AX185" s="18">
        <v>17</v>
      </c>
      <c r="AY185" s="18">
        <v>0</v>
      </c>
      <c r="AZ185" s="18">
        <v>0</v>
      </c>
      <c r="BA185" s="18">
        <v>0</v>
      </c>
      <c r="BB185" s="18">
        <v>3</v>
      </c>
      <c r="BC185" s="7">
        <f t="shared" si="38"/>
        <v>0.25</v>
      </c>
      <c r="BD185" s="7">
        <f t="shared" si="39"/>
        <v>0.27586206896551724</v>
      </c>
      <c r="BE185" s="7">
        <f t="shared" si="40"/>
        <v>0.35714285714285715</v>
      </c>
      <c r="BF185" s="7">
        <f t="shared" si="41"/>
        <v>0.63300492610837433</v>
      </c>
    </row>
    <row r="186" spans="1:58">
      <c r="A186" s="3" t="s">
        <v>216</v>
      </c>
      <c r="B186" t="s">
        <v>217</v>
      </c>
      <c r="C186" t="s">
        <v>218</v>
      </c>
      <c r="D186" s="3">
        <v>33</v>
      </c>
      <c r="E186" s="3" t="s">
        <v>6</v>
      </c>
      <c r="F186" s="13">
        <v>49</v>
      </c>
      <c r="G186" s="13">
        <v>98</v>
      </c>
      <c r="H186" s="13">
        <v>6</v>
      </c>
      <c r="I186" s="13">
        <v>13</v>
      </c>
      <c r="J186" s="13">
        <v>5</v>
      </c>
      <c r="K186" s="13">
        <v>0</v>
      </c>
      <c r="L186" s="13">
        <v>4</v>
      </c>
      <c r="M186" s="13">
        <v>15</v>
      </c>
      <c r="N186" s="13">
        <v>6</v>
      </c>
      <c r="O186" s="13">
        <v>0</v>
      </c>
      <c r="P186" s="13">
        <v>43</v>
      </c>
      <c r="Q186" s="13">
        <v>0</v>
      </c>
      <c r="R186" s="13">
        <v>0</v>
      </c>
      <c r="S186" s="13">
        <v>0</v>
      </c>
      <c r="T186" s="13">
        <v>1</v>
      </c>
      <c r="U186" s="13">
        <v>0</v>
      </c>
      <c r="V186" s="13">
        <v>2</v>
      </c>
      <c r="W186" s="2">
        <f t="shared" si="33"/>
        <v>0.1326530612244898</v>
      </c>
      <c r="X186" s="2">
        <f t="shared" si="34"/>
        <v>0.18095238095238095</v>
      </c>
      <c r="Y186" s="2">
        <f t="shared" si="35"/>
        <v>0.30612244897959184</v>
      </c>
      <c r="Z186" s="2">
        <f t="shared" si="36"/>
        <v>0.48707482993197282</v>
      </c>
      <c r="AA186" s="16">
        <v>45</v>
      </c>
      <c r="AB186" s="16">
        <v>8</v>
      </c>
      <c r="AC186" s="16">
        <v>3</v>
      </c>
      <c r="AD186" s="16">
        <v>0</v>
      </c>
      <c r="AE186" s="16">
        <v>3</v>
      </c>
      <c r="AF186" s="16">
        <v>2</v>
      </c>
      <c r="AG186" s="16">
        <v>0</v>
      </c>
      <c r="AH186" s="16">
        <v>18</v>
      </c>
      <c r="AI186" s="16">
        <v>0</v>
      </c>
      <c r="AJ186" s="16">
        <v>1</v>
      </c>
      <c r="AK186" s="16">
        <v>0</v>
      </c>
      <c r="AL186" s="16">
        <v>0</v>
      </c>
      <c r="AM186" s="5">
        <f t="shared" si="45"/>
        <v>0.17777777777777778</v>
      </c>
      <c r="AN186" s="5">
        <f t="shared" si="46"/>
        <v>0.20833333333333334</v>
      </c>
      <c r="AO186" s="5">
        <f t="shared" si="47"/>
        <v>0.44444444444444442</v>
      </c>
      <c r="AP186" s="5">
        <f t="shared" si="37"/>
        <v>0.65277777777777779</v>
      </c>
      <c r="AQ186" s="18">
        <v>53</v>
      </c>
      <c r="AR186" s="18">
        <v>5</v>
      </c>
      <c r="AS186" s="18">
        <v>2</v>
      </c>
      <c r="AT186" s="18">
        <v>0</v>
      </c>
      <c r="AU186" s="18">
        <v>1</v>
      </c>
      <c r="AV186" s="18">
        <v>4</v>
      </c>
      <c r="AW186" s="18">
        <v>0</v>
      </c>
      <c r="AX186" s="18">
        <v>25</v>
      </c>
      <c r="AY186" s="18">
        <v>0</v>
      </c>
      <c r="AZ186" s="18">
        <v>0</v>
      </c>
      <c r="BA186" s="18">
        <v>0</v>
      </c>
      <c r="BB186" s="18">
        <v>2</v>
      </c>
      <c r="BC186" s="7">
        <f t="shared" si="38"/>
        <v>9.4339622641509441E-2</v>
      </c>
      <c r="BD186" s="7">
        <f t="shared" si="39"/>
        <v>0.15789473684210525</v>
      </c>
      <c r="BE186" s="7">
        <f t="shared" si="40"/>
        <v>0.18867924528301888</v>
      </c>
      <c r="BF186" s="7">
        <f t="shared" si="41"/>
        <v>0.34657398212512414</v>
      </c>
    </row>
    <row r="187" spans="1:58">
      <c r="A187" s="3" t="s">
        <v>216</v>
      </c>
      <c r="B187" t="s">
        <v>372</v>
      </c>
      <c r="C187" t="s">
        <v>373</v>
      </c>
      <c r="D187" s="3">
        <v>30</v>
      </c>
      <c r="E187" s="3" t="s">
        <v>19</v>
      </c>
      <c r="F187" s="13">
        <v>41</v>
      </c>
      <c r="G187" s="13">
        <v>100</v>
      </c>
      <c r="H187" s="13">
        <v>10</v>
      </c>
      <c r="I187" s="13">
        <v>26</v>
      </c>
      <c r="J187" s="13">
        <v>4</v>
      </c>
      <c r="K187" s="13">
        <v>0</v>
      </c>
      <c r="L187" s="13">
        <v>1</v>
      </c>
      <c r="M187" s="13">
        <v>9</v>
      </c>
      <c r="N187" s="13">
        <v>8</v>
      </c>
      <c r="O187" s="13">
        <v>0</v>
      </c>
      <c r="P187" s="13">
        <v>24</v>
      </c>
      <c r="Q187" s="13">
        <v>0</v>
      </c>
      <c r="R187" s="13">
        <v>0</v>
      </c>
      <c r="S187" s="13">
        <v>1</v>
      </c>
      <c r="T187" s="13">
        <v>0</v>
      </c>
      <c r="U187" s="13">
        <v>0</v>
      </c>
      <c r="V187" s="13">
        <v>4</v>
      </c>
      <c r="W187" s="2">
        <f t="shared" si="33"/>
        <v>0.26</v>
      </c>
      <c r="X187" s="2">
        <f t="shared" si="34"/>
        <v>0.31481481481481483</v>
      </c>
      <c r="Y187" s="2">
        <f t="shared" si="35"/>
        <v>0.33</v>
      </c>
      <c r="Z187" s="2">
        <f t="shared" si="36"/>
        <v>0.64481481481481484</v>
      </c>
      <c r="AA187" s="16">
        <v>56</v>
      </c>
      <c r="AB187" s="16">
        <v>20</v>
      </c>
      <c r="AC187" s="16">
        <v>4</v>
      </c>
      <c r="AD187" s="16">
        <v>0</v>
      </c>
      <c r="AE187" s="16">
        <v>0</v>
      </c>
      <c r="AF187" s="16">
        <v>5</v>
      </c>
      <c r="AG187" s="16">
        <v>0</v>
      </c>
      <c r="AH187" s="16">
        <v>14</v>
      </c>
      <c r="AI187" s="16">
        <v>1</v>
      </c>
      <c r="AJ187" s="16">
        <v>0</v>
      </c>
      <c r="AK187" s="16">
        <v>0</v>
      </c>
      <c r="AL187" s="16">
        <v>1</v>
      </c>
      <c r="AM187" s="5">
        <f t="shared" si="45"/>
        <v>0.35714285714285715</v>
      </c>
      <c r="AN187" s="5">
        <f t="shared" si="46"/>
        <v>0.4098360655737705</v>
      </c>
      <c r="AO187" s="5">
        <f t="shared" si="47"/>
        <v>0.42857142857142855</v>
      </c>
      <c r="AP187" s="5">
        <f t="shared" si="37"/>
        <v>0.83840749414519911</v>
      </c>
      <c r="AQ187" s="18">
        <v>44</v>
      </c>
      <c r="AR187" s="18">
        <v>6</v>
      </c>
      <c r="AS187" s="18">
        <v>0</v>
      </c>
      <c r="AT187" s="18">
        <v>0</v>
      </c>
      <c r="AU187" s="18">
        <v>1</v>
      </c>
      <c r="AV187" s="18">
        <v>3</v>
      </c>
      <c r="AW187" s="18">
        <v>0</v>
      </c>
      <c r="AX187" s="18">
        <v>10</v>
      </c>
      <c r="AY187" s="18">
        <v>0</v>
      </c>
      <c r="AZ187" s="18">
        <v>0</v>
      </c>
      <c r="BA187" s="18">
        <v>0</v>
      </c>
      <c r="BB187" s="18">
        <v>3</v>
      </c>
      <c r="BC187" s="7">
        <f t="shared" si="38"/>
        <v>0.13636363636363635</v>
      </c>
      <c r="BD187" s="7">
        <f t="shared" si="39"/>
        <v>0.19148936170212766</v>
      </c>
      <c r="BE187" s="7">
        <f t="shared" si="40"/>
        <v>0.20454545454545456</v>
      </c>
      <c r="BF187" s="7">
        <f t="shared" si="41"/>
        <v>0.39603481624758219</v>
      </c>
    </row>
    <row r="188" spans="1:58">
      <c r="A188" s="3" t="s">
        <v>216</v>
      </c>
      <c r="B188" t="s">
        <v>581</v>
      </c>
      <c r="C188" t="s">
        <v>582</v>
      </c>
      <c r="D188" s="3">
        <v>28</v>
      </c>
      <c r="E188" s="3" t="s">
        <v>6</v>
      </c>
      <c r="F188" s="13">
        <v>69</v>
      </c>
      <c r="G188" s="13">
        <v>167</v>
      </c>
      <c r="H188" s="13">
        <v>16</v>
      </c>
      <c r="I188" s="13">
        <v>37</v>
      </c>
      <c r="J188" s="13">
        <v>10</v>
      </c>
      <c r="K188" s="13">
        <v>0</v>
      </c>
      <c r="L188" s="13">
        <v>2</v>
      </c>
      <c r="M188" s="13">
        <v>20</v>
      </c>
      <c r="N188" s="13">
        <v>24</v>
      </c>
      <c r="O188" s="13">
        <v>1</v>
      </c>
      <c r="P188" s="13">
        <v>46</v>
      </c>
      <c r="Q188" s="13">
        <v>0</v>
      </c>
      <c r="R188" s="13">
        <v>1</v>
      </c>
      <c r="S188" s="13">
        <v>2</v>
      </c>
      <c r="T188" s="13">
        <v>2</v>
      </c>
      <c r="U188" s="13">
        <v>2</v>
      </c>
      <c r="V188" s="13">
        <v>6</v>
      </c>
      <c r="W188" s="2">
        <f t="shared" si="33"/>
        <v>0.22155688622754491</v>
      </c>
      <c r="X188" s="2">
        <f t="shared" si="34"/>
        <v>0.32307692307692309</v>
      </c>
      <c r="Y188" s="2">
        <f t="shared" si="35"/>
        <v>0.31736526946107785</v>
      </c>
      <c r="Z188" s="2">
        <f t="shared" si="36"/>
        <v>0.64044219253800094</v>
      </c>
      <c r="AA188" s="16">
        <v>58</v>
      </c>
      <c r="AB188" s="16">
        <v>18</v>
      </c>
      <c r="AC188" s="16">
        <v>5</v>
      </c>
      <c r="AD188" s="16">
        <v>0</v>
      </c>
      <c r="AE188" s="16">
        <v>0</v>
      </c>
      <c r="AF188" s="16">
        <v>4</v>
      </c>
      <c r="AG188" s="16">
        <v>1</v>
      </c>
      <c r="AH188" s="16">
        <v>12</v>
      </c>
      <c r="AI188" s="16">
        <v>1</v>
      </c>
      <c r="AJ188" s="16">
        <v>0</v>
      </c>
      <c r="AK188" s="16">
        <v>0</v>
      </c>
      <c r="AL188" s="16">
        <v>0</v>
      </c>
      <c r="AM188" s="5">
        <f t="shared" si="45"/>
        <v>0.31034482758620691</v>
      </c>
      <c r="AN188" s="5">
        <f t="shared" si="46"/>
        <v>0.35483870967741937</v>
      </c>
      <c r="AO188" s="5">
        <f t="shared" si="47"/>
        <v>0.39655172413793105</v>
      </c>
      <c r="AP188" s="5">
        <f t="shared" si="37"/>
        <v>0.75139043381535042</v>
      </c>
      <c r="AQ188" s="18">
        <v>109</v>
      </c>
      <c r="AR188" s="18">
        <v>19</v>
      </c>
      <c r="AS188" s="18">
        <v>5</v>
      </c>
      <c r="AT188" s="18">
        <v>0</v>
      </c>
      <c r="AU188" s="18">
        <v>2</v>
      </c>
      <c r="AV188" s="18">
        <v>20</v>
      </c>
      <c r="AW188" s="18">
        <v>0</v>
      </c>
      <c r="AX188" s="18">
        <v>34</v>
      </c>
      <c r="AY188" s="18">
        <v>1</v>
      </c>
      <c r="AZ188" s="18">
        <v>2</v>
      </c>
      <c r="BA188" s="18">
        <v>2</v>
      </c>
      <c r="BB188" s="18">
        <v>6</v>
      </c>
      <c r="BC188" s="7">
        <f t="shared" si="38"/>
        <v>0.1743119266055046</v>
      </c>
      <c r="BD188" s="7">
        <f t="shared" si="39"/>
        <v>0.30827067669172931</v>
      </c>
      <c r="BE188" s="7">
        <f t="shared" si="40"/>
        <v>0.27522935779816515</v>
      </c>
      <c r="BF188" s="7">
        <f t="shared" si="41"/>
        <v>0.5835000344898944</v>
      </c>
    </row>
    <row r="189" spans="1:58">
      <c r="A189" s="3" t="s">
        <v>216</v>
      </c>
      <c r="B189" t="s">
        <v>628</v>
      </c>
      <c r="C189" t="s">
        <v>629</v>
      </c>
      <c r="D189" s="3">
        <v>39</v>
      </c>
      <c r="E189" s="3" t="s">
        <v>3</v>
      </c>
      <c r="F189" s="13">
        <v>34</v>
      </c>
      <c r="G189" s="13">
        <v>95</v>
      </c>
      <c r="H189" s="13">
        <v>7</v>
      </c>
      <c r="I189" s="13">
        <v>14</v>
      </c>
      <c r="J189" s="13">
        <v>1</v>
      </c>
      <c r="K189" s="13">
        <v>0</v>
      </c>
      <c r="L189" s="13">
        <v>2</v>
      </c>
      <c r="M189" s="13">
        <v>7</v>
      </c>
      <c r="N189" s="13">
        <v>8</v>
      </c>
      <c r="O189" s="13">
        <v>1</v>
      </c>
      <c r="P189" s="13">
        <v>22</v>
      </c>
      <c r="Q189" s="13">
        <v>0</v>
      </c>
      <c r="R189" s="13">
        <v>0</v>
      </c>
      <c r="S189" s="13">
        <v>0</v>
      </c>
      <c r="T189" s="13">
        <v>0</v>
      </c>
      <c r="U189" s="13">
        <v>0</v>
      </c>
      <c r="V189" s="13">
        <v>5</v>
      </c>
      <c r="W189" s="2">
        <f t="shared" si="33"/>
        <v>0.14736842105263157</v>
      </c>
      <c r="X189" s="2">
        <f t="shared" si="34"/>
        <v>0.21359223300970873</v>
      </c>
      <c r="Y189" s="2">
        <f t="shared" si="35"/>
        <v>0.22105263157894736</v>
      </c>
      <c r="Z189" s="2">
        <f t="shared" si="36"/>
        <v>0.43464486458865609</v>
      </c>
      <c r="AA189" s="16">
        <v>36</v>
      </c>
      <c r="AB189" s="16">
        <v>8</v>
      </c>
      <c r="AC189" s="16">
        <v>0</v>
      </c>
      <c r="AD189" s="16">
        <v>0</v>
      </c>
      <c r="AE189" s="16">
        <v>1</v>
      </c>
      <c r="AF189" s="16">
        <v>3</v>
      </c>
      <c r="AG189" s="16">
        <v>0</v>
      </c>
      <c r="AH189" s="16">
        <v>7</v>
      </c>
      <c r="AI189" s="16">
        <v>0</v>
      </c>
      <c r="AJ189" s="16">
        <v>0</v>
      </c>
      <c r="AK189" s="16">
        <v>0</v>
      </c>
      <c r="AL189" s="16">
        <v>3</v>
      </c>
      <c r="AM189" s="5">
        <f t="shared" si="45"/>
        <v>0.22222222222222221</v>
      </c>
      <c r="AN189" s="5">
        <f t="shared" si="46"/>
        <v>0.28205128205128205</v>
      </c>
      <c r="AO189" s="5">
        <f t="shared" si="47"/>
        <v>0.30555555555555558</v>
      </c>
      <c r="AP189" s="5">
        <f t="shared" si="37"/>
        <v>0.58760683760683763</v>
      </c>
      <c r="AQ189" s="18">
        <v>59</v>
      </c>
      <c r="AR189" s="18">
        <v>6</v>
      </c>
      <c r="AS189" s="18">
        <v>1</v>
      </c>
      <c r="AT189" s="18">
        <v>0</v>
      </c>
      <c r="AU189" s="18">
        <v>1</v>
      </c>
      <c r="AV189" s="18">
        <v>5</v>
      </c>
      <c r="AW189" s="18">
        <v>1</v>
      </c>
      <c r="AX189" s="18">
        <v>15</v>
      </c>
      <c r="AY189" s="18">
        <v>0</v>
      </c>
      <c r="AZ189" s="18">
        <v>0</v>
      </c>
      <c r="BA189" s="18">
        <v>0</v>
      </c>
      <c r="BB189" s="18">
        <v>2</v>
      </c>
      <c r="BC189" s="7">
        <f t="shared" si="38"/>
        <v>0.10169491525423729</v>
      </c>
      <c r="BD189" s="7">
        <f t="shared" si="39"/>
        <v>0.171875</v>
      </c>
      <c r="BE189" s="7">
        <f t="shared" si="40"/>
        <v>0.16949152542372881</v>
      </c>
      <c r="BF189" s="7">
        <f t="shared" si="41"/>
        <v>0.34136652542372881</v>
      </c>
    </row>
    <row r="190" spans="1:58">
      <c r="A190" s="3" t="s">
        <v>216</v>
      </c>
      <c r="B190" t="s">
        <v>825</v>
      </c>
      <c r="C190" t="s">
        <v>826</v>
      </c>
      <c r="D190" s="3">
        <v>30</v>
      </c>
      <c r="E190" s="3" t="s">
        <v>3</v>
      </c>
      <c r="F190" s="13">
        <v>47</v>
      </c>
      <c r="G190" s="13">
        <v>123</v>
      </c>
      <c r="H190" s="13">
        <v>11</v>
      </c>
      <c r="I190" s="13">
        <v>28</v>
      </c>
      <c r="J190" s="13">
        <v>2</v>
      </c>
      <c r="K190" s="13">
        <v>1</v>
      </c>
      <c r="L190" s="13">
        <v>1</v>
      </c>
      <c r="M190" s="13">
        <v>8</v>
      </c>
      <c r="N190" s="13">
        <v>10</v>
      </c>
      <c r="O190" s="13">
        <v>0</v>
      </c>
      <c r="P190" s="13">
        <v>17</v>
      </c>
      <c r="Q190" s="13">
        <v>1</v>
      </c>
      <c r="R190" s="13">
        <v>2</v>
      </c>
      <c r="S190" s="13">
        <v>0</v>
      </c>
      <c r="T190" s="13">
        <v>1</v>
      </c>
      <c r="U190" s="13">
        <v>3</v>
      </c>
      <c r="V190" s="13">
        <v>1</v>
      </c>
      <c r="W190" s="2">
        <f t="shared" si="33"/>
        <v>0.22764227642276422</v>
      </c>
      <c r="X190" s="2">
        <f t="shared" si="34"/>
        <v>0.29927007299270075</v>
      </c>
      <c r="Y190" s="2">
        <f t="shared" si="35"/>
        <v>0.28455284552845528</v>
      </c>
      <c r="Z190" s="2">
        <f t="shared" si="36"/>
        <v>0.58382291852115609</v>
      </c>
      <c r="AA190" s="16">
        <v>20</v>
      </c>
      <c r="AB190" s="16">
        <v>0</v>
      </c>
      <c r="AC190" s="16">
        <v>0</v>
      </c>
      <c r="AD190" s="16">
        <v>0</v>
      </c>
      <c r="AE190" s="16">
        <v>0</v>
      </c>
      <c r="AF190" s="16">
        <v>2</v>
      </c>
      <c r="AG190" s="16">
        <v>0</v>
      </c>
      <c r="AH190" s="16">
        <v>9</v>
      </c>
      <c r="AI190" s="16">
        <v>0</v>
      </c>
      <c r="AJ190" s="16">
        <v>0</v>
      </c>
      <c r="AK190" s="16">
        <v>1</v>
      </c>
      <c r="AL190" s="16">
        <v>1</v>
      </c>
      <c r="AM190" s="5">
        <f t="shared" si="45"/>
        <v>0</v>
      </c>
      <c r="AN190" s="5">
        <f t="shared" si="46"/>
        <v>0.13043478260869565</v>
      </c>
      <c r="AO190" s="5">
        <f t="shared" si="47"/>
        <v>0</v>
      </c>
      <c r="AP190" s="5">
        <f t="shared" si="37"/>
        <v>0.13043478260869565</v>
      </c>
      <c r="AQ190" s="18">
        <v>103</v>
      </c>
      <c r="AR190" s="18">
        <v>28</v>
      </c>
      <c r="AS190" s="18">
        <v>2</v>
      </c>
      <c r="AT190" s="18">
        <v>1</v>
      </c>
      <c r="AU190" s="18">
        <v>1</v>
      </c>
      <c r="AV190" s="18">
        <v>8</v>
      </c>
      <c r="AW190" s="18">
        <v>0</v>
      </c>
      <c r="AX190" s="18">
        <v>8</v>
      </c>
      <c r="AY190" s="18">
        <v>0</v>
      </c>
      <c r="AZ190" s="18">
        <v>1</v>
      </c>
      <c r="BA190" s="18">
        <v>2</v>
      </c>
      <c r="BB190" s="18">
        <v>0</v>
      </c>
      <c r="BC190" s="7">
        <f t="shared" si="38"/>
        <v>0.27184466019417475</v>
      </c>
      <c r="BD190" s="7">
        <f t="shared" si="39"/>
        <v>0.33333333333333331</v>
      </c>
      <c r="BE190" s="7">
        <f t="shared" si="40"/>
        <v>0.33980582524271846</v>
      </c>
      <c r="BF190" s="7">
        <f t="shared" si="41"/>
        <v>0.67313915857605178</v>
      </c>
    </row>
    <row r="191" spans="1:58">
      <c r="A191" s="3" t="s">
        <v>28</v>
      </c>
      <c r="B191" t="s">
        <v>382</v>
      </c>
      <c r="C191" t="s">
        <v>384</v>
      </c>
      <c r="D191" s="3">
        <v>30</v>
      </c>
      <c r="E191" s="3" t="s">
        <v>19</v>
      </c>
      <c r="F191" s="13">
        <v>24</v>
      </c>
      <c r="G191" s="13">
        <v>54</v>
      </c>
      <c r="H191" s="13">
        <v>7</v>
      </c>
      <c r="I191" s="13">
        <v>13</v>
      </c>
      <c r="J191" s="13">
        <v>2</v>
      </c>
      <c r="K191" s="13">
        <v>1</v>
      </c>
      <c r="L191" s="13">
        <v>0</v>
      </c>
      <c r="M191" s="13">
        <v>4</v>
      </c>
      <c r="N191" s="13">
        <v>0</v>
      </c>
      <c r="O191" s="13">
        <v>0</v>
      </c>
      <c r="P191" s="13">
        <v>9</v>
      </c>
      <c r="Q191" s="13">
        <v>0</v>
      </c>
      <c r="R191" s="13">
        <v>0</v>
      </c>
      <c r="S191" s="13">
        <v>1</v>
      </c>
      <c r="T191" s="13">
        <v>0</v>
      </c>
      <c r="U191" s="13">
        <v>0</v>
      </c>
      <c r="V191" s="13">
        <v>0</v>
      </c>
      <c r="W191" s="2">
        <f t="shared" si="33"/>
        <v>0.24074074074074073</v>
      </c>
      <c r="X191" s="2">
        <f t="shared" si="34"/>
        <v>0.24074074074074073</v>
      </c>
      <c r="Y191" s="2">
        <f t="shared" si="35"/>
        <v>0.31481481481481483</v>
      </c>
      <c r="Z191" s="2">
        <f t="shared" si="36"/>
        <v>0.55555555555555558</v>
      </c>
      <c r="AA191" s="16">
        <v>22</v>
      </c>
      <c r="AB191" s="16">
        <v>5</v>
      </c>
      <c r="AC191" s="16">
        <v>1</v>
      </c>
      <c r="AD191" s="16">
        <v>0</v>
      </c>
      <c r="AE191" s="16">
        <v>0</v>
      </c>
      <c r="AF191" s="16">
        <v>0</v>
      </c>
      <c r="AG191" s="16">
        <v>0</v>
      </c>
      <c r="AH191" s="16">
        <v>6</v>
      </c>
      <c r="AI191" s="16">
        <v>0</v>
      </c>
      <c r="AJ191" s="16">
        <v>0</v>
      </c>
      <c r="AK191" s="16">
        <v>0</v>
      </c>
      <c r="AL191" s="16">
        <v>0</v>
      </c>
      <c r="AM191" s="5">
        <f t="shared" si="45"/>
        <v>0.22727272727272727</v>
      </c>
      <c r="AN191" s="5">
        <f t="shared" si="46"/>
        <v>0.22727272727272727</v>
      </c>
      <c r="AO191" s="5">
        <f t="shared" si="47"/>
        <v>0.27272727272727271</v>
      </c>
      <c r="AP191" s="5">
        <f t="shared" si="37"/>
        <v>0.5</v>
      </c>
      <c r="AQ191" s="18">
        <v>32</v>
      </c>
      <c r="AR191" s="18">
        <v>8</v>
      </c>
      <c r="AS191" s="18">
        <v>1</v>
      </c>
      <c r="AT191" s="18">
        <v>1</v>
      </c>
      <c r="AU191" s="18">
        <v>0</v>
      </c>
      <c r="AV191" s="18">
        <v>0</v>
      </c>
      <c r="AW191" s="18">
        <v>0</v>
      </c>
      <c r="AX191" s="18">
        <v>3</v>
      </c>
      <c r="AY191" s="18">
        <v>1</v>
      </c>
      <c r="AZ191" s="18">
        <v>0</v>
      </c>
      <c r="BA191" s="18">
        <v>0</v>
      </c>
      <c r="BB191" s="18">
        <v>0</v>
      </c>
      <c r="BC191" s="7">
        <f t="shared" si="38"/>
        <v>0.25</v>
      </c>
      <c r="BD191" s="7">
        <f t="shared" si="39"/>
        <v>0.25</v>
      </c>
      <c r="BE191" s="7">
        <f t="shared" si="40"/>
        <v>0.34375</v>
      </c>
      <c r="BF191" s="7">
        <f t="shared" si="41"/>
        <v>0.59375</v>
      </c>
    </row>
    <row r="192" spans="1:58">
      <c r="A192" s="3" t="s">
        <v>28</v>
      </c>
      <c r="B192" t="s">
        <v>613</v>
      </c>
      <c r="C192" t="s">
        <v>614</v>
      </c>
      <c r="D192" s="3">
        <v>25</v>
      </c>
      <c r="E192" s="3" t="s">
        <v>3</v>
      </c>
      <c r="F192" s="13">
        <v>24</v>
      </c>
      <c r="G192" s="13">
        <v>46</v>
      </c>
      <c r="H192" s="13">
        <v>6</v>
      </c>
      <c r="I192" s="13">
        <v>8</v>
      </c>
      <c r="J192" s="13">
        <v>5</v>
      </c>
      <c r="K192" s="13">
        <v>2</v>
      </c>
      <c r="L192" s="13">
        <v>0</v>
      </c>
      <c r="M192" s="13">
        <v>6</v>
      </c>
      <c r="N192" s="13">
        <v>4</v>
      </c>
      <c r="O192" s="13">
        <v>0</v>
      </c>
      <c r="P192" s="13">
        <v>12</v>
      </c>
      <c r="Q192" s="13">
        <v>3</v>
      </c>
      <c r="R192" s="13">
        <v>0</v>
      </c>
      <c r="S192" s="13">
        <v>1</v>
      </c>
      <c r="T192" s="13">
        <v>1</v>
      </c>
      <c r="U192" s="13">
        <v>0</v>
      </c>
      <c r="V192" s="13">
        <v>2</v>
      </c>
      <c r="W192" s="2">
        <f t="shared" si="33"/>
        <v>0.17391304347826086</v>
      </c>
      <c r="X192" s="2">
        <f t="shared" si="34"/>
        <v>0.23529411764705882</v>
      </c>
      <c r="Y192" s="2">
        <f t="shared" si="35"/>
        <v>0.36956521739130432</v>
      </c>
      <c r="Z192" s="2">
        <f t="shared" si="36"/>
        <v>0.60485933503836309</v>
      </c>
      <c r="AA192" s="16">
        <v>8</v>
      </c>
      <c r="AB192" s="16">
        <v>1</v>
      </c>
      <c r="AC192" s="16">
        <v>0</v>
      </c>
      <c r="AD192" s="16">
        <v>1</v>
      </c>
      <c r="AE192" s="16">
        <v>0</v>
      </c>
      <c r="AF192" s="16">
        <v>0</v>
      </c>
      <c r="AG192" s="16">
        <v>0</v>
      </c>
      <c r="AH192" s="16">
        <v>2</v>
      </c>
      <c r="AI192" s="16">
        <v>0</v>
      </c>
      <c r="AJ192" s="16">
        <v>0</v>
      </c>
      <c r="AK192" s="16">
        <v>0</v>
      </c>
      <c r="AL192" s="16">
        <v>0</v>
      </c>
      <c r="AM192" s="5">
        <f t="shared" si="45"/>
        <v>0.125</v>
      </c>
      <c r="AN192" s="5">
        <f t="shared" si="46"/>
        <v>0.125</v>
      </c>
      <c r="AO192" s="5">
        <f t="shared" si="47"/>
        <v>0.375</v>
      </c>
      <c r="AP192" s="5">
        <f t="shared" si="37"/>
        <v>0.5</v>
      </c>
      <c r="AQ192" s="18">
        <v>38</v>
      </c>
      <c r="AR192" s="18">
        <v>7</v>
      </c>
      <c r="AS192" s="18">
        <v>5</v>
      </c>
      <c r="AT192" s="18">
        <v>1</v>
      </c>
      <c r="AU192" s="18">
        <v>0</v>
      </c>
      <c r="AV192" s="18">
        <v>4</v>
      </c>
      <c r="AW192" s="18">
        <v>0</v>
      </c>
      <c r="AX192" s="18">
        <v>10</v>
      </c>
      <c r="AY192" s="18">
        <v>1</v>
      </c>
      <c r="AZ192" s="18">
        <v>1</v>
      </c>
      <c r="BA192" s="18">
        <v>0</v>
      </c>
      <c r="BB192" s="18">
        <v>2</v>
      </c>
      <c r="BC192" s="7">
        <f t="shared" si="38"/>
        <v>0.18421052631578946</v>
      </c>
      <c r="BD192" s="7">
        <f t="shared" si="39"/>
        <v>0.2558139534883721</v>
      </c>
      <c r="BE192" s="7">
        <f t="shared" si="40"/>
        <v>0.36842105263157893</v>
      </c>
      <c r="BF192" s="7">
        <f t="shared" si="41"/>
        <v>0.62423500611995109</v>
      </c>
    </row>
    <row r="193" spans="1:58">
      <c r="A193" s="3" t="s">
        <v>28</v>
      </c>
      <c r="B193" t="s">
        <v>722</v>
      </c>
      <c r="C193" t="s">
        <v>723</v>
      </c>
      <c r="D193" s="3">
        <v>24</v>
      </c>
      <c r="E193" s="3" t="s">
        <v>19</v>
      </c>
      <c r="F193" s="13">
        <v>16</v>
      </c>
      <c r="G193" s="13">
        <v>33</v>
      </c>
      <c r="H193" s="13">
        <v>2</v>
      </c>
      <c r="I193" s="13">
        <v>5</v>
      </c>
      <c r="J193" s="13">
        <v>1</v>
      </c>
      <c r="K193" s="13">
        <v>0</v>
      </c>
      <c r="L193" s="13">
        <v>0</v>
      </c>
      <c r="M193" s="13">
        <v>5</v>
      </c>
      <c r="N193" s="13">
        <v>5</v>
      </c>
      <c r="O193" s="13">
        <v>0</v>
      </c>
      <c r="P193" s="13">
        <v>13</v>
      </c>
      <c r="Q193" s="13">
        <v>1</v>
      </c>
      <c r="R193" s="13">
        <v>1</v>
      </c>
      <c r="S193" s="13">
        <v>0</v>
      </c>
      <c r="T193" s="13">
        <v>2</v>
      </c>
      <c r="U193" s="13">
        <v>0</v>
      </c>
      <c r="V193" s="13">
        <v>1</v>
      </c>
      <c r="W193" s="2">
        <f t="shared" si="33"/>
        <v>0.15151515151515152</v>
      </c>
      <c r="X193" s="2">
        <f t="shared" si="34"/>
        <v>0.25</v>
      </c>
      <c r="Y193" s="2">
        <f t="shared" si="35"/>
        <v>0.18181818181818182</v>
      </c>
      <c r="Z193" s="2">
        <f t="shared" si="36"/>
        <v>0.43181818181818182</v>
      </c>
      <c r="AA193" s="16">
        <v>17</v>
      </c>
      <c r="AB193" s="16">
        <v>3</v>
      </c>
      <c r="AC193" s="16">
        <v>0</v>
      </c>
      <c r="AD193" s="16">
        <v>0</v>
      </c>
      <c r="AE193" s="16">
        <v>0</v>
      </c>
      <c r="AF193" s="16">
        <v>1</v>
      </c>
      <c r="AG193" s="16">
        <v>0</v>
      </c>
      <c r="AH193" s="16">
        <v>8</v>
      </c>
      <c r="AI193" s="16">
        <v>0</v>
      </c>
      <c r="AJ193" s="16">
        <v>1</v>
      </c>
      <c r="AK193" s="16">
        <v>0</v>
      </c>
      <c r="AL193" s="16">
        <v>0</v>
      </c>
      <c r="AM193" s="5">
        <f t="shared" si="45"/>
        <v>0.17647058823529413</v>
      </c>
      <c r="AN193" s="5">
        <f t="shared" si="46"/>
        <v>0.21052631578947367</v>
      </c>
      <c r="AO193" s="5">
        <f t="shared" si="47"/>
        <v>0.17647058823529413</v>
      </c>
      <c r="AP193" s="5">
        <f t="shared" si="37"/>
        <v>0.38699690402476783</v>
      </c>
      <c r="AQ193" s="18">
        <v>16</v>
      </c>
      <c r="AR193" s="18">
        <v>2</v>
      </c>
      <c r="AS193" s="18">
        <v>1</v>
      </c>
      <c r="AT193" s="18">
        <v>0</v>
      </c>
      <c r="AU193" s="18">
        <v>0</v>
      </c>
      <c r="AV193" s="18">
        <v>4</v>
      </c>
      <c r="AW193" s="18">
        <v>0</v>
      </c>
      <c r="AX193" s="18">
        <v>5</v>
      </c>
      <c r="AY193" s="18">
        <v>0</v>
      </c>
      <c r="AZ193" s="18">
        <v>1</v>
      </c>
      <c r="BA193" s="18">
        <v>0</v>
      </c>
      <c r="BB193" s="18">
        <v>1</v>
      </c>
      <c r="BC193" s="7">
        <f t="shared" si="38"/>
        <v>0.125</v>
      </c>
      <c r="BD193" s="7">
        <f t="shared" si="39"/>
        <v>0.2857142857142857</v>
      </c>
      <c r="BE193" s="7">
        <f t="shared" si="40"/>
        <v>0.1875</v>
      </c>
      <c r="BF193" s="7">
        <f t="shared" si="41"/>
        <v>0.4732142857142857</v>
      </c>
    </row>
    <row r="194" spans="1:58">
      <c r="A194" s="3" t="s">
        <v>28</v>
      </c>
      <c r="B194" t="s">
        <v>910</v>
      </c>
      <c r="C194" t="s">
        <v>911</v>
      </c>
      <c r="D194" s="3">
        <v>26</v>
      </c>
      <c r="E194" s="3" t="s">
        <v>19</v>
      </c>
      <c r="F194" s="13">
        <v>40</v>
      </c>
      <c r="G194" s="13">
        <v>65</v>
      </c>
      <c r="H194" s="13">
        <v>11</v>
      </c>
      <c r="I194" s="13">
        <v>18</v>
      </c>
      <c r="J194" s="13">
        <v>2</v>
      </c>
      <c r="K194" s="13">
        <v>0</v>
      </c>
      <c r="L194" s="13">
        <v>3</v>
      </c>
      <c r="M194" s="13">
        <v>9</v>
      </c>
      <c r="N194" s="13">
        <v>3</v>
      </c>
      <c r="O194" s="13">
        <v>0</v>
      </c>
      <c r="P194" s="13">
        <v>26</v>
      </c>
      <c r="Q194" s="13">
        <v>0</v>
      </c>
      <c r="R194" s="13">
        <v>0</v>
      </c>
      <c r="S194" s="13">
        <v>1</v>
      </c>
      <c r="T194" s="13">
        <v>0</v>
      </c>
      <c r="U194" s="13">
        <v>0</v>
      </c>
      <c r="V194" s="13">
        <v>1</v>
      </c>
      <c r="W194" s="2">
        <f t="shared" si="33"/>
        <v>0.27692307692307694</v>
      </c>
      <c r="X194" s="2">
        <f t="shared" si="34"/>
        <v>0.30882352941176472</v>
      </c>
      <c r="Y194" s="2">
        <f t="shared" si="35"/>
        <v>0.44615384615384618</v>
      </c>
      <c r="Z194" s="2">
        <f t="shared" si="36"/>
        <v>0.75497737556561084</v>
      </c>
      <c r="AA194" s="16">
        <v>44</v>
      </c>
      <c r="AB194" s="16">
        <v>14</v>
      </c>
      <c r="AC194" s="16">
        <v>2</v>
      </c>
      <c r="AD194" s="16">
        <v>0</v>
      </c>
      <c r="AE194" s="16">
        <v>3</v>
      </c>
      <c r="AF194" s="16">
        <v>2</v>
      </c>
      <c r="AG194" s="16">
        <v>0</v>
      </c>
      <c r="AH194" s="16">
        <v>17</v>
      </c>
      <c r="AI194" s="16">
        <v>0</v>
      </c>
      <c r="AJ194" s="16">
        <v>0</v>
      </c>
      <c r="AK194" s="16">
        <v>0</v>
      </c>
      <c r="AL194" s="16">
        <v>0</v>
      </c>
      <c r="AM194" s="5">
        <f t="shared" si="45"/>
        <v>0.31818181818181818</v>
      </c>
      <c r="AN194" s="5">
        <f t="shared" si="46"/>
        <v>0.34782608695652173</v>
      </c>
      <c r="AO194" s="5">
        <f t="shared" si="47"/>
        <v>0.56818181818181823</v>
      </c>
      <c r="AP194" s="5">
        <f t="shared" si="37"/>
        <v>0.91600790513833996</v>
      </c>
      <c r="AQ194" s="18">
        <v>21</v>
      </c>
      <c r="AR194" s="18">
        <v>4</v>
      </c>
      <c r="AS194" s="18">
        <v>0</v>
      </c>
      <c r="AT194" s="18">
        <v>0</v>
      </c>
      <c r="AU194" s="18">
        <v>0</v>
      </c>
      <c r="AV194" s="18">
        <v>1</v>
      </c>
      <c r="AW194" s="18">
        <v>0</v>
      </c>
      <c r="AX194" s="18">
        <v>9</v>
      </c>
      <c r="AY194" s="18">
        <v>1</v>
      </c>
      <c r="AZ194" s="18">
        <v>0</v>
      </c>
      <c r="BA194" s="18">
        <v>0</v>
      </c>
      <c r="BB194" s="18">
        <v>1</v>
      </c>
      <c r="BC194" s="7">
        <f t="shared" si="38"/>
        <v>0.19047619047619047</v>
      </c>
      <c r="BD194" s="7">
        <f t="shared" si="39"/>
        <v>0.22727272727272727</v>
      </c>
      <c r="BE194" s="7">
        <f t="shared" si="40"/>
        <v>0.19047619047619047</v>
      </c>
      <c r="BF194" s="7">
        <f t="shared" si="41"/>
        <v>0.41774891774891776</v>
      </c>
    </row>
    <row r="195" spans="1:58">
      <c r="A195" s="3" t="s">
        <v>37</v>
      </c>
      <c r="B195" t="s">
        <v>376</v>
      </c>
      <c r="C195" t="s">
        <v>378</v>
      </c>
      <c r="D195" s="3">
        <v>25</v>
      </c>
      <c r="E195" s="3" t="s">
        <v>19</v>
      </c>
      <c r="F195" s="13">
        <v>43</v>
      </c>
      <c r="G195" s="13">
        <v>98</v>
      </c>
      <c r="H195" s="13">
        <v>9</v>
      </c>
      <c r="I195" s="13">
        <v>20</v>
      </c>
      <c r="J195" s="13">
        <v>4</v>
      </c>
      <c r="K195" s="13">
        <v>0</v>
      </c>
      <c r="L195" s="13">
        <v>4</v>
      </c>
      <c r="M195" s="13">
        <v>13</v>
      </c>
      <c r="N195" s="13">
        <v>6</v>
      </c>
      <c r="O195" s="13">
        <v>0</v>
      </c>
      <c r="P195" s="13">
        <v>32</v>
      </c>
      <c r="Q195" s="13">
        <v>0</v>
      </c>
      <c r="R195" s="13">
        <v>0</v>
      </c>
      <c r="S195" s="13">
        <v>1</v>
      </c>
      <c r="T195" s="13">
        <v>3</v>
      </c>
      <c r="U195" s="13">
        <v>3</v>
      </c>
      <c r="V195" s="13">
        <v>3</v>
      </c>
      <c r="W195" s="2">
        <f t="shared" si="33"/>
        <v>0.20408163265306123</v>
      </c>
      <c r="X195" s="2">
        <f t="shared" si="34"/>
        <v>0.26363636363636361</v>
      </c>
      <c r="Y195" s="2">
        <f t="shared" si="35"/>
        <v>0.36734693877551022</v>
      </c>
      <c r="Z195" s="2">
        <f t="shared" si="36"/>
        <v>0.63098330241187384</v>
      </c>
      <c r="AA195" s="16">
        <v>46</v>
      </c>
      <c r="AB195" s="16">
        <v>10</v>
      </c>
      <c r="AC195" s="16">
        <v>2</v>
      </c>
      <c r="AD195" s="16">
        <v>0</v>
      </c>
      <c r="AE195" s="16">
        <v>3</v>
      </c>
      <c r="AF195" s="16">
        <v>1</v>
      </c>
      <c r="AG195" s="16">
        <v>0</v>
      </c>
      <c r="AH195" s="16">
        <v>13</v>
      </c>
      <c r="AI195" s="16">
        <v>0</v>
      </c>
      <c r="AJ195" s="16">
        <v>1</v>
      </c>
      <c r="AK195" s="16">
        <v>1</v>
      </c>
      <c r="AL195" s="16">
        <v>3</v>
      </c>
      <c r="AM195" s="5">
        <f t="shared" si="45"/>
        <v>0.21739130434782608</v>
      </c>
      <c r="AN195" s="5">
        <f t="shared" si="46"/>
        <v>0.24489795918367346</v>
      </c>
      <c r="AO195" s="5">
        <f t="shared" si="47"/>
        <v>0.45652173913043476</v>
      </c>
      <c r="AP195" s="5">
        <f t="shared" si="37"/>
        <v>0.70141969831410822</v>
      </c>
      <c r="AQ195" s="18">
        <v>52</v>
      </c>
      <c r="AR195" s="18">
        <v>10</v>
      </c>
      <c r="AS195" s="18">
        <v>2</v>
      </c>
      <c r="AT195" s="18">
        <v>0</v>
      </c>
      <c r="AU195" s="18">
        <v>1</v>
      </c>
      <c r="AV195" s="18">
        <v>5</v>
      </c>
      <c r="AW195" s="18">
        <v>0</v>
      </c>
      <c r="AX195" s="18">
        <v>19</v>
      </c>
      <c r="AY195" s="18">
        <v>1</v>
      </c>
      <c r="AZ195" s="18">
        <v>2</v>
      </c>
      <c r="BA195" s="18">
        <v>2</v>
      </c>
      <c r="BB195" s="18">
        <v>0</v>
      </c>
      <c r="BC195" s="7">
        <f t="shared" si="38"/>
        <v>0.19230769230769232</v>
      </c>
      <c r="BD195" s="7">
        <f t="shared" si="39"/>
        <v>0.27868852459016391</v>
      </c>
      <c r="BE195" s="7">
        <f t="shared" si="40"/>
        <v>0.28846153846153844</v>
      </c>
      <c r="BF195" s="7">
        <f t="shared" si="41"/>
        <v>0.56715006305170235</v>
      </c>
    </row>
    <row r="196" spans="1:58">
      <c r="A196" s="3" t="s">
        <v>37</v>
      </c>
      <c r="B196" t="s">
        <v>392</v>
      </c>
      <c r="C196" t="s">
        <v>393</v>
      </c>
      <c r="D196" s="3">
        <v>22</v>
      </c>
      <c r="E196" s="3" t="s">
        <v>3</v>
      </c>
      <c r="F196" s="13">
        <v>56</v>
      </c>
      <c r="G196" s="13">
        <v>166</v>
      </c>
      <c r="H196" s="13">
        <v>25</v>
      </c>
      <c r="I196" s="13">
        <v>37</v>
      </c>
      <c r="J196" s="13">
        <v>7</v>
      </c>
      <c r="K196" s="13">
        <v>3</v>
      </c>
      <c r="L196" s="13">
        <v>1</v>
      </c>
      <c r="M196" s="13">
        <v>11</v>
      </c>
      <c r="N196" s="13">
        <v>17</v>
      </c>
      <c r="O196" s="13">
        <v>0</v>
      </c>
      <c r="P196" s="13">
        <v>59</v>
      </c>
      <c r="Q196" s="13">
        <v>15</v>
      </c>
      <c r="R196" s="13">
        <v>3</v>
      </c>
      <c r="S196" s="13">
        <v>4</v>
      </c>
      <c r="T196" s="13">
        <v>0</v>
      </c>
      <c r="U196" s="13">
        <v>2</v>
      </c>
      <c r="V196" s="13">
        <v>1</v>
      </c>
      <c r="W196" s="2">
        <f t="shared" ref="W196:W210" si="48">I196/G196</f>
        <v>0.22289156626506024</v>
      </c>
      <c r="X196" s="2">
        <f t="shared" ref="X196:X210" si="49">(I196+N196+U196)/(G196+N196+U196+T196)</f>
        <v>0.30270270270270272</v>
      </c>
      <c r="Y196" s="2">
        <f t="shared" ref="Y196:Y210" si="50">(I196+J196+2*K196+3*L196)/G196</f>
        <v>0.31927710843373491</v>
      </c>
      <c r="Z196" s="2">
        <f t="shared" ref="Z196:Z259" si="51">X196+Y196</f>
        <v>0.62197981113643763</v>
      </c>
      <c r="AA196" s="16">
        <v>31</v>
      </c>
      <c r="AB196" s="16">
        <v>9</v>
      </c>
      <c r="AC196" s="16">
        <v>2</v>
      </c>
      <c r="AD196" s="16">
        <v>1</v>
      </c>
      <c r="AE196" s="16">
        <v>0</v>
      </c>
      <c r="AF196" s="16">
        <v>0</v>
      </c>
      <c r="AG196" s="16">
        <v>0</v>
      </c>
      <c r="AH196" s="16">
        <v>11</v>
      </c>
      <c r="AI196" s="16">
        <v>4</v>
      </c>
      <c r="AJ196" s="16">
        <v>0</v>
      </c>
      <c r="AK196" s="16">
        <v>0</v>
      </c>
      <c r="AL196" s="16">
        <v>1</v>
      </c>
      <c r="AM196" s="5">
        <f t="shared" si="45"/>
        <v>0.29032258064516131</v>
      </c>
      <c r="AN196" s="5">
        <f t="shared" si="46"/>
        <v>0.29032258064516131</v>
      </c>
      <c r="AO196" s="5">
        <f t="shared" si="47"/>
        <v>0.41935483870967744</v>
      </c>
      <c r="AP196" s="5">
        <f t="shared" ref="AP196:AP259" si="52">AN196+AO196</f>
        <v>0.70967741935483875</v>
      </c>
      <c r="AQ196" s="18">
        <v>135</v>
      </c>
      <c r="AR196" s="18">
        <v>28</v>
      </c>
      <c r="AS196" s="18">
        <v>5</v>
      </c>
      <c r="AT196" s="18">
        <v>2</v>
      </c>
      <c r="AU196" s="18">
        <v>1</v>
      </c>
      <c r="AV196" s="18">
        <v>17</v>
      </c>
      <c r="AW196" s="18">
        <v>0</v>
      </c>
      <c r="AX196" s="18">
        <v>48</v>
      </c>
      <c r="AY196" s="18">
        <v>0</v>
      </c>
      <c r="AZ196" s="18">
        <v>0</v>
      </c>
      <c r="BA196" s="18">
        <v>2</v>
      </c>
      <c r="BB196" s="18">
        <v>0</v>
      </c>
      <c r="BC196" s="7">
        <f t="shared" ref="BC196:BC210" si="53">AR196/AQ196</f>
        <v>0.2074074074074074</v>
      </c>
      <c r="BD196" s="7">
        <f t="shared" ref="BD196:BD210" si="54">(AR196+AV196+BA196)/(AQ196+AV196+BA196+AZ196)</f>
        <v>0.30519480519480519</v>
      </c>
      <c r="BE196" s="7">
        <f t="shared" ref="BE196:BE210" si="55">(AR196+AS196+2*AT196+3*AU196)/AQ196</f>
        <v>0.29629629629629628</v>
      </c>
      <c r="BF196" s="7">
        <f t="shared" ref="BF196:BF259" si="56">BD196+BE196</f>
        <v>0.60149110149110152</v>
      </c>
    </row>
    <row r="197" spans="1:58">
      <c r="A197" s="3" t="s">
        <v>37</v>
      </c>
      <c r="B197" t="s">
        <v>435</v>
      </c>
      <c r="C197" t="s">
        <v>436</v>
      </c>
      <c r="D197" s="3">
        <v>24</v>
      </c>
      <c r="E197" s="3" t="s">
        <v>19</v>
      </c>
      <c r="F197" s="13">
        <v>41</v>
      </c>
      <c r="G197" s="13">
        <v>126</v>
      </c>
      <c r="H197" s="13">
        <v>10</v>
      </c>
      <c r="I197" s="13">
        <v>32</v>
      </c>
      <c r="J197" s="13">
        <v>8</v>
      </c>
      <c r="K197" s="13">
        <v>0</v>
      </c>
      <c r="L197" s="13">
        <v>2</v>
      </c>
      <c r="M197" s="13">
        <v>15</v>
      </c>
      <c r="N197" s="13">
        <v>4</v>
      </c>
      <c r="O197" s="13">
        <v>0</v>
      </c>
      <c r="P197" s="13">
        <v>32</v>
      </c>
      <c r="Q197" s="13">
        <v>0</v>
      </c>
      <c r="R197" s="13">
        <v>0</v>
      </c>
      <c r="S197" s="13">
        <v>5</v>
      </c>
      <c r="T197" s="13">
        <v>1</v>
      </c>
      <c r="U197" s="13">
        <v>1</v>
      </c>
      <c r="V197" s="13">
        <v>2</v>
      </c>
      <c r="W197" s="2">
        <f t="shared" si="48"/>
        <v>0.25396825396825395</v>
      </c>
      <c r="X197" s="2">
        <f t="shared" si="49"/>
        <v>0.28030303030303028</v>
      </c>
      <c r="Y197" s="2">
        <f t="shared" si="50"/>
        <v>0.36507936507936506</v>
      </c>
      <c r="Z197" s="2">
        <f t="shared" si="51"/>
        <v>0.64538239538239539</v>
      </c>
      <c r="AA197" s="16">
        <v>47</v>
      </c>
      <c r="AB197" s="16">
        <v>11</v>
      </c>
      <c r="AC197" s="16">
        <v>2</v>
      </c>
      <c r="AD197" s="16">
        <v>0</v>
      </c>
      <c r="AE197" s="16">
        <v>1</v>
      </c>
      <c r="AF197" s="16">
        <v>1</v>
      </c>
      <c r="AG197" s="16">
        <v>0</v>
      </c>
      <c r="AH197" s="16">
        <v>10</v>
      </c>
      <c r="AI197" s="16">
        <v>1</v>
      </c>
      <c r="AJ197" s="16">
        <v>0</v>
      </c>
      <c r="AK197" s="16">
        <v>0</v>
      </c>
      <c r="AL197" s="16">
        <v>0</v>
      </c>
      <c r="AM197" s="5">
        <f t="shared" si="45"/>
        <v>0.23404255319148937</v>
      </c>
      <c r="AN197" s="5">
        <f t="shared" si="46"/>
        <v>0.25</v>
      </c>
      <c r="AO197" s="5">
        <f t="shared" si="47"/>
        <v>0.34042553191489361</v>
      </c>
      <c r="AP197" s="5">
        <f t="shared" si="52"/>
        <v>0.59042553191489366</v>
      </c>
      <c r="AQ197" s="18">
        <v>79</v>
      </c>
      <c r="AR197" s="18">
        <v>21</v>
      </c>
      <c r="AS197" s="18">
        <v>6</v>
      </c>
      <c r="AT197" s="18">
        <v>0</v>
      </c>
      <c r="AU197" s="18">
        <v>1</v>
      </c>
      <c r="AV197" s="18">
        <v>3</v>
      </c>
      <c r="AW197" s="18">
        <v>0</v>
      </c>
      <c r="AX197" s="18">
        <v>22</v>
      </c>
      <c r="AY197" s="18">
        <v>4</v>
      </c>
      <c r="AZ197" s="18">
        <v>1</v>
      </c>
      <c r="BA197" s="18">
        <v>1</v>
      </c>
      <c r="BB197" s="18">
        <v>2</v>
      </c>
      <c r="BC197" s="7">
        <f t="shared" si="53"/>
        <v>0.26582278481012656</v>
      </c>
      <c r="BD197" s="7">
        <f t="shared" si="54"/>
        <v>0.29761904761904762</v>
      </c>
      <c r="BE197" s="7">
        <f t="shared" si="55"/>
        <v>0.379746835443038</v>
      </c>
      <c r="BF197" s="7">
        <f t="shared" si="56"/>
        <v>0.67736588306208567</v>
      </c>
    </row>
    <row r="198" spans="1:58">
      <c r="A198" s="3" t="s">
        <v>37</v>
      </c>
      <c r="B198" t="s">
        <v>579</v>
      </c>
      <c r="C198" t="s">
        <v>580</v>
      </c>
      <c r="D198" s="3">
        <v>29</v>
      </c>
      <c r="E198" s="3" t="s">
        <v>3</v>
      </c>
      <c r="F198" s="13">
        <v>93</v>
      </c>
      <c r="G198" s="13">
        <v>321</v>
      </c>
      <c r="H198" s="13">
        <v>28</v>
      </c>
      <c r="I198" s="13">
        <v>82</v>
      </c>
      <c r="J198" s="13">
        <v>14</v>
      </c>
      <c r="K198" s="13">
        <v>2</v>
      </c>
      <c r="L198" s="13">
        <v>11</v>
      </c>
      <c r="M198" s="13">
        <v>45</v>
      </c>
      <c r="N198" s="13">
        <v>29</v>
      </c>
      <c r="O198" s="13">
        <v>1</v>
      </c>
      <c r="P198" s="13">
        <v>61</v>
      </c>
      <c r="Q198" s="13">
        <v>0</v>
      </c>
      <c r="R198" s="13">
        <v>0</v>
      </c>
      <c r="S198" s="13">
        <v>0</v>
      </c>
      <c r="T198" s="13">
        <v>3</v>
      </c>
      <c r="U198" s="13">
        <v>0</v>
      </c>
      <c r="V198" s="13">
        <v>10</v>
      </c>
      <c r="W198" s="2">
        <f t="shared" si="48"/>
        <v>0.2554517133956386</v>
      </c>
      <c r="X198" s="2">
        <f t="shared" si="49"/>
        <v>0.31444759206798867</v>
      </c>
      <c r="Y198" s="2">
        <f t="shared" si="50"/>
        <v>0.41433021806853582</v>
      </c>
      <c r="Z198" s="2">
        <f t="shared" si="51"/>
        <v>0.72877781013652454</v>
      </c>
      <c r="AA198" s="16">
        <v>89</v>
      </c>
      <c r="AB198" s="16">
        <v>18</v>
      </c>
      <c r="AC198" s="16">
        <v>1</v>
      </c>
      <c r="AD198" s="16">
        <v>1</v>
      </c>
      <c r="AE198" s="16">
        <v>2</v>
      </c>
      <c r="AF198" s="16">
        <v>6</v>
      </c>
      <c r="AG198" s="16">
        <v>0</v>
      </c>
      <c r="AH198" s="16">
        <v>17</v>
      </c>
      <c r="AI198" s="16">
        <v>0</v>
      </c>
      <c r="AJ198" s="16">
        <v>1</v>
      </c>
      <c r="AK198" s="16">
        <v>0</v>
      </c>
      <c r="AL198" s="16">
        <v>3</v>
      </c>
      <c r="AM198" s="5">
        <f t="shared" si="45"/>
        <v>0.20224719101123595</v>
      </c>
      <c r="AN198" s="5">
        <f t="shared" si="46"/>
        <v>0.25</v>
      </c>
      <c r="AO198" s="5">
        <f t="shared" si="47"/>
        <v>0.30337078651685395</v>
      </c>
      <c r="AP198" s="5">
        <f t="shared" si="52"/>
        <v>0.55337078651685401</v>
      </c>
      <c r="AQ198" s="18">
        <v>232</v>
      </c>
      <c r="AR198" s="18">
        <v>64</v>
      </c>
      <c r="AS198" s="18">
        <v>13</v>
      </c>
      <c r="AT198" s="18">
        <v>1</v>
      </c>
      <c r="AU198" s="18">
        <v>9</v>
      </c>
      <c r="AV198" s="18">
        <v>23</v>
      </c>
      <c r="AW198" s="18">
        <v>1</v>
      </c>
      <c r="AX198" s="18">
        <v>44</v>
      </c>
      <c r="AY198" s="18">
        <v>0</v>
      </c>
      <c r="AZ198" s="18">
        <v>2</v>
      </c>
      <c r="BA198" s="18">
        <v>0</v>
      </c>
      <c r="BB198" s="18">
        <v>7</v>
      </c>
      <c r="BC198" s="7">
        <f t="shared" si="53"/>
        <v>0.27586206896551724</v>
      </c>
      <c r="BD198" s="7">
        <f t="shared" si="54"/>
        <v>0.33852140077821014</v>
      </c>
      <c r="BE198" s="7">
        <f t="shared" si="55"/>
        <v>0.45689655172413796</v>
      </c>
      <c r="BF198" s="7">
        <f t="shared" si="56"/>
        <v>0.79541795250234815</v>
      </c>
    </row>
    <row r="199" spans="1:58">
      <c r="A199" s="3" t="s">
        <v>37</v>
      </c>
      <c r="B199" t="s">
        <v>644</v>
      </c>
      <c r="C199" t="s">
        <v>645</v>
      </c>
      <c r="D199" s="3">
        <v>32</v>
      </c>
      <c r="E199" s="3" t="s">
        <v>19</v>
      </c>
      <c r="F199" s="13">
        <v>32</v>
      </c>
      <c r="G199" s="13">
        <v>52</v>
      </c>
      <c r="H199" s="13">
        <v>10</v>
      </c>
      <c r="I199" s="13">
        <v>9</v>
      </c>
      <c r="J199" s="13">
        <v>1</v>
      </c>
      <c r="K199" s="13">
        <v>0</v>
      </c>
      <c r="L199" s="13">
        <v>1</v>
      </c>
      <c r="M199" s="13">
        <v>7</v>
      </c>
      <c r="N199" s="13">
        <v>4</v>
      </c>
      <c r="O199" s="13">
        <v>0</v>
      </c>
      <c r="P199" s="13">
        <v>6</v>
      </c>
      <c r="Q199" s="13">
        <v>2</v>
      </c>
      <c r="R199" s="13">
        <v>1</v>
      </c>
      <c r="S199" s="13">
        <v>0</v>
      </c>
      <c r="T199" s="13">
        <v>0</v>
      </c>
      <c r="U199" s="13">
        <v>0</v>
      </c>
      <c r="V199" s="13">
        <v>1</v>
      </c>
      <c r="W199" s="2">
        <f t="shared" si="48"/>
        <v>0.17307692307692307</v>
      </c>
      <c r="X199" s="2">
        <f t="shared" si="49"/>
        <v>0.23214285714285715</v>
      </c>
      <c r="Y199" s="2">
        <f t="shared" si="50"/>
        <v>0.25</v>
      </c>
      <c r="Z199" s="2">
        <f t="shared" si="51"/>
        <v>0.48214285714285715</v>
      </c>
      <c r="AA199" s="16">
        <v>20</v>
      </c>
      <c r="AB199" s="16">
        <v>3</v>
      </c>
      <c r="AC199" s="16">
        <v>1</v>
      </c>
      <c r="AD199" s="16">
        <v>0</v>
      </c>
      <c r="AE199" s="16">
        <v>1</v>
      </c>
      <c r="AF199" s="16">
        <v>4</v>
      </c>
      <c r="AG199" s="16">
        <v>0</v>
      </c>
      <c r="AH199" s="16">
        <v>1</v>
      </c>
      <c r="AI199" s="16">
        <v>0</v>
      </c>
      <c r="AJ199" s="16">
        <v>0</v>
      </c>
      <c r="AK199" s="16">
        <v>0</v>
      </c>
      <c r="AL199" s="16">
        <v>1</v>
      </c>
      <c r="AM199" s="5">
        <f t="shared" si="45"/>
        <v>0.15</v>
      </c>
      <c r="AN199" s="5">
        <f t="shared" si="46"/>
        <v>0.29166666666666669</v>
      </c>
      <c r="AO199" s="5">
        <f t="shared" si="47"/>
        <v>0.35</v>
      </c>
      <c r="AP199" s="5">
        <f t="shared" si="52"/>
        <v>0.64166666666666661</v>
      </c>
      <c r="AQ199" s="18">
        <v>32</v>
      </c>
      <c r="AR199" s="18">
        <v>6</v>
      </c>
      <c r="AS199" s="18">
        <v>0</v>
      </c>
      <c r="AT199" s="18">
        <v>0</v>
      </c>
      <c r="AU199" s="18">
        <v>0</v>
      </c>
      <c r="AV199" s="18">
        <v>0</v>
      </c>
      <c r="AW199" s="18">
        <v>0</v>
      </c>
      <c r="AX199" s="18">
        <v>5</v>
      </c>
      <c r="AY199" s="18">
        <v>0</v>
      </c>
      <c r="AZ199" s="18">
        <v>0</v>
      </c>
      <c r="BA199" s="18">
        <v>0</v>
      </c>
      <c r="BB199" s="18">
        <v>0</v>
      </c>
      <c r="BC199" s="7">
        <f t="shared" si="53"/>
        <v>0.1875</v>
      </c>
      <c r="BD199" s="7">
        <f t="shared" si="54"/>
        <v>0.1875</v>
      </c>
      <c r="BE199" s="7">
        <f t="shared" si="55"/>
        <v>0.1875</v>
      </c>
      <c r="BF199" s="7">
        <f t="shared" si="56"/>
        <v>0.375</v>
      </c>
    </row>
    <row r="200" spans="1:58">
      <c r="A200" s="3" t="s">
        <v>37</v>
      </c>
      <c r="B200" t="s">
        <v>900</v>
      </c>
      <c r="C200" t="s">
        <v>901</v>
      </c>
      <c r="D200" s="3">
        <v>24</v>
      </c>
      <c r="E200" s="3" t="s">
        <v>19</v>
      </c>
      <c r="F200" s="13">
        <v>49</v>
      </c>
      <c r="G200" s="13">
        <v>147</v>
      </c>
      <c r="H200" s="13">
        <v>14</v>
      </c>
      <c r="I200" s="13">
        <v>33</v>
      </c>
      <c r="J200" s="13">
        <v>4</v>
      </c>
      <c r="K200" s="13">
        <v>0</v>
      </c>
      <c r="L200" s="13">
        <v>6</v>
      </c>
      <c r="M200" s="13">
        <v>15</v>
      </c>
      <c r="N200" s="13">
        <v>8</v>
      </c>
      <c r="O200" s="13">
        <v>0</v>
      </c>
      <c r="P200" s="13">
        <v>44</v>
      </c>
      <c r="Q200" s="13">
        <v>1</v>
      </c>
      <c r="R200" s="13">
        <v>0</v>
      </c>
      <c r="S200" s="13">
        <v>0</v>
      </c>
      <c r="T200" s="13">
        <v>0</v>
      </c>
      <c r="U200" s="13">
        <v>2</v>
      </c>
      <c r="V200" s="13">
        <v>3</v>
      </c>
      <c r="W200" s="2">
        <f t="shared" si="48"/>
        <v>0.22448979591836735</v>
      </c>
      <c r="X200" s="2">
        <f t="shared" si="49"/>
        <v>0.27388535031847133</v>
      </c>
      <c r="Y200" s="2">
        <f t="shared" si="50"/>
        <v>0.37414965986394561</v>
      </c>
      <c r="Z200" s="2">
        <f t="shared" si="51"/>
        <v>0.64803501018241694</v>
      </c>
      <c r="AA200" s="16">
        <v>56</v>
      </c>
      <c r="AB200" s="16">
        <v>16</v>
      </c>
      <c r="AC200" s="16">
        <v>2</v>
      </c>
      <c r="AD200" s="16">
        <v>0</v>
      </c>
      <c r="AE200" s="16">
        <v>3</v>
      </c>
      <c r="AF200" s="16">
        <v>4</v>
      </c>
      <c r="AG200" s="16">
        <v>0</v>
      </c>
      <c r="AH200" s="16">
        <v>12</v>
      </c>
      <c r="AI200" s="16">
        <v>0</v>
      </c>
      <c r="AJ200" s="16">
        <v>0</v>
      </c>
      <c r="AK200" s="16">
        <v>0</v>
      </c>
      <c r="AL200" s="16">
        <v>0</v>
      </c>
      <c r="AM200" s="5">
        <f t="shared" si="45"/>
        <v>0.2857142857142857</v>
      </c>
      <c r="AN200" s="5">
        <f t="shared" si="46"/>
        <v>0.33333333333333331</v>
      </c>
      <c r="AO200" s="5">
        <f t="shared" si="47"/>
        <v>0.48214285714285715</v>
      </c>
      <c r="AP200" s="5">
        <f t="shared" si="52"/>
        <v>0.81547619047619047</v>
      </c>
      <c r="AQ200" s="18">
        <v>91</v>
      </c>
      <c r="AR200" s="18">
        <v>17</v>
      </c>
      <c r="AS200" s="18">
        <v>2</v>
      </c>
      <c r="AT200" s="18">
        <v>0</v>
      </c>
      <c r="AU200" s="18">
        <v>3</v>
      </c>
      <c r="AV200" s="18">
        <v>4</v>
      </c>
      <c r="AW200" s="18">
        <v>0</v>
      </c>
      <c r="AX200" s="18">
        <v>32</v>
      </c>
      <c r="AY200" s="18">
        <v>0</v>
      </c>
      <c r="AZ200" s="18">
        <v>0</v>
      </c>
      <c r="BA200" s="18">
        <v>2</v>
      </c>
      <c r="BB200" s="18">
        <v>3</v>
      </c>
      <c r="BC200" s="7">
        <f t="shared" si="53"/>
        <v>0.18681318681318682</v>
      </c>
      <c r="BD200" s="7">
        <f t="shared" si="54"/>
        <v>0.23711340206185566</v>
      </c>
      <c r="BE200" s="7">
        <f t="shared" si="55"/>
        <v>0.30769230769230771</v>
      </c>
      <c r="BF200" s="7">
        <f t="shared" si="56"/>
        <v>0.54480570975416343</v>
      </c>
    </row>
    <row r="201" spans="1:58">
      <c r="A201" s="3" t="s">
        <v>37</v>
      </c>
      <c r="B201" t="s">
        <v>1003</v>
      </c>
      <c r="C201" t="s">
        <v>1004</v>
      </c>
      <c r="D201" s="3">
        <v>46</v>
      </c>
      <c r="E201" s="3" t="s">
        <v>6</v>
      </c>
      <c r="F201" s="13">
        <v>60</v>
      </c>
      <c r="G201" s="13">
        <v>153</v>
      </c>
      <c r="H201" s="13">
        <v>13</v>
      </c>
      <c r="I201" s="13">
        <v>36</v>
      </c>
      <c r="J201" s="13">
        <v>5</v>
      </c>
      <c r="K201" s="13">
        <v>1</v>
      </c>
      <c r="L201" s="13">
        <v>0</v>
      </c>
      <c r="M201" s="13">
        <v>7</v>
      </c>
      <c r="N201" s="13">
        <v>7</v>
      </c>
      <c r="O201" s="13">
        <v>0</v>
      </c>
      <c r="P201" s="13">
        <v>17</v>
      </c>
      <c r="Q201" s="13">
        <v>3</v>
      </c>
      <c r="R201" s="13">
        <v>2</v>
      </c>
      <c r="S201" s="13">
        <v>1</v>
      </c>
      <c r="T201" s="13">
        <v>2</v>
      </c>
      <c r="U201" s="13">
        <v>0</v>
      </c>
      <c r="V201" s="13">
        <v>5</v>
      </c>
      <c r="W201" s="2">
        <f t="shared" si="48"/>
        <v>0.23529411764705882</v>
      </c>
      <c r="X201" s="2">
        <f t="shared" si="49"/>
        <v>0.26543209876543211</v>
      </c>
      <c r="Y201" s="2">
        <f t="shared" si="50"/>
        <v>0.28104575163398693</v>
      </c>
      <c r="Z201" s="2">
        <f t="shared" si="51"/>
        <v>0.54647785039941899</v>
      </c>
      <c r="AA201" s="16">
        <v>46</v>
      </c>
      <c r="AB201" s="16">
        <v>10</v>
      </c>
      <c r="AC201" s="16">
        <v>2</v>
      </c>
      <c r="AD201" s="16">
        <v>0</v>
      </c>
      <c r="AE201" s="16">
        <v>0</v>
      </c>
      <c r="AF201" s="16">
        <v>2</v>
      </c>
      <c r="AG201" s="16">
        <v>0</v>
      </c>
      <c r="AH201" s="16">
        <v>7</v>
      </c>
      <c r="AI201" s="16">
        <v>0</v>
      </c>
      <c r="AJ201" s="16">
        <v>0</v>
      </c>
      <c r="AK201" s="16">
        <v>0</v>
      </c>
      <c r="AL201" s="16">
        <v>1</v>
      </c>
      <c r="AM201" s="5">
        <f t="shared" si="45"/>
        <v>0.21739130434782608</v>
      </c>
      <c r="AN201" s="5">
        <f t="shared" si="46"/>
        <v>0.25</v>
      </c>
      <c r="AO201" s="5">
        <f t="shared" si="47"/>
        <v>0.2608695652173913</v>
      </c>
      <c r="AP201" s="5">
        <f t="shared" si="52"/>
        <v>0.51086956521739135</v>
      </c>
      <c r="AQ201" s="18">
        <v>107</v>
      </c>
      <c r="AR201" s="18">
        <v>26</v>
      </c>
      <c r="AS201" s="18">
        <v>3</v>
      </c>
      <c r="AT201" s="18">
        <v>1</v>
      </c>
      <c r="AU201" s="18">
        <v>0</v>
      </c>
      <c r="AV201" s="18">
        <v>5</v>
      </c>
      <c r="AW201" s="18">
        <v>0</v>
      </c>
      <c r="AX201" s="18">
        <v>10</v>
      </c>
      <c r="AY201" s="18">
        <v>1</v>
      </c>
      <c r="AZ201" s="18">
        <v>2</v>
      </c>
      <c r="BA201" s="18">
        <v>0</v>
      </c>
      <c r="BB201" s="18">
        <v>4</v>
      </c>
      <c r="BC201" s="7">
        <f t="shared" si="53"/>
        <v>0.24299065420560748</v>
      </c>
      <c r="BD201" s="7">
        <f t="shared" si="54"/>
        <v>0.27192982456140352</v>
      </c>
      <c r="BE201" s="7">
        <f t="shared" si="55"/>
        <v>0.28971962616822428</v>
      </c>
      <c r="BF201" s="7">
        <f t="shared" si="56"/>
        <v>0.5616494507296278</v>
      </c>
    </row>
    <row r="202" spans="1:58">
      <c r="A202" s="3" t="s">
        <v>31</v>
      </c>
      <c r="B202" t="s">
        <v>32</v>
      </c>
      <c r="C202" t="s">
        <v>33</v>
      </c>
      <c r="D202" s="3">
        <v>33</v>
      </c>
      <c r="E202" s="3" t="s">
        <v>3</v>
      </c>
      <c r="F202" s="13">
        <v>68</v>
      </c>
      <c r="G202" s="13">
        <v>158</v>
      </c>
      <c r="H202" s="13">
        <v>15</v>
      </c>
      <c r="I202" s="13">
        <v>36</v>
      </c>
      <c r="J202" s="13">
        <v>10</v>
      </c>
      <c r="K202" s="13">
        <v>2</v>
      </c>
      <c r="L202" s="13">
        <v>5</v>
      </c>
      <c r="M202" s="13">
        <v>15</v>
      </c>
      <c r="N202" s="13">
        <v>12</v>
      </c>
      <c r="O202" s="13">
        <v>3</v>
      </c>
      <c r="P202" s="13">
        <v>59</v>
      </c>
      <c r="Q202" s="13">
        <v>1</v>
      </c>
      <c r="R202" s="13">
        <v>3</v>
      </c>
      <c r="S202" s="13">
        <v>1</v>
      </c>
      <c r="T202" s="13">
        <v>0</v>
      </c>
      <c r="U202" s="13">
        <v>0</v>
      </c>
      <c r="V202" s="13">
        <v>3</v>
      </c>
      <c r="W202" s="2">
        <f t="shared" si="48"/>
        <v>0.22784810126582278</v>
      </c>
      <c r="X202" s="2">
        <f t="shared" si="49"/>
        <v>0.28235294117647058</v>
      </c>
      <c r="Y202" s="2">
        <f t="shared" si="50"/>
        <v>0.41139240506329117</v>
      </c>
      <c r="Z202" s="2">
        <f t="shared" si="51"/>
        <v>0.69374534623976181</v>
      </c>
      <c r="AA202" s="16">
        <v>23</v>
      </c>
      <c r="AB202" s="16">
        <v>4</v>
      </c>
      <c r="AC202" s="16">
        <v>2</v>
      </c>
      <c r="AD202" s="16">
        <v>0</v>
      </c>
      <c r="AE202" s="16">
        <v>0</v>
      </c>
      <c r="AF202" s="16">
        <v>0</v>
      </c>
      <c r="AG202" s="16">
        <v>0</v>
      </c>
      <c r="AH202" s="16">
        <v>10</v>
      </c>
      <c r="AI202" s="16">
        <v>0</v>
      </c>
      <c r="AJ202" s="16">
        <v>0</v>
      </c>
      <c r="AK202" s="16">
        <v>0</v>
      </c>
      <c r="AL202" s="16">
        <v>0</v>
      </c>
      <c r="AM202" s="5">
        <f t="shared" si="45"/>
        <v>0.17391304347826086</v>
      </c>
      <c r="AN202" s="5">
        <f t="shared" si="46"/>
        <v>0.17391304347826086</v>
      </c>
      <c r="AO202" s="5">
        <f t="shared" si="47"/>
        <v>0.2608695652173913</v>
      </c>
      <c r="AP202" s="5">
        <f t="shared" si="52"/>
        <v>0.43478260869565216</v>
      </c>
      <c r="AQ202" s="18">
        <v>135</v>
      </c>
      <c r="AR202" s="18">
        <v>32</v>
      </c>
      <c r="AS202" s="18">
        <v>8</v>
      </c>
      <c r="AT202" s="18">
        <v>2</v>
      </c>
      <c r="AU202" s="18">
        <v>5</v>
      </c>
      <c r="AV202" s="18">
        <v>12</v>
      </c>
      <c r="AW202" s="18">
        <v>3</v>
      </c>
      <c r="AX202" s="18">
        <v>49</v>
      </c>
      <c r="AY202" s="18">
        <v>1</v>
      </c>
      <c r="AZ202" s="18">
        <v>0</v>
      </c>
      <c r="BA202" s="18">
        <v>0</v>
      </c>
      <c r="BB202" s="18">
        <v>3</v>
      </c>
      <c r="BC202" s="7">
        <f t="shared" si="53"/>
        <v>0.23703703703703705</v>
      </c>
      <c r="BD202" s="7">
        <f t="shared" si="54"/>
        <v>0.29931972789115646</v>
      </c>
      <c r="BE202" s="7">
        <f t="shared" si="55"/>
        <v>0.43703703703703706</v>
      </c>
      <c r="BF202" s="7">
        <f t="shared" si="56"/>
        <v>0.73635676492819346</v>
      </c>
    </row>
    <row r="203" spans="1:58">
      <c r="A203" s="3" t="s">
        <v>31</v>
      </c>
      <c r="B203" t="s">
        <v>261</v>
      </c>
      <c r="C203" t="s">
        <v>262</v>
      </c>
      <c r="D203" s="3">
        <v>38</v>
      </c>
      <c r="E203" s="3" t="s">
        <v>19</v>
      </c>
      <c r="F203" s="13">
        <v>48</v>
      </c>
      <c r="G203" s="13">
        <v>85</v>
      </c>
      <c r="H203" s="13">
        <v>13</v>
      </c>
      <c r="I203" s="13">
        <v>16</v>
      </c>
      <c r="J203" s="13">
        <v>5</v>
      </c>
      <c r="K203" s="13">
        <v>0</v>
      </c>
      <c r="L203" s="13">
        <v>0</v>
      </c>
      <c r="M203" s="13">
        <v>6</v>
      </c>
      <c r="N203" s="13">
        <v>14</v>
      </c>
      <c r="O203" s="13">
        <v>0</v>
      </c>
      <c r="P203" s="13">
        <v>18</v>
      </c>
      <c r="Q203" s="13">
        <v>1</v>
      </c>
      <c r="R203" s="13">
        <v>0</v>
      </c>
      <c r="S203" s="13">
        <v>1</v>
      </c>
      <c r="T203" s="13">
        <v>1</v>
      </c>
      <c r="U203" s="13">
        <v>0</v>
      </c>
      <c r="V203" s="13">
        <v>3</v>
      </c>
      <c r="W203" s="2">
        <f t="shared" si="48"/>
        <v>0.18823529411764706</v>
      </c>
      <c r="X203" s="2">
        <f t="shared" si="49"/>
        <v>0.3</v>
      </c>
      <c r="Y203" s="2">
        <f t="shared" si="50"/>
        <v>0.24705882352941178</v>
      </c>
      <c r="Z203" s="2">
        <f t="shared" si="51"/>
        <v>0.54705882352941182</v>
      </c>
      <c r="AA203" s="16">
        <v>40</v>
      </c>
      <c r="AB203" s="16">
        <v>9</v>
      </c>
      <c r="AC203" s="16">
        <v>4</v>
      </c>
      <c r="AD203" s="16">
        <v>0</v>
      </c>
      <c r="AE203" s="16">
        <v>0</v>
      </c>
      <c r="AF203" s="16">
        <v>6</v>
      </c>
      <c r="AG203" s="16">
        <v>0</v>
      </c>
      <c r="AH203" s="16">
        <v>9</v>
      </c>
      <c r="AI203" s="16">
        <v>0</v>
      </c>
      <c r="AJ203" s="16">
        <v>0</v>
      </c>
      <c r="AK203" s="16">
        <v>0</v>
      </c>
      <c r="AL203" s="16">
        <v>1</v>
      </c>
      <c r="AM203" s="5">
        <f t="shared" si="45"/>
        <v>0.22500000000000001</v>
      </c>
      <c r="AN203" s="5">
        <f t="shared" si="46"/>
        <v>0.32608695652173914</v>
      </c>
      <c r="AO203" s="5">
        <f t="shared" si="47"/>
        <v>0.32500000000000001</v>
      </c>
      <c r="AP203" s="5">
        <f t="shared" si="52"/>
        <v>0.6510869565217392</v>
      </c>
      <c r="AQ203" s="18">
        <v>45</v>
      </c>
      <c r="AR203" s="18">
        <v>7</v>
      </c>
      <c r="AS203" s="18">
        <v>1</v>
      </c>
      <c r="AT203" s="18">
        <v>0</v>
      </c>
      <c r="AU203" s="18">
        <v>0</v>
      </c>
      <c r="AV203" s="18">
        <v>8</v>
      </c>
      <c r="AW203" s="18">
        <v>0</v>
      </c>
      <c r="AX203" s="18">
        <v>9</v>
      </c>
      <c r="AY203" s="18">
        <v>1</v>
      </c>
      <c r="AZ203" s="18">
        <v>1</v>
      </c>
      <c r="BA203" s="18">
        <v>0</v>
      </c>
      <c r="BB203" s="18">
        <v>2</v>
      </c>
      <c r="BC203" s="7">
        <f t="shared" si="53"/>
        <v>0.15555555555555556</v>
      </c>
      <c r="BD203" s="7">
        <f t="shared" si="54"/>
        <v>0.27777777777777779</v>
      </c>
      <c r="BE203" s="7">
        <f t="shared" si="55"/>
        <v>0.17777777777777778</v>
      </c>
      <c r="BF203" s="7">
        <f t="shared" si="56"/>
        <v>0.4555555555555556</v>
      </c>
    </row>
    <row r="204" spans="1:58">
      <c r="A204" s="3" t="s">
        <v>31</v>
      </c>
      <c r="B204" t="s">
        <v>323</v>
      </c>
      <c r="C204" t="s">
        <v>324</v>
      </c>
      <c r="D204" s="3">
        <v>28</v>
      </c>
      <c r="E204" s="3" t="s">
        <v>19</v>
      </c>
      <c r="F204" s="13">
        <v>83</v>
      </c>
      <c r="G204" s="13">
        <v>277</v>
      </c>
      <c r="H204" s="13">
        <v>22</v>
      </c>
      <c r="I204" s="13">
        <v>59</v>
      </c>
      <c r="J204" s="13">
        <v>12</v>
      </c>
      <c r="K204" s="13">
        <v>1</v>
      </c>
      <c r="L204" s="13">
        <v>6</v>
      </c>
      <c r="M204" s="13">
        <v>26</v>
      </c>
      <c r="N204" s="13">
        <v>13</v>
      </c>
      <c r="O204" s="13">
        <v>3</v>
      </c>
      <c r="P204" s="13">
        <v>59</v>
      </c>
      <c r="Q204" s="13">
        <v>1</v>
      </c>
      <c r="R204" s="13">
        <v>2</v>
      </c>
      <c r="S204" s="13">
        <v>2</v>
      </c>
      <c r="T204" s="13">
        <v>3</v>
      </c>
      <c r="U204" s="13">
        <v>1</v>
      </c>
      <c r="V204" s="13">
        <v>6</v>
      </c>
      <c r="W204" s="2">
        <f t="shared" si="48"/>
        <v>0.21299638989169675</v>
      </c>
      <c r="X204" s="2">
        <f t="shared" si="49"/>
        <v>0.24829931972789115</v>
      </c>
      <c r="Y204" s="2">
        <f t="shared" si="50"/>
        <v>0.32851985559566788</v>
      </c>
      <c r="Z204" s="2">
        <f t="shared" si="51"/>
        <v>0.57681917532355897</v>
      </c>
      <c r="AA204" s="16">
        <v>90</v>
      </c>
      <c r="AB204" s="16">
        <v>17</v>
      </c>
      <c r="AC204" s="16">
        <v>4</v>
      </c>
      <c r="AD204" s="16">
        <v>1</v>
      </c>
      <c r="AE204" s="16">
        <v>4</v>
      </c>
      <c r="AF204" s="16">
        <v>7</v>
      </c>
      <c r="AG204" s="16">
        <v>2</v>
      </c>
      <c r="AH204" s="16">
        <v>17</v>
      </c>
      <c r="AI204" s="16">
        <v>1</v>
      </c>
      <c r="AJ204" s="16">
        <v>0</v>
      </c>
      <c r="AK204" s="16">
        <v>0</v>
      </c>
      <c r="AL204" s="16">
        <v>4</v>
      </c>
      <c r="AM204" s="5">
        <f t="shared" si="45"/>
        <v>0.18888888888888888</v>
      </c>
      <c r="AN204" s="5">
        <f t="shared" si="46"/>
        <v>0.24742268041237114</v>
      </c>
      <c r="AO204" s="5">
        <f t="shared" si="47"/>
        <v>0.3888888888888889</v>
      </c>
      <c r="AP204" s="5">
        <f t="shared" si="52"/>
        <v>0.63631156930125998</v>
      </c>
      <c r="AQ204" s="18">
        <v>187</v>
      </c>
      <c r="AR204" s="18">
        <v>42</v>
      </c>
      <c r="AS204" s="18">
        <v>8</v>
      </c>
      <c r="AT204" s="18">
        <v>0</v>
      </c>
      <c r="AU204" s="18">
        <v>2</v>
      </c>
      <c r="AV204" s="18">
        <v>6</v>
      </c>
      <c r="AW204" s="18">
        <v>1</v>
      </c>
      <c r="AX204" s="18">
        <v>42</v>
      </c>
      <c r="AY204" s="18">
        <v>1</v>
      </c>
      <c r="AZ204" s="18">
        <v>3</v>
      </c>
      <c r="BA204" s="18">
        <v>1</v>
      </c>
      <c r="BB204" s="18">
        <v>2</v>
      </c>
      <c r="BC204" s="7">
        <f t="shared" si="53"/>
        <v>0.22459893048128343</v>
      </c>
      <c r="BD204" s="7">
        <f t="shared" si="54"/>
        <v>0.24873096446700507</v>
      </c>
      <c r="BE204" s="7">
        <f t="shared" si="55"/>
        <v>0.29946524064171121</v>
      </c>
      <c r="BF204" s="7">
        <f t="shared" si="56"/>
        <v>0.54819620510871625</v>
      </c>
    </row>
    <row r="205" spans="1:58">
      <c r="A205" s="3" t="s">
        <v>31</v>
      </c>
      <c r="B205" t="s">
        <v>423</v>
      </c>
      <c r="C205" t="s">
        <v>424</v>
      </c>
      <c r="D205" s="3">
        <v>20</v>
      </c>
      <c r="E205" s="3" t="s">
        <v>3</v>
      </c>
      <c r="F205" s="13">
        <v>139</v>
      </c>
      <c r="G205" s="13">
        <v>533</v>
      </c>
      <c r="H205" s="13">
        <v>98</v>
      </c>
      <c r="I205" s="13">
        <v>144</v>
      </c>
      <c r="J205" s="13">
        <v>26</v>
      </c>
      <c r="K205" s="13">
        <v>9</v>
      </c>
      <c r="L205" s="13">
        <v>22</v>
      </c>
      <c r="M205" s="13">
        <v>59</v>
      </c>
      <c r="N205" s="13">
        <v>56</v>
      </c>
      <c r="O205" s="13">
        <v>0</v>
      </c>
      <c r="P205" s="13">
        <v>120</v>
      </c>
      <c r="Q205" s="13">
        <v>18</v>
      </c>
      <c r="R205" s="13">
        <v>6</v>
      </c>
      <c r="S205" s="13">
        <v>3</v>
      </c>
      <c r="T205" s="13">
        <v>3</v>
      </c>
      <c r="U205" s="13">
        <v>2</v>
      </c>
      <c r="V205" s="13">
        <v>8</v>
      </c>
      <c r="W205" s="2">
        <f t="shared" si="48"/>
        <v>0.27016885553470921</v>
      </c>
      <c r="X205" s="2">
        <f t="shared" si="49"/>
        <v>0.34006734006734007</v>
      </c>
      <c r="Y205" s="2">
        <f t="shared" si="50"/>
        <v>0.47654784240150094</v>
      </c>
      <c r="Z205" s="2">
        <f t="shared" si="51"/>
        <v>0.81661518246884102</v>
      </c>
      <c r="AA205" s="16">
        <v>183</v>
      </c>
      <c r="AB205" s="16">
        <v>44</v>
      </c>
      <c r="AC205" s="16">
        <v>6</v>
      </c>
      <c r="AD205" s="16">
        <v>4</v>
      </c>
      <c r="AE205" s="16">
        <v>6</v>
      </c>
      <c r="AF205" s="16">
        <v>15</v>
      </c>
      <c r="AG205" s="16">
        <v>0</v>
      </c>
      <c r="AH205" s="16">
        <v>51</v>
      </c>
      <c r="AI205" s="16">
        <v>2</v>
      </c>
      <c r="AJ205" s="16">
        <v>1</v>
      </c>
      <c r="AK205" s="16">
        <v>1</v>
      </c>
      <c r="AL205" s="16">
        <v>3</v>
      </c>
      <c r="AM205" s="5">
        <f t="shared" si="45"/>
        <v>0.24043715846994534</v>
      </c>
      <c r="AN205" s="5">
        <f t="shared" si="46"/>
        <v>0.3</v>
      </c>
      <c r="AO205" s="5">
        <f t="shared" si="47"/>
        <v>0.41530054644808745</v>
      </c>
      <c r="AP205" s="5">
        <f t="shared" si="52"/>
        <v>0.71530054644808749</v>
      </c>
      <c r="AQ205" s="18">
        <v>350</v>
      </c>
      <c r="AR205" s="18">
        <v>100</v>
      </c>
      <c r="AS205" s="18">
        <v>20</v>
      </c>
      <c r="AT205" s="18">
        <v>5</v>
      </c>
      <c r="AU205" s="18">
        <v>16</v>
      </c>
      <c r="AV205" s="18">
        <v>41</v>
      </c>
      <c r="AW205" s="18">
        <v>0</v>
      </c>
      <c r="AX205" s="18">
        <v>69</v>
      </c>
      <c r="AY205" s="18">
        <v>1</v>
      </c>
      <c r="AZ205" s="18">
        <v>2</v>
      </c>
      <c r="BA205" s="18">
        <v>1</v>
      </c>
      <c r="BB205" s="18">
        <v>5</v>
      </c>
      <c r="BC205" s="7">
        <f t="shared" si="53"/>
        <v>0.2857142857142857</v>
      </c>
      <c r="BD205" s="7">
        <f t="shared" si="54"/>
        <v>0.3604060913705584</v>
      </c>
      <c r="BE205" s="7">
        <f t="shared" si="55"/>
        <v>0.50857142857142856</v>
      </c>
      <c r="BF205" s="7">
        <f t="shared" si="56"/>
        <v>0.86897751994198691</v>
      </c>
    </row>
    <row r="206" spans="1:58">
      <c r="A206" s="3" t="s">
        <v>31</v>
      </c>
      <c r="B206" t="s">
        <v>486</v>
      </c>
      <c r="C206" t="s">
        <v>487</v>
      </c>
      <c r="D206" s="3">
        <v>33</v>
      </c>
      <c r="E206" s="3" t="s">
        <v>6</v>
      </c>
      <c r="F206" s="13">
        <v>61</v>
      </c>
      <c r="G206" s="13">
        <v>166</v>
      </c>
      <c r="H206" s="13">
        <v>13</v>
      </c>
      <c r="I206" s="13">
        <v>40</v>
      </c>
      <c r="J206" s="13">
        <v>7</v>
      </c>
      <c r="K206" s="13">
        <v>2</v>
      </c>
      <c r="L206" s="13">
        <v>2</v>
      </c>
      <c r="M206" s="13">
        <v>11</v>
      </c>
      <c r="N206" s="13">
        <v>3</v>
      </c>
      <c r="O206" s="13">
        <v>0</v>
      </c>
      <c r="P206" s="13">
        <v>13</v>
      </c>
      <c r="Q206" s="13">
        <v>1</v>
      </c>
      <c r="R206" s="13">
        <v>1</v>
      </c>
      <c r="S206" s="13">
        <v>4</v>
      </c>
      <c r="T206" s="13">
        <v>0</v>
      </c>
      <c r="U206" s="13">
        <v>0</v>
      </c>
      <c r="V206" s="13">
        <v>7</v>
      </c>
      <c r="W206" s="2">
        <f t="shared" si="48"/>
        <v>0.24096385542168675</v>
      </c>
      <c r="X206" s="2">
        <f t="shared" si="49"/>
        <v>0.25443786982248523</v>
      </c>
      <c r="Y206" s="2">
        <f t="shared" si="50"/>
        <v>0.34337349397590361</v>
      </c>
      <c r="Z206" s="2">
        <f t="shared" si="51"/>
        <v>0.59781136379838884</v>
      </c>
      <c r="AA206" s="16">
        <v>48</v>
      </c>
      <c r="AB206" s="16">
        <v>9</v>
      </c>
      <c r="AC206" s="16">
        <v>0</v>
      </c>
      <c r="AD206" s="16">
        <v>0</v>
      </c>
      <c r="AE206" s="16">
        <v>0</v>
      </c>
      <c r="AF206" s="16">
        <v>1</v>
      </c>
      <c r="AG206" s="16">
        <v>0</v>
      </c>
      <c r="AH206" s="16">
        <v>4</v>
      </c>
      <c r="AI206" s="16">
        <v>1</v>
      </c>
      <c r="AJ206" s="16">
        <v>0</v>
      </c>
      <c r="AK206" s="16">
        <v>0</v>
      </c>
      <c r="AL206" s="16">
        <v>3</v>
      </c>
      <c r="AM206" s="5">
        <f t="shared" si="45"/>
        <v>0.1875</v>
      </c>
      <c r="AN206" s="5">
        <f t="shared" si="46"/>
        <v>0.20408163265306123</v>
      </c>
      <c r="AO206" s="5">
        <f t="shared" si="47"/>
        <v>0.1875</v>
      </c>
      <c r="AP206" s="5">
        <f t="shared" si="52"/>
        <v>0.39158163265306123</v>
      </c>
      <c r="AQ206" s="18">
        <v>118</v>
      </c>
      <c r="AR206" s="18">
        <v>31</v>
      </c>
      <c r="AS206" s="18">
        <v>7</v>
      </c>
      <c r="AT206" s="18">
        <v>2</v>
      </c>
      <c r="AU206" s="18">
        <v>2</v>
      </c>
      <c r="AV206" s="18">
        <v>2</v>
      </c>
      <c r="AW206" s="18">
        <v>0</v>
      </c>
      <c r="AX206" s="18">
        <v>9</v>
      </c>
      <c r="AY206" s="18">
        <v>3</v>
      </c>
      <c r="AZ206" s="18">
        <v>0</v>
      </c>
      <c r="BA206" s="18">
        <v>0</v>
      </c>
      <c r="BB206" s="18">
        <v>4</v>
      </c>
      <c r="BC206" s="7">
        <f t="shared" si="53"/>
        <v>0.26271186440677968</v>
      </c>
      <c r="BD206" s="7">
        <f t="shared" si="54"/>
        <v>0.27500000000000002</v>
      </c>
      <c r="BE206" s="7">
        <f t="shared" si="55"/>
        <v>0.40677966101694918</v>
      </c>
      <c r="BF206" s="7">
        <f t="shared" si="56"/>
        <v>0.6817796610169492</v>
      </c>
    </row>
    <row r="207" spans="1:58">
      <c r="A207" s="3" t="s">
        <v>31</v>
      </c>
      <c r="B207" t="s">
        <v>573</v>
      </c>
      <c r="C207" t="s">
        <v>574</v>
      </c>
      <c r="D207" s="3">
        <v>24</v>
      </c>
      <c r="E207" s="3" t="s">
        <v>6</v>
      </c>
      <c r="F207" s="13">
        <v>12</v>
      </c>
      <c r="G207" s="13">
        <v>30</v>
      </c>
      <c r="H207" s="13">
        <v>2</v>
      </c>
      <c r="I207" s="13">
        <v>8</v>
      </c>
      <c r="J207" s="13">
        <v>2</v>
      </c>
      <c r="K207" s="13">
        <v>0</v>
      </c>
      <c r="L207" s="13">
        <v>0</v>
      </c>
      <c r="M207" s="13">
        <v>2</v>
      </c>
      <c r="N207" s="13">
        <v>4</v>
      </c>
      <c r="O207" s="13">
        <v>0</v>
      </c>
      <c r="P207" s="13">
        <v>11</v>
      </c>
      <c r="Q207" s="13">
        <v>0</v>
      </c>
      <c r="R207" s="13">
        <v>0</v>
      </c>
      <c r="S207" s="13">
        <v>0</v>
      </c>
      <c r="T207" s="13">
        <v>0</v>
      </c>
      <c r="U207" s="13">
        <v>2</v>
      </c>
      <c r="V207" s="13">
        <v>1</v>
      </c>
      <c r="W207" s="2">
        <f t="shared" si="48"/>
        <v>0.26666666666666666</v>
      </c>
      <c r="X207" s="2">
        <f t="shared" si="49"/>
        <v>0.3888888888888889</v>
      </c>
      <c r="Y207" s="2">
        <f t="shared" si="50"/>
        <v>0.33333333333333331</v>
      </c>
      <c r="Z207" s="2">
        <f t="shared" si="51"/>
        <v>0.72222222222222221</v>
      </c>
      <c r="AA207" s="16">
        <v>8</v>
      </c>
      <c r="AB207" s="16">
        <v>4</v>
      </c>
      <c r="AC207" s="16">
        <v>2</v>
      </c>
      <c r="AD207" s="16">
        <v>0</v>
      </c>
      <c r="AE207" s="16">
        <v>0</v>
      </c>
      <c r="AF207" s="16">
        <v>1</v>
      </c>
      <c r="AG207" s="16">
        <v>0</v>
      </c>
      <c r="AH207" s="16">
        <v>1</v>
      </c>
      <c r="AI207" s="16">
        <v>0</v>
      </c>
      <c r="AJ207" s="16">
        <v>0</v>
      </c>
      <c r="AK207" s="16">
        <v>0</v>
      </c>
      <c r="AL207" s="16">
        <v>0</v>
      </c>
      <c r="AM207" s="5">
        <f t="shared" si="45"/>
        <v>0.5</v>
      </c>
      <c r="AN207" s="5">
        <f t="shared" si="46"/>
        <v>0.55555555555555558</v>
      </c>
      <c r="AO207" s="5">
        <f t="shared" si="47"/>
        <v>0.75</v>
      </c>
      <c r="AP207" s="5">
        <f t="shared" si="52"/>
        <v>1.3055555555555556</v>
      </c>
      <c r="AQ207" s="18">
        <v>22</v>
      </c>
      <c r="AR207" s="18">
        <v>4</v>
      </c>
      <c r="AS207" s="18">
        <v>0</v>
      </c>
      <c r="AT207" s="18">
        <v>0</v>
      </c>
      <c r="AU207" s="18">
        <v>0</v>
      </c>
      <c r="AV207" s="18">
        <v>3</v>
      </c>
      <c r="AW207" s="18">
        <v>0</v>
      </c>
      <c r="AX207" s="18">
        <v>10</v>
      </c>
      <c r="AY207" s="18">
        <v>0</v>
      </c>
      <c r="AZ207" s="18">
        <v>0</v>
      </c>
      <c r="BA207" s="18">
        <v>2</v>
      </c>
      <c r="BB207" s="18">
        <v>1</v>
      </c>
      <c r="BC207" s="7">
        <f t="shared" si="53"/>
        <v>0.18181818181818182</v>
      </c>
      <c r="BD207" s="7">
        <f t="shared" si="54"/>
        <v>0.33333333333333331</v>
      </c>
      <c r="BE207" s="7">
        <f t="shared" si="55"/>
        <v>0.18181818181818182</v>
      </c>
      <c r="BF207" s="7">
        <f t="shared" si="56"/>
        <v>0.51515151515151514</v>
      </c>
    </row>
    <row r="208" spans="1:58">
      <c r="A208" s="3" t="s">
        <v>31</v>
      </c>
      <c r="B208" t="s">
        <v>669</v>
      </c>
      <c r="C208" t="s">
        <v>671</v>
      </c>
      <c r="D208" s="3">
        <v>26</v>
      </c>
      <c r="E208" s="3" t="s">
        <v>19</v>
      </c>
      <c r="F208" s="13">
        <v>75</v>
      </c>
      <c r="G208" s="13">
        <v>156</v>
      </c>
      <c r="H208" s="13">
        <v>20</v>
      </c>
      <c r="I208" s="13">
        <v>41</v>
      </c>
      <c r="J208" s="13">
        <v>9</v>
      </c>
      <c r="K208" s="13">
        <v>0</v>
      </c>
      <c r="L208" s="13">
        <v>10</v>
      </c>
      <c r="M208" s="13">
        <v>29</v>
      </c>
      <c r="N208" s="13">
        <v>14</v>
      </c>
      <c r="O208" s="13">
        <v>0</v>
      </c>
      <c r="P208" s="13">
        <v>46</v>
      </c>
      <c r="Q208" s="13">
        <v>3</v>
      </c>
      <c r="R208" s="13">
        <v>0</v>
      </c>
      <c r="S208" s="13">
        <v>0</v>
      </c>
      <c r="T208" s="13">
        <v>0</v>
      </c>
      <c r="U208" s="13">
        <v>1</v>
      </c>
      <c r="V208" s="13">
        <v>3</v>
      </c>
      <c r="W208" s="2">
        <f t="shared" si="48"/>
        <v>0.26282051282051283</v>
      </c>
      <c r="X208" s="2">
        <f t="shared" si="49"/>
        <v>0.32748538011695905</v>
      </c>
      <c r="Y208" s="2">
        <f t="shared" si="50"/>
        <v>0.51282051282051277</v>
      </c>
      <c r="Z208" s="2">
        <f t="shared" si="51"/>
        <v>0.84030589293747182</v>
      </c>
      <c r="AA208" s="16">
        <v>93</v>
      </c>
      <c r="AB208" s="16">
        <v>23</v>
      </c>
      <c r="AC208" s="16">
        <v>6</v>
      </c>
      <c r="AD208" s="16">
        <v>0</v>
      </c>
      <c r="AE208" s="16">
        <v>5</v>
      </c>
      <c r="AF208" s="16">
        <v>7</v>
      </c>
      <c r="AG208" s="16">
        <v>0</v>
      </c>
      <c r="AH208" s="16">
        <v>26</v>
      </c>
      <c r="AI208" s="16">
        <v>0</v>
      </c>
      <c r="AJ208" s="16">
        <v>0</v>
      </c>
      <c r="AK208" s="16">
        <v>1</v>
      </c>
      <c r="AL208" s="16">
        <v>1</v>
      </c>
      <c r="AM208" s="5">
        <f t="shared" si="45"/>
        <v>0.24731182795698925</v>
      </c>
      <c r="AN208" s="5">
        <f t="shared" si="46"/>
        <v>0.30693069306930693</v>
      </c>
      <c r="AO208" s="5">
        <f t="shared" si="47"/>
        <v>0.4731182795698925</v>
      </c>
      <c r="AP208" s="5">
        <f t="shared" si="52"/>
        <v>0.78004897263919948</v>
      </c>
      <c r="AQ208" s="18">
        <v>63</v>
      </c>
      <c r="AR208" s="18">
        <v>18</v>
      </c>
      <c r="AS208" s="18">
        <v>3</v>
      </c>
      <c r="AT208" s="18">
        <v>0</v>
      </c>
      <c r="AU208" s="18">
        <v>5</v>
      </c>
      <c r="AV208" s="18">
        <v>7</v>
      </c>
      <c r="AW208" s="18">
        <v>0</v>
      </c>
      <c r="AX208" s="18">
        <v>20</v>
      </c>
      <c r="AY208" s="18">
        <v>0</v>
      </c>
      <c r="AZ208" s="18">
        <v>0</v>
      </c>
      <c r="BA208" s="18">
        <v>0</v>
      </c>
      <c r="BB208" s="18">
        <v>2</v>
      </c>
      <c r="BC208" s="7">
        <f t="shared" si="53"/>
        <v>0.2857142857142857</v>
      </c>
      <c r="BD208" s="7">
        <f t="shared" si="54"/>
        <v>0.35714285714285715</v>
      </c>
      <c r="BE208" s="7">
        <f t="shared" si="55"/>
        <v>0.5714285714285714</v>
      </c>
      <c r="BF208" s="7">
        <f t="shared" si="56"/>
        <v>0.9285714285714286</v>
      </c>
    </row>
    <row r="209" spans="1:58">
      <c r="A209" s="3" t="s">
        <v>31</v>
      </c>
      <c r="B209" t="s">
        <v>915</v>
      </c>
      <c r="C209" t="s">
        <v>917</v>
      </c>
      <c r="D209" s="3">
        <v>27</v>
      </c>
      <c r="E209" s="3" t="s">
        <v>19</v>
      </c>
      <c r="F209" s="13">
        <v>12</v>
      </c>
      <c r="G209" s="13">
        <v>35</v>
      </c>
      <c r="H209" s="13">
        <v>6</v>
      </c>
      <c r="I209" s="13">
        <v>11</v>
      </c>
      <c r="J209" s="13">
        <v>3</v>
      </c>
      <c r="K209" s="13">
        <v>0</v>
      </c>
      <c r="L209" s="13">
        <v>2</v>
      </c>
      <c r="M209" s="13">
        <v>6</v>
      </c>
      <c r="N209" s="13">
        <v>2</v>
      </c>
      <c r="O209" s="13">
        <v>1</v>
      </c>
      <c r="P209" s="13">
        <v>5</v>
      </c>
      <c r="Q209" s="13">
        <v>1</v>
      </c>
      <c r="R209" s="13">
        <v>0</v>
      </c>
      <c r="S209" s="13">
        <v>0</v>
      </c>
      <c r="T209" s="13">
        <v>0</v>
      </c>
      <c r="U209" s="13">
        <v>0</v>
      </c>
      <c r="V209" s="13">
        <v>0</v>
      </c>
      <c r="W209" s="2">
        <f t="shared" si="48"/>
        <v>0.31428571428571428</v>
      </c>
      <c r="X209" s="2">
        <f t="shared" si="49"/>
        <v>0.35135135135135137</v>
      </c>
      <c r="Y209" s="2">
        <f t="shared" si="50"/>
        <v>0.5714285714285714</v>
      </c>
      <c r="Z209" s="2">
        <f t="shared" si="51"/>
        <v>0.92277992277992271</v>
      </c>
      <c r="AA209" s="16">
        <v>9</v>
      </c>
      <c r="AB209" s="16">
        <v>4</v>
      </c>
      <c r="AC209" s="16">
        <v>1</v>
      </c>
      <c r="AD209" s="16">
        <v>0</v>
      </c>
      <c r="AE209" s="16">
        <v>1</v>
      </c>
      <c r="AF209" s="16">
        <v>1</v>
      </c>
      <c r="AG209" s="16">
        <v>0</v>
      </c>
      <c r="AH209" s="16">
        <v>0</v>
      </c>
      <c r="AI209" s="16">
        <v>0</v>
      </c>
      <c r="AJ209" s="16">
        <v>0</v>
      </c>
      <c r="AK209" s="16">
        <v>0</v>
      </c>
      <c r="AL209" s="16">
        <v>0</v>
      </c>
      <c r="AM209" s="5">
        <f t="shared" si="45"/>
        <v>0.44444444444444442</v>
      </c>
      <c r="AN209" s="5">
        <f t="shared" si="46"/>
        <v>0.5</v>
      </c>
      <c r="AO209" s="5">
        <f t="shared" si="47"/>
        <v>0.88888888888888884</v>
      </c>
      <c r="AP209" s="5">
        <f t="shared" si="52"/>
        <v>1.3888888888888888</v>
      </c>
      <c r="AQ209" s="18">
        <v>26</v>
      </c>
      <c r="AR209" s="18">
        <v>7</v>
      </c>
      <c r="AS209" s="18">
        <v>2</v>
      </c>
      <c r="AT209" s="18">
        <v>0</v>
      </c>
      <c r="AU209" s="18">
        <v>1</v>
      </c>
      <c r="AV209" s="18">
        <v>1</v>
      </c>
      <c r="AW209" s="18">
        <v>1</v>
      </c>
      <c r="AX209" s="18">
        <v>5</v>
      </c>
      <c r="AY209" s="18">
        <v>0</v>
      </c>
      <c r="AZ209" s="18">
        <v>0</v>
      </c>
      <c r="BA209" s="18">
        <v>0</v>
      </c>
      <c r="BB209" s="18">
        <v>0</v>
      </c>
      <c r="BC209" s="7">
        <f t="shared" si="53"/>
        <v>0.26923076923076922</v>
      </c>
      <c r="BD209" s="7">
        <f t="shared" si="54"/>
        <v>0.29629629629629628</v>
      </c>
      <c r="BE209" s="7">
        <f t="shared" si="55"/>
        <v>0.46153846153846156</v>
      </c>
      <c r="BF209" s="7">
        <f t="shared" si="56"/>
        <v>0.75783475783475784</v>
      </c>
    </row>
    <row r="210" spans="1:58">
      <c r="A210" s="3" t="s">
        <v>31</v>
      </c>
      <c r="B210" t="s">
        <v>962</v>
      </c>
      <c r="C210" t="s">
        <v>963</v>
      </c>
      <c r="D210" s="3">
        <v>33</v>
      </c>
      <c r="E210" s="3" t="s">
        <v>3</v>
      </c>
      <c r="F210" s="13">
        <v>72</v>
      </c>
      <c r="G210" s="13">
        <v>93</v>
      </c>
      <c r="H210" s="13">
        <v>7</v>
      </c>
      <c r="I210" s="13">
        <v>25</v>
      </c>
      <c r="J210" s="13">
        <v>7</v>
      </c>
      <c r="K210" s="13">
        <v>0</v>
      </c>
      <c r="L210" s="13">
        <v>3</v>
      </c>
      <c r="M210" s="13">
        <v>14</v>
      </c>
      <c r="N210" s="13">
        <v>10</v>
      </c>
      <c r="O210" s="13">
        <v>3</v>
      </c>
      <c r="P210" s="13">
        <v>15</v>
      </c>
      <c r="Q210" s="13">
        <v>0</v>
      </c>
      <c r="R210" s="13">
        <v>0</v>
      </c>
      <c r="S210" s="13">
        <v>0</v>
      </c>
      <c r="T210" s="13">
        <v>1</v>
      </c>
      <c r="U210" s="13">
        <v>1</v>
      </c>
      <c r="V210" s="13">
        <v>1</v>
      </c>
      <c r="W210" s="2">
        <f t="shared" si="48"/>
        <v>0.26881720430107525</v>
      </c>
      <c r="X210" s="2">
        <f t="shared" si="49"/>
        <v>0.34285714285714286</v>
      </c>
      <c r="Y210" s="2">
        <f t="shared" si="50"/>
        <v>0.44086021505376344</v>
      </c>
      <c r="Z210" s="2">
        <f t="shared" si="51"/>
        <v>0.78371735791090624</v>
      </c>
      <c r="AA210" s="16">
        <v>9</v>
      </c>
      <c r="AB210" s="16">
        <v>3</v>
      </c>
      <c r="AC210" s="16">
        <v>0</v>
      </c>
      <c r="AD210" s="16">
        <v>0</v>
      </c>
      <c r="AE210" s="16">
        <v>1</v>
      </c>
      <c r="AF210" s="16">
        <v>0</v>
      </c>
      <c r="AG210" s="16">
        <v>0</v>
      </c>
      <c r="AH210" s="16">
        <v>2</v>
      </c>
      <c r="AI210" s="16">
        <v>0</v>
      </c>
      <c r="AJ210" s="16">
        <v>0</v>
      </c>
      <c r="AK210" s="16">
        <v>0</v>
      </c>
      <c r="AL210" s="16">
        <v>0</v>
      </c>
      <c r="AM210" s="5">
        <f t="shared" si="45"/>
        <v>0.33333333333333331</v>
      </c>
      <c r="AN210" s="5">
        <f t="shared" si="46"/>
        <v>0.33333333333333331</v>
      </c>
      <c r="AO210" s="5">
        <f t="shared" si="47"/>
        <v>0.66666666666666663</v>
      </c>
      <c r="AP210" s="5">
        <f t="shared" si="52"/>
        <v>1</v>
      </c>
      <c r="AQ210" s="18">
        <v>84</v>
      </c>
      <c r="AR210" s="18">
        <v>22</v>
      </c>
      <c r="AS210" s="18">
        <v>7</v>
      </c>
      <c r="AT210" s="18">
        <v>0</v>
      </c>
      <c r="AU210" s="18">
        <v>2</v>
      </c>
      <c r="AV210" s="18">
        <v>10</v>
      </c>
      <c r="AW210" s="18">
        <v>3</v>
      </c>
      <c r="AX210" s="18">
        <v>13</v>
      </c>
      <c r="AY210" s="18">
        <v>0</v>
      </c>
      <c r="AZ210" s="18">
        <v>1</v>
      </c>
      <c r="BA210" s="18">
        <v>1</v>
      </c>
      <c r="BB210" s="18">
        <v>1</v>
      </c>
      <c r="BC210" s="7">
        <f t="shared" si="53"/>
        <v>0.26190476190476192</v>
      </c>
      <c r="BD210" s="7">
        <f t="shared" si="54"/>
        <v>0.34375</v>
      </c>
      <c r="BE210" s="7">
        <f t="shared" si="55"/>
        <v>0.41666666666666669</v>
      </c>
      <c r="BF210" s="7">
        <f t="shared" si="56"/>
        <v>0.76041666666666674</v>
      </c>
    </row>
  </sheetData>
  <sortState ref="A3:BF209">
    <sortCondition ref="A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207"/>
  <sheetViews>
    <sheetView workbookViewId="0"/>
  </sheetViews>
  <sheetFormatPr defaultRowHeight="15"/>
  <cols>
    <col min="1" max="1" width="5.140625" style="3" bestFit="1" customWidth="1"/>
    <col min="2" max="2" width="15.7109375" customWidth="1"/>
    <col min="3" max="3" width="20.7109375" customWidth="1"/>
    <col min="4" max="5" width="4.7109375" style="3" customWidth="1"/>
    <col min="6" max="13" width="3.7109375" style="3" customWidth="1"/>
    <col min="14" max="14" width="7.28515625" style="3" bestFit="1" customWidth="1"/>
    <col min="15" max="32" width="3.7109375" style="3" customWidth="1"/>
    <col min="33" max="36" width="5.7109375" style="3" customWidth="1"/>
    <col min="37" max="37" width="7.28515625" style="3" bestFit="1" customWidth="1"/>
    <col min="38" max="53" width="3.7109375" style="3" customWidth="1"/>
    <col min="54" max="57" width="5.7109375" style="3" customWidth="1"/>
    <col min="58" max="58" width="7.28515625" style="3" bestFit="1" customWidth="1"/>
    <col min="59" max="74" width="3.7109375" style="3" customWidth="1"/>
    <col min="75" max="78" width="5.7109375" style="3" customWidth="1"/>
  </cols>
  <sheetData>
    <row r="1" spans="1:78">
      <c r="F1" s="13"/>
      <c r="G1" s="13"/>
      <c r="H1" s="13"/>
      <c r="I1" s="13"/>
      <c r="J1" s="13"/>
      <c r="K1" s="13"/>
      <c r="L1" s="13"/>
      <c r="M1" s="13"/>
      <c r="N1" s="14"/>
      <c r="O1" s="13"/>
      <c r="P1" s="13"/>
      <c r="Q1" s="13"/>
      <c r="R1" s="13"/>
      <c r="S1" s="13"/>
      <c r="T1" s="13"/>
      <c r="U1" s="13"/>
      <c r="V1" s="13"/>
      <c r="W1" s="10" t="s">
        <v>1052</v>
      </c>
      <c r="X1" s="13"/>
      <c r="Y1" s="13"/>
      <c r="Z1" s="13"/>
      <c r="AA1" s="13"/>
      <c r="AB1" s="13"/>
      <c r="AC1" s="13"/>
      <c r="AD1" s="13"/>
      <c r="AE1" s="13"/>
      <c r="AF1" s="13"/>
      <c r="AG1" s="2"/>
      <c r="AH1" s="2"/>
      <c r="AI1" s="2"/>
      <c r="AJ1" s="2"/>
      <c r="AK1" s="15"/>
      <c r="AL1" s="16"/>
      <c r="AM1" s="16"/>
      <c r="AN1" s="16"/>
      <c r="AO1" s="16"/>
      <c r="AP1" s="16"/>
      <c r="AQ1" s="16"/>
      <c r="AR1" s="16"/>
      <c r="AS1" s="11" t="s">
        <v>1053</v>
      </c>
      <c r="AT1" s="16"/>
      <c r="AU1" s="16"/>
      <c r="AV1" s="16"/>
      <c r="AW1" s="16"/>
      <c r="AX1" s="16"/>
      <c r="AY1" s="16"/>
      <c r="AZ1" s="16"/>
      <c r="BA1" s="16"/>
      <c r="BB1" s="5"/>
      <c r="BC1" s="5"/>
      <c r="BD1" s="5"/>
      <c r="BE1" s="5"/>
      <c r="BF1" s="17"/>
      <c r="BG1" s="18"/>
      <c r="BH1" s="18"/>
      <c r="BI1" s="18"/>
      <c r="BJ1" s="18"/>
      <c r="BK1" s="18"/>
      <c r="BL1" s="18"/>
      <c r="BM1" s="18"/>
      <c r="BN1" s="12" t="s">
        <v>1054</v>
      </c>
      <c r="BO1" s="18"/>
      <c r="BP1" s="18"/>
      <c r="BQ1" s="18"/>
      <c r="BR1" s="18"/>
      <c r="BS1" s="18"/>
      <c r="BT1" s="18"/>
      <c r="BU1" s="18"/>
      <c r="BV1" s="18"/>
      <c r="BW1" s="7"/>
      <c r="BX1" s="7"/>
      <c r="BY1" s="7"/>
      <c r="BZ1" s="7"/>
    </row>
    <row r="2" spans="1:78">
      <c r="A2" s="8" t="s">
        <v>1055</v>
      </c>
      <c r="B2" s="9" t="s">
        <v>1056</v>
      </c>
      <c r="C2" s="9" t="s">
        <v>1057</v>
      </c>
      <c r="D2" s="8" t="s">
        <v>1058</v>
      </c>
      <c r="E2" s="8" t="s">
        <v>1942</v>
      </c>
      <c r="F2" s="10" t="s">
        <v>1943</v>
      </c>
      <c r="G2" s="10" t="s">
        <v>3</v>
      </c>
      <c r="H2" s="10" t="s">
        <v>1944</v>
      </c>
      <c r="I2" s="10" t="s">
        <v>1060</v>
      </c>
      <c r="J2" s="10" t="s">
        <v>1945</v>
      </c>
      <c r="K2" s="10" t="s">
        <v>1946</v>
      </c>
      <c r="L2" s="10" t="s">
        <v>1947</v>
      </c>
      <c r="M2" s="10" t="s">
        <v>1948</v>
      </c>
      <c r="N2" s="19" t="s">
        <v>1949</v>
      </c>
      <c r="O2" s="10" t="s">
        <v>1061</v>
      </c>
      <c r="P2" s="10" t="s">
        <v>1062</v>
      </c>
      <c r="Q2" s="10" t="s">
        <v>1063</v>
      </c>
      <c r="R2" s="10" t="s">
        <v>1064</v>
      </c>
      <c r="S2" s="10" t="s">
        <v>1065</v>
      </c>
      <c r="T2" s="10" t="s">
        <v>19</v>
      </c>
      <c r="U2" s="10" t="s">
        <v>1950</v>
      </c>
      <c r="V2" s="10" t="s">
        <v>1067</v>
      </c>
      <c r="W2" s="10" t="s">
        <v>1068</v>
      </c>
      <c r="X2" s="10" t="s">
        <v>1069</v>
      </c>
      <c r="Y2" s="10" t="s">
        <v>1070</v>
      </c>
      <c r="Z2" s="10" t="s">
        <v>1071</v>
      </c>
      <c r="AA2" s="10" t="s">
        <v>1072</v>
      </c>
      <c r="AB2" s="10" t="s">
        <v>40</v>
      </c>
      <c r="AC2" s="10" t="s">
        <v>1073</v>
      </c>
      <c r="AD2" s="10" t="s">
        <v>1074</v>
      </c>
      <c r="AE2" s="10" t="s">
        <v>1951</v>
      </c>
      <c r="AF2" s="10" t="s">
        <v>1952</v>
      </c>
      <c r="AG2" s="1" t="s">
        <v>1048</v>
      </c>
      <c r="AH2" s="1" t="s">
        <v>1049</v>
      </c>
      <c r="AI2" s="1" t="s">
        <v>1050</v>
      </c>
      <c r="AJ2" s="1" t="s">
        <v>1051</v>
      </c>
      <c r="AK2" s="20" t="s">
        <v>1949</v>
      </c>
      <c r="AL2" s="11" t="s">
        <v>1061</v>
      </c>
      <c r="AM2" s="11" t="s">
        <v>1062</v>
      </c>
      <c r="AN2" s="11" t="s">
        <v>1063</v>
      </c>
      <c r="AO2" s="11" t="s">
        <v>1064</v>
      </c>
      <c r="AP2" s="11" t="s">
        <v>1065</v>
      </c>
      <c r="AQ2" s="11" t="s">
        <v>19</v>
      </c>
      <c r="AR2" s="11" t="s">
        <v>1950</v>
      </c>
      <c r="AS2" s="11" t="s">
        <v>1067</v>
      </c>
      <c r="AT2" s="11" t="s">
        <v>1068</v>
      </c>
      <c r="AU2" s="11" t="s">
        <v>1069</v>
      </c>
      <c r="AV2" s="11" t="s">
        <v>1070</v>
      </c>
      <c r="AW2" s="11" t="s">
        <v>1071</v>
      </c>
      <c r="AX2" s="11" t="s">
        <v>1072</v>
      </c>
      <c r="AY2" s="11" t="s">
        <v>40</v>
      </c>
      <c r="AZ2" s="11" t="s">
        <v>1073</v>
      </c>
      <c r="BA2" s="11" t="s">
        <v>1074</v>
      </c>
      <c r="BB2" s="4" t="s">
        <v>1048</v>
      </c>
      <c r="BC2" s="4" t="s">
        <v>1049</v>
      </c>
      <c r="BD2" s="4" t="s">
        <v>1050</v>
      </c>
      <c r="BE2" s="4" t="s">
        <v>1051</v>
      </c>
      <c r="BF2" s="21" t="s">
        <v>1949</v>
      </c>
      <c r="BG2" s="12" t="s">
        <v>1061</v>
      </c>
      <c r="BH2" s="12" t="s">
        <v>1062</v>
      </c>
      <c r="BI2" s="12" t="s">
        <v>1063</v>
      </c>
      <c r="BJ2" s="12" t="s">
        <v>1064</v>
      </c>
      <c r="BK2" s="12" t="s">
        <v>1065</v>
      </c>
      <c r="BL2" s="12" t="s">
        <v>19</v>
      </c>
      <c r="BM2" s="12" t="s">
        <v>1950</v>
      </c>
      <c r="BN2" s="12" t="s">
        <v>1067</v>
      </c>
      <c r="BO2" s="12" t="s">
        <v>1068</v>
      </c>
      <c r="BP2" s="12" t="s">
        <v>1069</v>
      </c>
      <c r="BQ2" s="12" t="s">
        <v>1070</v>
      </c>
      <c r="BR2" s="12" t="s">
        <v>1071</v>
      </c>
      <c r="BS2" s="12" t="s">
        <v>1072</v>
      </c>
      <c r="BT2" s="12" t="s">
        <v>40</v>
      </c>
      <c r="BU2" s="12" t="s">
        <v>1073</v>
      </c>
      <c r="BV2" s="12" t="s">
        <v>1074</v>
      </c>
      <c r="BW2" s="6" t="s">
        <v>1048</v>
      </c>
      <c r="BX2" s="6" t="s">
        <v>1049</v>
      </c>
      <c r="BY2" s="6" t="s">
        <v>1050</v>
      </c>
      <c r="BZ2" s="6" t="s">
        <v>1051</v>
      </c>
    </row>
    <row r="3" spans="1:78">
      <c r="A3" s="3" t="s">
        <v>82</v>
      </c>
      <c r="B3" t="s">
        <v>1144</v>
      </c>
      <c r="C3" t="s">
        <v>1145</v>
      </c>
      <c r="D3" s="3">
        <v>27</v>
      </c>
      <c r="E3" s="3" t="s">
        <v>19</v>
      </c>
      <c r="F3" s="13">
        <v>2</v>
      </c>
      <c r="G3" s="13">
        <v>1</v>
      </c>
      <c r="H3" s="13">
        <v>0</v>
      </c>
      <c r="I3" s="13">
        <v>19</v>
      </c>
      <c r="J3" s="13">
        <v>0</v>
      </c>
      <c r="K3" s="13">
        <v>5</v>
      </c>
      <c r="L3" s="13">
        <v>0</v>
      </c>
      <c r="M3" s="13">
        <v>0</v>
      </c>
      <c r="N3" s="14">
        <v>29.666666666666668</v>
      </c>
      <c r="O3" s="13">
        <v>109</v>
      </c>
      <c r="P3" s="13">
        <v>29</v>
      </c>
      <c r="Q3" s="13">
        <v>7</v>
      </c>
      <c r="R3" s="13">
        <v>1</v>
      </c>
      <c r="S3" s="13">
        <v>2</v>
      </c>
      <c r="T3" s="13">
        <v>14</v>
      </c>
      <c r="U3" s="13">
        <v>12</v>
      </c>
      <c r="V3" s="13">
        <v>7</v>
      </c>
      <c r="W3" s="13">
        <v>0</v>
      </c>
      <c r="X3" s="13">
        <v>18</v>
      </c>
      <c r="Y3" s="13">
        <v>1</v>
      </c>
      <c r="Z3" s="13">
        <v>0</v>
      </c>
      <c r="AA3" s="13">
        <v>3</v>
      </c>
      <c r="AB3" s="13">
        <v>1</v>
      </c>
      <c r="AC3" s="13">
        <v>1</v>
      </c>
      <c r="AD3" s="13">
        <v>7</v>
      </c>
      <c r="AE3" s="13">
        <v>2</v>
      </c>
      <c r="AF3" s="13">
        <v>0</v>
      </c>
      <c r="AG3" s="2">
        <f t="shared" ref="AG3:AG66" si="0">(P3/O3)</f>
        <v>0.26605504587155965</v>
      </c>
      <c r="AH3" s="2">
        <f t="shared" ref="AH3:AH66" si="1">(P3+V3+AC3)/(O3+V3+AC3+AB3)</f>
        <v>0.3135593220338983</v>
      </c>
      <c r="AI3" s="2">
        <f t="shared" ref="AI3:AI66" si="2">(P3+Q3+2*R3+3*S3)/O3</f>
        <v>0.40366972477064222</v>
      </c>
      <c r="AJ3" s="2">
        <f t="shared" ref="AJ3:AJ66" si="3">AH3+AI3</f>
        <v>0.71722904680454058</v>
      </c>
      <c r="AK3" s="15">
        <v>11.333333333333334</v>
      </c>
      <c r="AL3" s="16">
        <v>46</v>
      </c>
      <c r="AM3" s="16">
        <v>15</v>
      </c>
      <c r="AN3" s="16">
        <v>6</v>
      </c>
      <c r="AO3" s="16">
        <v>0</v>
      </c>
      <c r="AP3" s="16">
        <v>0</v>
      </c>
      <c r="AQ3" s="16">
        <v>6</v>
      </c>
      <c r="AR3" s="16">
        <v>5</v>
      </c>
      <c r="AS3" s="16">
        <v>2</v>
      </c>
      <c r="AT3" s="16">
        <v>0</v>
      </c>
      <c r="AU3" s="16">
        <v>8</v>
      </c>
      <c r="AV3" s="16">
        <v>1</v>
      </c>
      <c r="AW3" s="16">
        <v>0</v>
      </c>
      <c r="AX3" s="16">
        <v>2</v>
      </c>
      <c r="AY3" s="16">
        <v>0</v>
      </c>
      <c r="AZ3" s="16">
        <v>0</v>
      </c>
      <c r="BA3" s="16">
        <v>2</v>
      </c>
      <c r="BB3" s="5">
        <f t="shared" ref="BB3:BB66" si="4">(AM3/AL3)</f>
        <v>0.32608695652173914</v>
      </c>
      <c r="BC3" s="5">
        <f t="shared" ref="BC3:BC66" si="5">(AM3+AS3+AZ3)/(AL3+AS3+AZ3+AY3)</f>
        <v>0.35416666666666669</v>
      </c>
      <c r="BD3" s="5">
        <f t="shared" ref="BD3:BD66" si="6">(AM3+AN3+2*AO3+3*AP3)/AL3</f>
        <v>0.45652173913043476</v>
      </c>
      <c r="BE3" s="5">
        <f t="shared" ref="BE3:BE66" si="7">BC3+BD3</f>
        <v>0.81068840579710144</v>
      </c>
      <c r="BF3" s="17">
        <v>18.333333333333332</v>
      </c>
      <c r="BG3" s="18">
        <v>63</v>
      </c>
      <c r="BH3" s="18">
        <v>14</v>
      </c>
      <c r="BI3" s="18">
        <v>1</v>
      </c>
      <c r="BJ3" s="18">
        <v>1</v>
      </c>
      <c r="BK3" s="18">
        <v>2</v>
      </c>
      <c r="BL3" s="18">
        <v>8</v>
      </c>
      <c r="BM3" s="18">
        <v>7</v>
      </c>
      <c r="BN3" s="18">
        <v>5</v>
      </c>
      <c r="BO3" s="18">
        <v>0</v>
      </c>
      <c r="BP3" s="18">
        <v>10</v>
      </c>
      <c r="BQ3" s="18">
        <v>0</v>
      </c>
      <c r="BR3" s="18">
        <v>0</v>
      </c>
      <c r="BS3" s="18">
        <v>1</v>
      </c>
      <c r="BT3" s="18">
        <v>1</v>
      </c>
      <c r="BU3" s="18">
        <v>1</v>
      </c>
      <c r="BV3" s="18">
        <v>5</v>
      </c>
      <c r="BW3" s="7">
        <f t="shared" ref="BW3:BW66" si="8">(BH3/BG3)</f>
        <v>0.22222222222222221</v>
      </c>
      <c r="BX3" s="7">
        <f t="shared" ref="BX3:BX66" si="9">(BH3+BN3+BU3)/(BG3+BN3+BU3+BT3)</f>
        <v>0.2857142857142857</v>
      </c>
      <c r="BY3" s="7">
        <f t="shared" ref="BY3:BY66" si="10">(BH3+BI3+2*BJ3+3*BK3)/BG3</f>
        <v>0.36507936507936506</v>
      </c>
      <c r="BZ3" s="7">
        <f t="shared" ref="BZ3:BZ66" si="11">BX3+BY3</f>
        <v>0.6507936507936507</v>
      </c>
    </row>
    <row r="4" spans="1:78">
      <c r="A4" s="3" t="s">
        <v>82</v>
      </c>
      <c r="B4" t="s">
        <v>1243</v>
      </c>
      <c r="C4" t="s">
        <v>1244</v>
      </c>
      <c r="D4" s="3">
        <v>23</v>
      </c>
      <c r="E4" s="3" t="s">
        <v>3</v>
      </c>
      <c r="F4" s="13">
        <v>6</v>
      </c>
      <c r="G4" s="13">
        <v>8</v>
      </c>
      <c r="H4" s="13">
        <v>1</v>
      </c>
      <c r="I4" s="13">
        <v>22</v>
      </c>
      <c r="J4" s="13">
        <v>17</v>
      </c>
      <c r="K4" s="13">
        <v>3</v>
      </c>
      <c r="L4" s="13">
        <v>0</v>
      </c>
      <c r="M4" s="13">
        <v>0</v>
      </c>
      <c r="N4" s="14">
        <v>107</v>
      </c>
      <c r="O4" s="13">
        <v>418</v>
      </c>
      <c r="P4" s="13">
        <v>117</v>
      </c>
      <c r="Q4" s="13">
        <v>23</v>
      </c>
      <c r="R4" s="13">
        <v>5</v>
      </c>
      <c r="S4" s="13">
        <v>14</v>
      </c>
      <c r="T4" s="13">
        <v>56</v>
      </c>
      <c r="U4" s="13">
        <v>54</v>
      </c>
      <c r="V4" s="13">
        <v>25</v>
      </c>
      <c r="W4" s="13">
        <v>2</v>
      </c>
      <c r="X4" s="13">
        <v>86</v>
      </c>
      <c r="Y4" s="13">
        <v>5</v>
      </c>
      <c r="Z4" s="13">
        <v>2</v>
      </c>
      <c r="AA4" s="13">
        <v>2</v>
      </c>
      <c r="AB4" s="13">
        <v>5</v>
      </c>
      <c r="AC4" s="13">
        <v>4</v>
      </c>
      <c r="AD4" s="13">
        <v>10</v>
      </c>
      <c r="AE4" s="13">
        <v>1</v>
      </c>
      <c r="AF4" s="13">
        <v>0</v>
      </c>
      <c r="AG4" s="2">
        <f t="shared" si="0"/>
        <v>0.27990430622009571</v>
      </c>
      <c r="AH4" s="2">
        <f t="shared" si="1"/>
        <v>0.32300884955752213</v>
      </c>
      <c r="AI4" s="2">
        <f t="shared" si="2"/>
        <v>0.45933014354066987</v>
      </c>
      <c r="AJ4" s="2">
        <f t="shared" si="3"/>
        <v>0.78233899309819199</v>
      </c>
      <c r="AK4" s="15">
        <v>20</v>
      </c>
      <c r="AL4" s="16">
        <v>80</v>
      </c>
      <c r="AM4" s="16">
        <v>26</v>
      </c>
      <c r="AN4" s="16">
        <v>5</v>
      </c>
      <c r="AO4" s="16">
        <v>1</v>
      </c>
      <c r="AP4" s="16">
        <v>0</v>
      </c>
      <c r="AQ4" s="16">
        <v>9</v>
      </c>
      <c r="AR4" s="16">
        <v>8</v>
      </c>
      <c r="AS4" s="16">
        <v>6</v>
      </c>
      <c r="AT4" s="16">
        <v>0</v>
      </c>
      <c r="AU4" s="16">
        <v>23</v>
      </c>
      <c r="AV4" s="16">
        <v>0</v>
      </c>
      <c r="AW4" s="16">
        <v>1</v>
      </c>
      <c r="AX4" s="16">
        <v>1</v>
      </c>
      <c r="AY4" s="16">
        <v>1</v>
      </c>
      <c r="AZ4" s="16">
        <v>0</v>
      </c>
      <c r="BA4" s="16">
        <v>1</v>
      </c>
      <c r="BB4" s="5">
        <f t="shared" si="4"/>
        <v>0.32500000000000001</v>
      </c>
      <c r="BC4" s="5">
        <f t="shared" si="5"/>
        <v>0.36781609195402298</v>
      </c>
      <c r="BD4" s="5">
        <f t="shared" si="6"/>
        <v>0.41249999999999998</v>
      </c>
      <c r="BE4" s="5">
        <f t="shared" si="7"/>
        <v>0.78031609195402296</v>
      </c>
      <c r="BF4" s="17">
        <v>87</v>
      </c>
      <c r="BG4" s="18">
        <v>338</v>
      </c>
      <c r="BH4" s="18">
        <v>91</v>
      </c>
      <c r="BI4" s="18">
        <v>18</v>
      </c>
      <c r="BJ4" s="18">
        <v>4</v>
      </c>
      <c r="BK4" s="18">
        <v>14</v>
      </c>
      <c r="BL4" s="18">
        <v>47</v>
      </c>
      <c r="BM4" s="18">
        <v>46</v>
      </c>
      <c r="BN4" s="18">
        <v>19</v>
      </c>
      <c r="BO4" s="18">
        <v>2</v>
      </c>
      <c r="BP4" s="18">
        <v>63</v>
      </c>
      <c r="BQ4" s="18">
        <v>5</v>
      </c>
      <c r="BR4" s="18">
        <v>1</v>
      </c>
      <c r="BS4" s="18">
        <v>1</v>
      </c>
      <c r="BT4" s="18">
        <v>4</v>
      </c>
      <c r="BU4" s="18">
        <v>4</v>
      </c>
      <c r="BV4" s="18">
        <v>9</v>
      </c>
      <c r="BW4" s="7">
        <f t="shared" si="8"/>
        <v>0.26923076923076922</v>
      </c>
      <c r="BX4" s="7">
        <f t="shared" si="9"/>
        <v>0.31232876712328766</v>
      </c>
      <c r="BY4" s="7">
        <f t="shared" si="10"/>
        <v>0.47041420118343197</v>
      </c>
      <c r="BZ4" s="7">
        <f t="shared" si="11"/>
        <v>0.78274296830671963</v>
      </c>
    </row>
    <row r="5" spans="1:78">
      <c r="A5" s="3" t="s">
        <v>82</v>
      </c>
      <c r="B5" t="s">
        <v>1802</v>
      </c>
      <c r="C5" t="s">
        <v>1803</v>
      </c>
      <c r="D5" s="3">
        <v>25</v>
      </c>
      <c r="E5" s="3" t="s">
        <v>19</v>
      </c>
      <c r="F5" s="13">
        <v>1</v>
      </c>
      <c r="G5" s="13">
        <v>6</v>
      </c>
      <c r="H5" s="13">
        <v>2</v>
      </c>
      <c r="I5" s="13">
        <v>64</v>
      </c>
      <c r="J5" s="13">
        <v>0</v>
      </c>
      <c r="K5" s="13">
        <v>19</v>
      </c>
      <c r="L5" s="13">
        <v>0</v>
      </c>
      <c r="M5" s="13">
        <v>0</v>
      </c>
      <c r="N5" s="14">
        <v>59.333333333333336</v>
      </c>
      <c r="O5" s="13">
        <v>220</v>
      </c>
      <c r="P5" s="13">
        <v>60</v>
      </c>
      <c r="Q5" s="13">
        <v>12</v>
      </c>
      <c r="R5" s="13">
        <v>2</v>
      </c>
      <c r="S5" s="13">
        <v>4</v>
      </c>
      <c r="T5" s="13">
        <v>29</v>
      </c>
      <c r="U5" s="13">
        <v>23</v>
      </c>
      <c r="V5" s="13">
        <v>24</v>
      </c>
      <c r="W5" s="13">
        <v>3</v>
      </c>
      <c r="X5" s="13">
        <v>41</v>
      </c>
      <c r="Y5" s="13">
        <v>3</v>
      </c>
      <c r="Z5" s="13">
        <v>3</v>
      </c>
      <c r="AA5" s="13">
        <v>4</v>
      </c>
      <c r="AB5" s="13">
        <v>2</v>
      </c>
      <c r="AC5" s="13">
        <v>2</v>
      </c>
      <c r="AD5" s="13">
        <v>8</v>
      </c>
      <c r="AE5" s="13">
        <v>4</v>
      </c>
      <c r="AF5" s="13">
        <v>1</v>
      </c>
      <c r="AG5" s="2">
        <f t="shared" si="0"/>
        <v>0.27272727272727271</v>
      </c>
      <c r="AH5" s="2">
        <f t="shared" si="1"/>
        <v>0.34677419354838712</v>
      </c>
      <c r="AI5" s="2">
        <f t="shared" si="2"/>
        <v>0.4</v>
      </c>
      <c r="AJ5" s="2">
        <f t="shared" si="3"/>
        <v>0.74677419354838714</v>
      </c>
      <c r="AK5" s="15">
        <v>27.333333333333332</v>
      </c>
      <c r="AL5" s="16">
        <v>111</v>
      </c>
      <c r="AM5" s="16">
        <v>37</v>
      </c>
      <c r="AN5" s="16">
        <v>6</v>
      </c>
      <c r="AO5" s="16">
        <v>1</v>
      </c>
      <c r="AP5" s="16">
        <v>2</v>
      </c>
      <c r="AQ5" s="16">
        <v>15</v>
      </c>
      <c r="AR5" s="16">
        <v>13</v>
      </c>
      <c r="AS5" s="16">
        <v>12</v>
      </c>
      <c r="AT5" s="16">
        <v>2</v>
      </c>
      <c r="AU5" s="16">
        <v>15</v>
      </c>
      <c r="AV5" s="16">
        <v>3</v>
      </c>
      <c r="AW5" s="16">
        <v>2</v>
      </c>
      <c r="AX5" s="16">
        <v>1</v>
      </c>
      <c r="AY5" s="16">
        <v>0</v>
      </c>
      <c r="AZ5" s="16">
        <v>1</v>
      </c>
      <c r="BA5" s="16">
        <v>5</v>
      </c>
      <c r="BB5" s="5">
        <f t="shared" si="4"/>
        <v>0.33333333333333331</v>
      </c>
      <c r="BC5" s="5">
        <f t="shared" si="5"/>
        <v>0.40322580645161288</v>
      </c>
      <c r="BD5" s="5">
        <f t="shared" si="6"/>
        <v>0.45945945945945948</v>
      </c>
      <c r="BE5" s="5">
        <f t="shared" si="7"/>
        <v>0.86268526591107242</v>
      </c>
      <c r="BF5" s="17">
        <v>32</v>
      </c>
      <c r="BG5" s="18">
        <v>109</v>
      </c>
      <c r="BH5" s="18">
        <v>23</v>
      </c>
      <c r="BI5" s="18">
        <v>6</v>
      </c>
      <c r="BJ5" s="18">
        <v>1</v>
      </c>
      <c r="BK5" s="18">
        <v>2</v>
      </c>
      <c r="BL5" s="18">
        <v>14</v>
      </c>
      <c r="BM5" s="18">
        <v>10</v>
      </c>
      <c r="BN5" s="18">
        <v>12</v>
      </c>
      <c r="BO5" s="18">
        <v>1</v>
      </c>
      <c r="BP5" s="18">
        <v>26</v>
      </c>
      <c r="BQ5" s="18">
        <v>0</v>
      </c>
      <c r="BR5" s="18">
        <v>1</v>
      </c>
      <c r="BS5" s="18">
        <v>3</v>
      </c>
      <c r="BT5" s="18">
        <v>2</v>
      </c>
      <c r="BU5" s="18">
        <v>1</v>
      </c>
      <c r="BV5" s="18">
        <v>3</v>
      </c>
      <c r="BW5" s="7">
        <f t="shared" si="8"/>
        <v>0.21100917431192662</v>
      </c>
      <c r="BX5" s="7">
        <f t="shared" si="9"/>
        <v>0.29032258064516131</v>
      </c>
      <c r="BY5" s="7">
        <f t="shared" si="10"/>
        <v>0.33944954128440369</v>
      </c>
      <c r="BZ5" s="7">
        <f t="shared" si="11"/>
        <v>0.629772121929565</v>
      </c>
    </row>
    <row r="6" spans="1:78">
      <c r="A6" s="3" t="s">
        <v>82</v>
      </c>
      <c r="B6" t="s">
        <v>1812</v>
      </c>
      <c r="C6" t="s">
        <v>1813</v>
      </c>
      <c r="D6" s="3">
        <v>21</v>
      </c>
      <c r="E6" s="3" t="s">
        <v>3</v>
      </c>
      <c r="F6" s="13">
        <v>1</v>
      </c>
      <c r="G6" s="13">
        <v>3</v>
      </c>
      <c r="H6" s="13">
        <v>0</v>
      </c>
      <c r="I6" s="13">
        <v>6</v>
      </c>
      <c r="J6" s="13">
        <v>6</v>
      </c>
      <c r="K6" s="13">
        <v>0</v>
      </c>
      <c r="L6" s="13">
        <v>0</v>
      </c>
      <c r="M6" s="13">
        <v>0</v>
      </c>
      <c r="N6" s="14">
        <v>29.333333333333332</v>
      </c>
      <c r="O6" s="13">
        <v>117</v>
      </c>
      <c r="P6" s="13">
        <v>30</v>
      </c>
      <c r="Q6" s="13">
        <v>4</v>
      </c>
      <c r="R6" s="13">
        <v>0</v>
      </c>
      <c r="S6" s="13">
        <v>6</v>
      </c>
      <c r="T6" s="13">
        <v>20</v>
      </c>
      <c r="U6" s="13">
        <v>19</v>
      </c>
      <c r="V6" s="13">
        <v>13</v>
      </c>
      <c r="W6" s="13">
        <v>0</v>
      </c>
      <c r="X6" s="13">
        <v>21</v>
      </c>
      <c r="Y6" s="13">
        <v>0</v>
      </c>
      <c r="Z6" s="13">
        <v>1</v>
      </c>
      <c r="AA6" s="13">
        <v>1</v>
      </c>
      <c r="AB6" s="13">
        <v>0</v>
      </c>
      <c r="AC6" s="13">
        <v>2</v>
      </c>
      <c r="AD6" s="13">
        <v>1</v>
      </c>
      <c r="AE6" s="13">
        <v>1</v>
      </c>
      <c r="AF6" s="13">
        <v>0</v>
      </c>
      <c r="AG6" s="2">
        <f t="shared" si="0"/>
        <v>0.25641025641025639</v>
      </c>
      <c r="AH6" s="2">
        <f t="shared" si="1"/>
        <v>0.34090909090909088</v>
      </c>
      <c r="AI6" s="2">
        <f t="shared" si="2"/>
        <v>0.44444444444444442</v>
      </c>
      <c r="AJ6" s="2">
        <f t="shared" si="3"/>
        <v>0.78535353535353525</v>
      </c>
      <c r="AK6" s="15">
        <v>5.333333333333333</v>
      </c>
      <c r="AL6" s="16">
        <v>18</v>
      </c>
      <c r="AM6" s="16">
        <v>3</v>
      </c>
      <c r="AN6" s="16">
        <v>0</v>
      </c>
      <c r="AO6" s="16">
        <v>0</v>
      </c>
      <c r="AP6" s="16">
        <v>0</v>
      </c>
      <c r="AQ6" s="16">
        <v>1</v>
      </c>
      <c r="AR6" s="16">
        <v>1</v>
      </c>
      <c r="AS6" s="16">
        <v>0</v>
      </c>
      <c r="AT6" s="16">
        <v>0</v>
      </c>
      <c r="AU6" s="16">
        <v>2</v>
      </c>
      <c r="AV6" s="16">
        <v>0</v>
      </c>
      <c r="AW6" s="16">
        <v>0</v>
      </c>
      <c r="AX6" s="16">
        <v>1</v>
      </c>
      <c r="AY6" s="16">
        <v>0</v>
      </c>
      <c r="AZ6" s="16">
        <v>0</v>
      </c>
      <c r="BA6" s="16">
        <v>0</v>
      </c>
      <c r="BB6" s="5">
        <f t="shared" si="4"/>
        <v>0.16666666666666666</v>
      </c>
      <c r="BC6" s="5">
        <f t="shared" si="5"/>
        <v>0.16666666666666666</v>
      </c>
      <c r="BD6" s="5">
        <f t="shared" si="6"/>
        <v>0.16666666666666666</v>
      </c>
      <c r="BE6" s="5">
        <f t="shared" si="7"/>
        <v>0.33333333333333331</v>
      </c>
      <c r="BF6" s="17">
        <v>24</v>
      </c>
      <c r="BG6" s="18">
        <v>99</v>
      </c>
      <c r="BH6" s="18">
        <v>27</v>
      </c>
      <c r="BI6" s="18">
        <v>4</v>
      </c>
      <c r="BJ6" s="18">
        <v>0</v>
      </c>
      <c r="BK6" s="18">
        <v>6</v>
      </c>
      <c r="BL6" s="18">
        <v>19</v>
      </c>
      <c r="BM6" s="18">
        <v>18</v>
      </c>
      <c r="BN6" s="18">
        <v>13</v>
      </c>
      <c r="BO6" s="18">
        <v>0</v>
      </c>
      <c r="BP6" s="18">
        <v>19</v>
      </c>
      <c r="BQ6" s="18">
        <v>0</v>
      </c>
      <c r="BR6" s="18">
        <v>1</v>
      </c>
      <c r="BS6" s="18">
        <v>0</v>
      </c>
      <c r="BT6" s="18">
        <v>0</v>
      </c>
      <c r="BU6" s="18">
        <v>2</v>
      </c>
      <c r="BV6" s="18">
        <v>1</v>
      </c>
      <c r="BW6" s="7">
        <f t="shared" si="8"/>
        <v>0.27272727272727271</v>
      </c>
      <c r="BX6" s="7">
        <f t="shared" si="9"/>
        <v>0.36842105263157893</v>
      </c>
      <c r="BY6" s="7">
        <f t="shared" si="10"/>
        <v>0.49494949494949497</v>
      </c>
      <c r="BZ6" s="7">
        <f t="shared" si="11"/>
        <v>0.8633705475810739</v>
      </c>
    </row>
    <row r="7" spans="1:78">
      <c r="A7" s="3" t="s">
        <v>82</v>
      </c>
      <c r="B7" t="s">
        <v>1932</v>
      </c>
      <c r="C7" t="s">
        <v>1933</v>
      </c>
      <c r="D7" s="3">
        <v>30</v>
      </c>
      <c r="E7" s="3" t="s">
        <v>3</v>
      </c>
      <c r="F7" s="13">
        <v>0</v>
      </c>
      <c r="G7" s="13">
        <v>0</v>
      </c>
      <c r="H7" s="13">
        <v>0</v>
      </c>
      <c r="I7" s="13">
        <v>45</v>
      </c>
      <c r="J7" s="13">
        <v>0</v>
      </c>
      <c r="K7" s="13">
        <v>13</v>
      </c>
      <c r="L7" s="13">
        <v>0</v>
      </c>
      <c r="M7" s="13">
        <v>0</v>
      </c>
      <c r="N7" s="14">
        <v>37.333333333333336</v>
      </c>
      <c r="O7" s="13">
        <v>136</v>
      </c>
      <c r="P7" s="13">
        <v>37</v>
      </c>
      <c r="Q7" s="13">
        <v>7</v>
      </c>
      <c r="R7" s="13">
        <v>2</v>
      </c>
      <c r="S7" s="13">
        <v>5</v>
      </c>
      <c r="T7" s="13">
        <v>24</v>
      </c>
      <c r="U7" s="13">
        <v>23</v>
      </c>
      <c r="V7" s="13">
        <v>19</v>
      </c>
      <c r="W7" s="13">
        <v>0</v>
      </c>
      <c r="X7" s="13">
        <v>34</v>
      </c>
      <c r="Y7" s="13">
        <v>0</v>
      </c>
      <c r="Z7" s="13">
        <v>3</v>
      </c>
      <c r="AA7" s="13">
        <v>2</v>
      </c>
      <c r="AB7" s="13">
        <v>5</v>
      </c>
      <c r="AC7" s="13">
        <v>1</v>
      </c>
      <c r="AD7" s="13">
        <v>4</v>
      </c>
      <c r="AE7" s="13">
        <v>5</v>
      </c>
      <c r="AF7" s="13">
        <v>0</v>
      </c>
      <c r="AG7" s="2">
        <f t="shared" si="0"/>
        <v>0.27205882352941174</v>
      </c>
      <c r="AH7" s="2">
        <f t="shared" si="1"/>
        <v>0.35403726708074534</v>
      </c>
      <c r="AI7" s="2">
        <f t="shared" si="2"/>
        <v>0.46323529411764708</v>
      </c>
      <c r="AJ7" s="2">
        <f t="shared" si="3"/>
        <v>0.81727256119839242</v>
      </c>
      <c r="AK7" s="15">
        <v>15.333333333333334</v>
      </c>
      <c r="AL7" s="16">
        <v>57</v>
      </c>
      <c r="AM7" s="16">
        <v>17</v>
      </c>
      <c r="AN7" s="16">
        <v>1</v>
      </c>
      <c r="AO7" s="16">
        <v>2</v>
      </c>
      <c r="AP7" s="16">
        <v>1</v>
      </c>
      <c r="AQ7" s="16">
        <v>10</v>
      </c>
      <c r="AR7" s="16">
        <v>9</v>
      </c>
      <c r="AS7" s="16">
        <v>7</v>
      </c>
      <c r="AT7" s="16">
        <v>0</v>
      </c>
      <c r="AU7" s="16">
        <v>16</v>
      </c>
      <c r="AV7" s="16">
        <v>0</v>
      </c>
      <c r="AW7" s="16">
        <v>1</v>
      </c>
      <c r="AX7" s="16">
        <v>1</v>
      </c>
      <c r="AY7" s="16">
        <v>2</v>
      </c>
      <c r="AZ7" s="16">
        <v>0</v>
      </c>
      <c r="BA7" s="16">
        <v>1</v>
      </c>
      <c r="BB7" s="5">
        <f t="shared" si="4"/>
        <v>0.2982456140350877</v>
      </c>
      <c r="BC7" s="5">
        <f t="shared" si="5"/>
        <v>0.36363636363636365</v>
      </c>
      <c r="BD7" s="5">
        <f t="shared" si="6"/>
        <v>0.43859649122807015</v>
      </c>
      <c r="BE7" s="5">
        <f t="shared" si="7"/>
        <v>0.80223285486443374</v>
      </c>
      <c r="BF7" s="17">
        <v>22</v>
      </c>
      <c r="BG7" s="18">
        <v>79</v>
      </c>
      <c r="BH7" s="18">
        <v>20</v>
      </c>
      <c r="BI7" s="18">
        <v>6</v>
      </c>
      <c r="BJ7" s="18">
        <v>0</v>
      </c>
      <c r="BK7" s="18">
        <v>4</v>
      </c>
      <c r="BL7" s="18">
        <v>14</v>
      </c>
      <c r="BM7" s="18">
        <v>14</v>
      </c>
      <c r="BN7" s="18">
        <v>12</v>
      </c>
      <c r="BO7" s="18">
        <v>0</v>
      </c>
      <c r="BP7" s="18">
        <v>18</v>
      </c>
      <c r="BQ7" s="18">
        <v>0</v>
      </c>
      <c r="BR7" s="18">
        <v>2</v>
      </c>
      <c r="BS7" s="18">
        <v>1</v>
      </c>
      <c r="BT7" s="18">
        <v>3</v>
      </c>
      <c r="BU7" s="18">
        <v>1</v>
      </c>
      <c r="BV7" s="18">
        <v>3</v>
      </c>
      <c r="BW7" s="7">
        <f t="shared" si="8"/>
        <v>0.25316455696202533</v>
      </c>
      <c r="BX7" s="7">
        <f t="shared" si="9"/>
        <v>0.3473684210526316</v>
      </c>
      <c r="BY7" s="7">
        <f t="shared" si="10"/>
        <v>0.48101265822784811</v>
      </c>
      <c r="BZ7" s="7">
        <f t="shared" si="11"/>
        <v>0.82838107928047977</v>
      </c>
    </row>
    <row r="8" spans="1:78">
      <c r="A8" s="3" t="s">
        <v>54</v>
      </c>
      <c r="B8" t="s">
        <v>1105</v>
      </c>
      <c r="C8" t="s">
        <v>1106</v>
      </c>
      <c r="D8" s="3">
        <v>23</v>
      </c>
      <c r="E8" s="3" t="s">
        <v>3</v>
      </c>
      <c r="F8" s="13">
        <v>1</v>
      </c>
      <c r="G8" s="13">
        <v>0</v>
      </c>
      <c r="H8" s="13">
        <v>0</v>
      </c>
      <c r="I8" s="13">
        <v>31</v>
      </c>
      <c r="J8" s="13">
        <v>0</v>
      </c>
      <c r="K8" s="13">
        <v>2</v>
      </c>
      <c r="L8" s="13">
        <v>0</v>
      </c>
      <c r="M8" s="13">
        <v>0</v>
      </c>
      <c r="N8" s="14">
        <v>36</v>
      </c>
      <c r="O8" s="13">
        <v>128</v>
      </c>
      <c r="P8" s="13">
        <v>27</v>
      </c>
      <c r="Q8" s="13">
        <v>5</v>
      </c>
      <c r="R8" s="13">
        <v>0</v>
      </c>
      <c r="S8" s="13">
        <v>1</v>
      </c>
      <c r="T8" s="13">
        <v>9</v>
      </c>
      <c r="U8" s="13">
        <v>8</v>
      </c>
      <c r="V8" s="13">
        <v>10</v>
      </c>
      <c r="W8" s="13">
        <v>1</v>
      </c>
      <c r="X8" s="13">
        <v>33</v>
      </c>
      <c r="Y8" s="13">
        <v>2</v>
      </c>
      <c r="Z8" s="13">
        <v>0</v>
      </c>
      <c r="AA8" s="13">
        <v>3</v>
      </c>
      <c r="AB8" s="13">
        <v>0</v>
      </c>
      <c r="AC8" s="13">
        <v>1</v>
      </c>
      <c r="AD8" s="13">
        <v>3</v>
      </c>
      <c r="AE8" s="13">
        <v>3</v>
      </c>
      <c r="AF8" s="13">
        <v>1</v>
      </c>
      <c r="AG8" s="2">
        <f t="shared" si="0"/>
        <v>0.2109375</v>
      </c>
      <c r="AH8" s="2">
        <f t="shared" si="1"/>
        <v>0.2733812949640288</v>
      </c>
      <c r="AI8" s="2">
        <f t="shared" si="2"/>
        <v>0.2734375</v>
      </c>
      <c r="AJ8" s="2">
        <f t="shared" si="3"/>
        <v>0.54681879496402885</v>
      </c>
      <c r="AK8" s="15">
        <v>15</v>
      </c>
      <c r="AL8" s="16">
        <v>50</v>
      </c>
      <c r="AM8" s="16">
        <v>9</v>
      </c>
      <c r="AN8" s="16">
        <v>1</v>
      </c>
      <c r="AO8" s="16">
        <v>0</v>
      </c>
      <c r="AP8" s="16">
        <v>1</v>
      </c>
      <c r="AQ8" s="16">
        <v>2</v>
      </c>
      <c r="AR8" s="16">
        <v>2</v>
      </c>
      <c r="AS8" s="16">
        <v>5</v>
      </c>
      <c r="AT8" s="16">
        <v>1</v>
      </c>
      <c r="AU8" s="16">
        <v>18</v>
      </c>
      <c r="AV8" s="16">
        <v>0</v>
      </c>
      <c r="AW8" s="16">
        <v>0</v>
      </c>
      <c r="AX8" s="16">
        <v>2</v>
      </c>
      <c r="AY8" s="16">
        <v>0</v>
      </c>
      <c r="AZ8" s="16">
        <v>1</v>
      </c>
      <c r="BA8" s="16">
        <v>1</v>
      </c>
      <c r="BB8" s="5">
        <f t="shared" si="4"/>
        <v>0.18</v>
      </c>
      <c r="BC8" s="5">
        <f t="shared" si="5"/>
        <v>0.26785714285714285</v>
      </c>
      <c r="BD8" s="5">
        <f t="shared" si="6"/>
        <v>0.26</v>
      </c>
      <c r="BE8" s="5">
        <f t="shared" si="7"/>
        <v>0.5278571428571428</v>
      </c>
      <c r="BF8" s="17">
        <v>21</v>
      </c>
      <c r="BG8" s="18">
        <v>78</v>
      </c>
      <c r="BH8" s="18">
        <v>18</v>
      </c>
      <c r="BI8" s="18">
        <v>4</v>
      </c>
      <c r="BJ8" s="18">
        <v>0</v>
      </c>
      <c r="BK8" s="18">
        <v>0</v>
      </c>
      <c r="BL8" s="18">
        <v>7</v>
      </c>
      <c r="BM8" s="18">
        <v>6</v>
      </c>
      <c r="BN8" s="18">
        <v>5</v>
      </c>
      <c r="BO8" s="18">
        <v>0</v>
      </c>
      <c r="BP8" s="18">
        <v>15</v>
      </c>
      <c r="BQ8" s="18">
        <v>2</v>
      </c>
      <c r="BR8" s="18">
        <v>0</v>
      </c>
      <c r="BS8" s="18">
        <v>1</v>
      </c>
      <c r="BT8" s="18">
        <v>0</v>
      </c>
      <c r="BU8" s="18">
        <v>0</v>
      </c>
      <c r="BV8" s="18">
        <v>2</v>
      </c>
      <c r="BW8" s="7">
        <f t="shared" si="8"/>
        <v>0.23076923076923078</v>
      </c>
      <c r="BX8" s="7">
        <f t="shared" si="9"/>
        <v>0.27710843373493976</v>
      </c>
      <c r="BY8" s="7">
        <f t="shared" si="10"/>
        <v>0.28205128205128205</v>
      </c>
      <c r="BZ8" s="7">
        <f t="shared" si="11"/>
        <v>0.55915971578622181</v>
      </c>
    </row>
    <row r="9" spans="1:78">
      <c r="A9" s="3" t="s">
        <v>54</v>
      </c>
      <c r="B9" t="s">
        <v>1125</v>
      </c>
      <c r="C9" t="s">
        <v>1126</v>
      </c>
      <c r="D9" s="3">
        <v>42</v>
      </c>
      <c r="E9" s="3" t="s">
        <v>19</v>
      </c>
      <c r="F9" s="13">
        <v>1</v>
      </c>
      <c r="G9" s="13">
        <v>3</v>
      </c>
      <c r="H9" s="13">
        <v>0</v>
      </c>
      <c r="I9" s="13">
        <v>35</v>
      </c>
      <c r="J9" s="13">
        <v>5</v>
      </c>
      <c r="K9" s="13">
        <v>11</v>
      </c>
      <c r="L9" s="13">
        <v>0</v>
      </c>
      <c r="M9" s="13">
        <v>0</v>
      </c>
      <c r="N9" s="14">
        <v>52.666666666666664</v>
      </c>
      <c r="O9" s="13">
        <v>205</v>
      </c>
      <c r="P9" s="13">
        <v>58</v>
      </c>
      <c r="Q9" s="13">
        <v>12</v>
      </c>
      <c r="R9" s="13">
        <v>0</v>
      </c>
      <c r="S9" s="13">
        <v>6</v>
      </c>
      <c r="T9" s="13">
        <v>30</v>
      </c>
      <c r="U9" s="13">
        <v>27</v>
      </c>
      <c r="V9" s="13">
        <v>33</v>
      </c>
      <c r="W9" s="13">
        <v>1</v>
      </c>
      <c r="X9" s="13">
        <v>36</v>
      </c>
      <c r="Y9" s="13">
        <v>8</v>
      </c>
      <c r="Z9" s="13">
        <v>3</v>
      </c>
      <c r="AA9" s="13">
        <v>3</v>
      </c>
      <c r="AB9" s="13">
        <v>2</v>
      </c>
      <c r="AC9" s="13">
        <v>1</v>
      </c>
      <c r="AD9" s="13">
        <v>3</v>
      </c>
      <c r="AE9" s="13">
        <v>1</v>
      </c>
      <c r="AF9" s="13">
        <v>0</v>
      </c>
      <c r="AG9" s="2">
        <f t="shared" si="0"/>
        <v>0.28292682926829266</v>
      </c>
      <c r="AH9" s="2">
        <f t="shared" si="1"/>
        <v>0.38174273858921159</v>
      </c>
      <c r="AI9" s="2">
        <f t="shared" si="2"/>
        <v>0.42926829268292682</v>
      </c>
      <c r="AJ9" s="2">
        <f t="shared" si="3"/>
        <v>0.81101103127213836</v>
      </c>
      <c r="AK9" s="15">
        <v>25.666666666666668</v>
      </c>
      <c r="AL9" s="16">
        <v>101</v>
      </c>
      <c r="AM9" s="16">
        <v>32</v>
      </c>
      <c r="AN9" s="16">
        <v>6</v>
      </c>
      <c r="AO9" s="16">
        <v>0</v>
      </c>
      <c r="AP9" s="16">
        <v>3</v>
      </c>
      <c r="AQ9" s="16">
        <v>16</v>
      </c>
      <c r="AR9" s="16">
        <v>15</v>
      </c>
      <c r="AS9" s="16">
        <v>15</v>
      </c>
      <c r="AT9" s="16">
        <v>1</v>
      </c>
      <c r="AU9" s="16">
        <v>17</v>
      </c>
      <c r="AV9" s="16">
        <v>7</v>
      </c>
      <c r="AW9" s="16">
        <v>2</v>
      </c>
      <c r="AX9" s="16">
        <v>2</v>
      </c>
      <c r="AY9" s="16">
        <v>1</v>
      </c>
      <c r="AZ9" s="16">
        <v>0</v>
      </c>
      <c r="BA9" s="16">
        <v>1</v>
      </c>
      <c r="BB9" s="5">
        <f t="shared" si="4"/>
        <v>0.31683168316831684</v>
      </c>
      <c r="BC9" s="5">
        <f t="shared" si="5"/>
        <v>0.40170940170940173</v>
      </c>
      <c r="BD9" s="5">
        <f t="shared" si="6"/>
        <v>0.46534653465346537</v>
      </c>
      <c r="BE9" s="5">
        <f t="shared" si="7"/>
        <v>0.86705593636286715</v>
      </c>
      <c r="BF9" s="17">
        <v>27</v>
      </c>
      <c r="BG9" s="18">
        <v>104</v>
      </c>
      <c r="BH9" s="18">
        <v>26</v>
      </c>
      <c r="BI9" s="18">
        <v>6</v>
      </c>
      <c r="BJ9" s="18">
        <v>0</v>
      </c>
      <c r="BK9" s="18">
        <v>3</v>
      </c>
      <c r="BL9" s="18">
        <v>14</v>
      </c>
      <c r="BM9" s="18">
        <v>12</v>
      </c>
      <c r="BN9" s="18">
        <v>18</v>
      </c>
      <c r="BO9" s="18">
        <v>0</v>
      </c>
      <c r="BP9" s="18">
        <v>19</v>
      </c>
      <c r="BQ9" s="18">
        <v>1</v>
      </c>
      <c r="BR9" s="18">
        <v>1</v>
      </c>
      <c r="BS9" s="18">
        <v>1</v>
      </c>
      <c r="BT9" s="18">
        <v>1</v>
      </c>
      <c r="BU9" s="18">
        <v>1</v>
      </c>
      <c r="BV9" s="18">
        <v>2</v>
      </c>
      <c r="BW9" s="7">
        <f t="shared" si="8"/>
        <v>0.25</v>
      </c>
      <c r="BX9" s="7">
        <f t="shared" si="9"/>
        <v>0.36290322580645162</v>
      </c>
      <c r="BY9" s="7">
        <f t="shared" si="10"/>
        <v>0.39423076923076922</v>
      </c>
      <c r="BZ9" s="7">
        <f t="shared" si="11"/>
        <v>0.7571339950372209</v>
      </c>
    </row>
    <row r="10" spans="1:78">
      <c r="A10" s="3" t="s">
        <v>54</v>
      </c>
      <c r="B10" t="s">
        <v>1301</v>
      </c>
      <c r="C10" t="s">
        <v>1302</v>
      </c>
      <c r="D10" s="3">
        <v>35</v>
      </c>
      <c r="E10" s="3" t="s">
        <v>19</v>
      </c>
      <c r="F10" s="13">
        <v>4</v>
      </c>
      <c r="G10" s="13">
        <v>1</v>
      </c>
      <c r="H10" s="13">
        <v>1</v>
      </c>
      <c r="I10" s="13">
        <v>76</v>
      </c>
      <c r="J10" s="13">
        <v>0</v>
      </c>
      <c r="K10" s="13">
        <v>19</v>
      </c>
      <c r="L10" s="13">
        <v>0</v>
      </c>
      <c r="M10" s="13">
        <v>0</v>
      </c>
      <c r="N10" s="14">
        <v>61</v>
      </c>
      <c r="O10" s="13">
        <v>225</v>
      </c>
      <c r="P10" s="13">
        <v>52</v>
      </c>
      <c r="Q10" s="13">
        <v>8</v>
      </c>
      <c r="R10" s="13">
        <v>1</v>
      </c>
      <c r="S10" s="13">
        <v>9</v>
      </c>
      <c r="T10" s="13">
        <v>25</v>
      </c>
      <c r="U10" s="13">
        <v>21</v>
      </c>
      <c r="V10" s="13">
        <v>28</v>
      </c>
      <c r="W10" s="13">
        <v>3</v>
      </c>
      <c r="X10" s="13">
        <v>49</v>
      </c>
      <c r="Y10" s="13">
        <v>4</v>
      </c>
      <c r="Z10" s="13">
        <v>2</v>
      </c>
      <c r="AA10" s="13">
        <v>2</v>
      </c>
      <c r="AB10" s="13">
        <v>2</v>
      </c>
      <c r="AC10" s="13">
        <v>0</v>
      </c>
      <c r="AD10" s="13">
        <v>4</v>
      </c>
      <c r="AE10" s="13">
        <v>1</v>
      </c>
      <c r="AF10" s="13">
        <v>0</v>
      </c>
      <c r="AG10" s="2">
        <f t="shared" si="0"/>
        <v>0.2311111111111111</v>
      </c>
      <c r="AH10" s="2">
        <f t="shared" si="1"/>
        <v>0.31372549019607843</v>
      </c>
      <c r="AI10" s="2">
        <f t="shared" si="2"/>
        <v>0.39555555555555555</v>
      </c>
      <c r="AJ10" s="2">
        <f t="shared" si="3"/>
        <v>0.70928104575163398</v>
      </c>
      <c r="AK10" s="15">
        <v>21</v>
      </c>
      <c r="AL10" s="16">
        <v>84</v>
      </c>
      <c r="AM10" s="16">
        <v>23</v>
      </c>
      <c r="AN10" s="16">
        <v>3</v>
      </c>
      <c r="AO10" s="16">
        <v>0</v>
      </c>
      <c r="AP10" s="16">
        <v>4</v>
      </c>
      <c r="AQ10" s="16">
        <v>8</v>
      </c>
      <c r="AR10" s="16">
        <v>6</v>
      </c>
      <c r="AS10" s="16">
        <v>6</v>
      </c>
      <c r="AT10" s="16">
        <v>1</v>
      </c>
      <c r="AU10" s="16">
        <v>22</v>
      </c>
      <c r="AV10" s="16">
        <v>2</v>
      </c>
      <c r="AW10" s="16">
        <v>1</v>
      </c>
      <c r="AX10" s="16">
        <v>0</v>
      </c>
      <c r="AY10" s="16">
        <v>0</v>
      </c>
      <c r="AZ10" s="16">
        <v>0</v>
      </c>
      <c r="BA10" s="16">
        <v>1</v>
      </c>
      <c r="BB10" s="5">
        <f t="shared" si="4"/>
        <v>0.27380952380952384</v>
      </c>
      <c r="BC10" s="5">
        <f t="shared" si="5"/>
        <v>0.32222222222222224</v>
      </c>
      <c r="BD10" s="5">
        <f t="shared" si="6"/>
        <v>0.45238095238095238</v>
      </c>
      <c r="BE10" s="5">
        <f t="shared" si="7"/>
        <v>0.77460317460317463</v>
      </c>
      <c r="BF10" s="17">
        <v>40</v>
      </c>
      <c r="BG10" s="18">
        <v>141</v>
      </c>
      <c r="BH10" s="18">
        <v>29</v>
      </c>
      <c r="BI10" s="18">
        <v>5</v>
      </c>
      <c r="BJ10" s="18">
        <v>1</v>
      </c>
      <c r="BK10" s="18">
        <v>5</v>
      </c>
      <c r="BL10" s="18">
        <v>17</v>
      </c>
      <c r="BM10" s="18">
        <v>15</v>
      </c>
      <c r="BN10" s="18">
        <v>22</v>
      </c>
      <c r="BO10" s="18">
        <v>2</v>
      </c>
      <c r="BP10" s="18">
        <v>27</v>
      </c>
      <c r="BQ10" s="18">
        <v>2</v>
      </c>
      <c r="BR10" s="18">
        <v>1</v>
      </c>
      <c r="BS10" s="18">
        <v>2</v>
      </c>
      <c r="BT10" s="18">
        <v>2</v>
      </c>
      <c r="BU10" s="18">
        <v>0</v>
      </c>
      <c r="BV10" s="18">
        <v>3</v>
      </c>
      <c r="BW10" s="7">
        <f t="shared" si="8"/>
        <v>0.20567375886524822</v>
      </c>
      <c r="BX10" s="7">
        <f t="shared" si="9"/>
        <v>0.30909090909090908</v>
      </c>
      <c r="BY10" s="7">
        <f t="shared" si="10"/>
        <v>0.36170212765957449</v>
      </c>
      <c r="BZ10" s="7">
        <f t="shared" si="11"/>
        <v>0.67079303675048352</v>
      </c>
    </row>
    <row r="11" spans="1:78">
      <c r="A11" s="3" t="s">
        <v>54</v>
      </c>
      <c r="B11" t="s">
        <v>1361</v>
      </c>
      <c r="C11" t="s">
        <v>1362</v>
      </c>
      <c r="D11" s="3">
        <v>27</v>
      </c>
      <c r="E11" s="3" t="s">
        <v>19</v>
      </c>
      <c r="F11" s="13">
        <v>0</v>
      </c>
      <c r="G11" s="13">
        <v>1</v>
      </c>
      <c r="H11" s="13">
        <v>0</v>
      </c>
      <c r="I11" s="13">
        <v>22</v>
      </c>
      <c r="J11" s="13">
        <v>0</v>
      </c>
      <c r="K11" s="13">
        <v>7</v>
      </c>
      <c r="L11" s="13">
        <v>0</v>
      </c>
      <c r="M11" s="13">
        <v>0</v>
      </c>
      <c r="N11" s="14">
        <v>20</v>
      </c>
      <c r="O11" s="13">
        <v>73</v>
      </c>
      <c r="P11" s="13">
        <v>17</v>
      </c>
      <c r="Q11" s="13">
        <v>3</v>
      </c>
      <c r="R11" s="13">
        <v>1</v>
      </c>
      <c r="S11" s="13">
        <v>1</v>
      </c>
      <c r="T11" s="13">
        <v>4</v>
      </c>
      <c r="U11" s="13">
        <v>4</v>
      </c>
      <c r="V11" s="13">
        <v>5</v>
      </c>
      <c r="W11" s="13">
        <v>0</v>
      </c>
      <c r="X11" s="13">
        <v>20</v>
      </c>
      <c r="Y11" s="13">
        <v>1</v>
      </c>
      <c r="Z11" s="13">
        <v>0</v>
      </c>
      <c r="AA11" s="13">
        <v>0</v>
      </c>
      <c r="AB11" s="13">
        <v>0</v>
      </c>
      <c r="AC11" s="13">
        <v>2</v>
      </c>
      <c r="AD11" s="13">
        <v>5</v>
      </c>
      <c r="AE11" s="13">
        <v>2</v>
      </c>
      <c r="AF11" s="13">
        <v>0</v>
      </c>
      <c r="AG11" s="2">
        <f t="shared" si="0"/>
        <v>0.23287671232876711</v>
      </c>
      <c r="AH11" s="2">
        <f t="shared" si="1"/>
        <v>0.3</v>
      </c>
      <c r="AI11" s="2">
        <f t="shared" si="2"/>
        <v>0.34246575342465752</v>
      </c>
      <c r="AJ11" s="2">
        <f t="shared" si="3"/>
        <v>0.6424657534246575</v>
      </c>
      <c r="AK11" s="15">
        <v>6</v>
      </c>
      <c r="AL11" s="16">
        <v>29</v>
      </c>
      <c r="AM11" s="16">
        <v>10</v>
      </c>
      <c r="AN11" s="16">
        <v>2</v>
      </c>
      <c r="AO11" s="16">
        <v>1</v>
      </c>
      <c r="AP11" s="16">
        <v>1</v>
      </c>
      <c r="AQ11" s="16">
        <v>4</v>
      </c>
      <c r="AR11" s="16">
        <v>4</v>
      </c>
      <c r="AS11" s="16">
        <v>3</v>
      </c>
      <c r="AT11" s="16">
        <v>0</v>
      </c>
      <c r="AU11" s="16">
        <v>4</v>
      </c>
      <c r="AV11" s="16">
        <v>0</v>
      </c>
      <c r="AW11" s="16">
        <v>0</v>
      </c>
      <c r="AX11" s="16">
        <v>0</v>
      </c>
      <c r="AY11" s="16">
        <v>0</v>
      </c>
      <c r="AZ11" s="16">
        <v>0</v>
      </c>
      <c r="BA11" s="16">
        <v>0</v>
      </c>
      <c r="BB11" s="5">
        <f t="shared" si="4"/>
        <v>0.34482758620689657</v>
      </c>
      <c r="BC11" s="5">
        <f t="shared" si="5"/>
        <v>0.40625</v>
      </c>
      <c r="BD11" s="5">
        <f t="shared" si="6"/>
        <v>0.58620689655172409</v>
      </c>
      <c r="BE11" s="5">
        <f t="shared" si="7"/>
        <v>0.99245689655172409</v>
      </c>
      <c r="BF11" s="17">
        <v>14</v>
      </c>
      <c r="BG11" s="18">
        <v>44</v>
      </c>
      <c r="BH11" s="18">
        <v>7</v>
      </c>
      <c r="BI11" s="18">
        <v>1</v>
      </c>
      <c r="BJ11" s="18">
        <v>0</v>
      </c>
      <c r="BK11" s="18">
        <v>0</v>
      </c>
      <c r="BL11" s="18">
        <v>0</v>
      </c>
      <c r="BM11" s="18">
        <v>0</v>
      </c>
      <c r="BN11" s="18">
        <v>2</v>
      </c>
      <c r="BO11" s="18">
        <v>0</v>
      </c>
      <c r="BP11" s="18">
        <v>16</v>
      </c>
      <c r="BQ11" s="18">
        <v>1</v>
      </c>
      <c r="BR11" s="18">
        <v>0</v>
      </c>
      <c r="BS11" s="18">
        <v>0</v>
      </c>
      <c r="BT11" s="18">
        <v>0</v>
      </c>
      <c r="BU11" s="18">
        <v>2</v>
      </c>
      <c r="BV11" s="18">
        <v>5</v>
      </c>
      <c r="BW11" s="7">
        <f t="shared" si="8"/>
        <v>0.15909090909090909</v>
      </c>
      <c r="BX11" s="7">
        <f t="shared" si="9"/>
        <v>0.22916666666666666</v>
      </c>
      <c r="BY11" s="7">
        <f t="shared" si="10"/>
        <v>0.18181818181818182</v>
      </c>
      <c r="BZ11" s="7">
        <f t="shared" si="11"/>
        <v>0.41098484848484851</v>
      </c>
    </row>
    <row r="12" spans="1:78">
      <c r="A12" s="3" t="s">
        <v>54</v>
      </c>
      <c r="B12" t="s">
        <v>1804</v>
      </c>
      <c r="C12" t="s">
        <v>1805</v>
      </c>
      <c r="D12" s="3">
        <v>34</v>
      </c>
      <c r="E12" s="3" t="s">
        <v>19</v>
      </c>
      <c r="F12" s="13">
        <v>4</v>
      </c>
      <c r="G12" s="13">
        <v>4</v>
      </c>
      <c r="H12" s="13">
        <v>0</v>
      </c>
      <c r="I12" s="13">
        <v>9</v>
      </c>
      <c r="J12" s="13">
        <v>9</v>
      </c>
      <c r="K12" s="13">
        <v>0</v>
      </c>
      <c r="L12" s="13">
        <v>0</v>
      </c>
      <c r="M12" s="13">
        <v>0</v>
      </c>
      <c r="N12" s="14">
        <v>49.333333333333336</v>
      </c>
      <c r="O12" s="13">
        <v>189</v>
      </c>
      <c r="P12" s="13">
        <v>52</v>
      </c>
      <c r="Q12" s="13">
        <v>13</v>
      </c>
      <c r="R12" s="13">
        <v>1</v>
      </c>
      <c r="S12" s="13">
        <v>6</v>
      </c>
      <c r="T12" s="13">
        <v>21</v>
      </c>
      <c r="U12" s="13">
        <v>19</v>
      </c>
      <c r="V12" s="13">
        <v>13</v>
      </c>
      <c r="W12" s="13">
        <v>1</v>
      </c>
      <c r="X12" s="13">
        <v>35</v>
      </c>
      <c r="Y12" s="13">
        <v>4</v>
      </c>
      <c r="Z12" s="13">
        <v>0</v>
      </c>
      <c r="AA12" s="13">
        <v>4</v>
      </c>
      <c r="AB12" s="13">
        <v>0</v>
      </c>
      <c r="AC12" s="13">
        <v>1</v>
      </c>
      <c r="AD12" s="13">
        <v>5</v>
      </c>
      <c r="AE12" s="13">
        <v>1</v>
      </c>
      <c r="AF12" s="13">
        <v>0</v>
      </c>
      <c r="AG12" s="2">
        <f t="shared" si="0"/>
        <v>0.27513227513227512</v>
      </c>
      <c r="AH12" s="2">
        <f t="shared" si="1"/>
        <v>0.3251231527093596</v>
      </c>
      <c r="AI12" s="2">
        <f t="shared" si="2"/>
        <v>0.44973544973544971</v>
      </c>
      <c r="AJ12" s="2">
        <f t="shared" si="3"/>
        <v>0.77485860244480931</v>
      </c>
      <c r="AK12" s="15">
        <v>30.666666666666668</v>
      </c>
      <c r="AL12" s="16">
        <v>117</v>
      </c>
      <c r="AM12" s="16">
        <v>31</v>
      </c>
      <c r="AN12" s="16">
        <v>9</v>
      </c>
      <c r="AO12" s="16">
        <v>1</v>
      </c>
      <c r="AP12" s="16">
        <v>2</v>
      </c>
      <c r="AQ12" s="16">
        <v>11</v>
      </c>
      <c r="AR12" s="16">
        <v>10</v>
      </c>
      <c r="AS12" s="16">
        <v>5</v>
      </c>
      <c r="AT12" s="16">
        <v>1</v>
      </c>
      <c r="AU12" s="16">
        <v>18</v>
      </c>
      <c r="AV12" s="16">
        <v>2</v>
      </c>
      <c r="AW12" s="16">
        <v>0</v>
      </c>
      <c r="AX12" s="16">
        <v>2</v>
      </c>
      <c r="AY12" s="16">
        <v>0</v>
      </c>
      <c r="AZ12" s="16">
        <v>1</v>
      </c>
      <c r="BA12" s="16">
        <v>3</v>
      </c>
      <c r="BB12" s="5">
        <f t="shared" si="4"/>
        <v>0.26495726495726496</v>
      </c>
      <c r="BC12" s="5">
        <f t="shared" si="5"/>
        <v>0.30081300813008133</v>
      </c>
      <c r="BD12" s="5">
        <f t="shared" si="6"/>
        <v>0.41025641025641024</v>
      </c>
      <c r="BE12" s="5">
        <f t="shared" si="7"/>
        <v>0.71106941838649163</v>
      </c>
      <c r="BF12" s="17">
        <v>18.666666666666668</v>
      </c>
      <c r="BG12" s="18">
        <v>72</v>
      </c>
      <c r="BH12" s="18">
        <v>21</v>
      </c>
      <c r="BI12" s="18">
        <v>4</v>
      </c>
      <c r="BJ12" s="18">
        <v>0</v>
      </c>
      <c r="BK12" s="18">
        <v>4</v>
      </c>
      <c r="BL12" s="18">
        <v>10</v>
      </c>
      <c r="BM12" s="18">
        <v>9</v>
      </c>
      <c r="BN12" s="18">
        <v>8</v>
      </c>
      <c r="BO12" s="18">
        <v>0</v>
      </c>
      <c r="BP12" s="18">
        <v>17</v>
      </c>
      <c r="BQ12" s="18">
        <v>2</v>
      </c>
      <c r="BR12" s="18">
        <v>0</v>
      </c>
      <c r="BS12" s="18">
        <v>2</v>
      </c>
      <c r="BT12" s="18">
        <v>0</v>
      </c>
      <c r="BU12" s="18">
        <v>0</v>
      </c>
      <c r="BV12" s="18">
        <v>2</v>
      </c>
      <c r="BW12" s="7">
        <f t="shared" si="8"/>
        <v>0.29166666666666669</v>
      </c>
      <c r="BX12" s="7">
        <f t="shared" si="9"/>
        <v>0.36249999999999999</v>
      </c>
      <c r="BY12" s="7">
        <f t="shared" si="10"/>
        <v>0.51388888888888884</v>
      </c>
      <c r="BZ12" s="7">
        <f t="shared" si="11"/>
        <v>0.87638888888888888</v>
      </c>
    </row>
    <row r="13" spans="1:78">
      <c r="A13" s="3" t="s">
        <v>25</v>
      </c>
      <c r="B13" t="s">
        <v>1111</v>
      </c>
      <c r="C13" t="s">
        <v>1112</v>
      </c>
      <c r="D13" s="3">
        <v>35</v>
      </c>
      <c r="E13" s="3" t="s">
        <v>19</v>
      </c>
      <c r="F13" s="13">
        <v>5</v>
      </c>
      <c r="G13" s="13">
        <v>5</v>
      </c>
      <c r="H13" s="13">
        <v>1</v>
      </c>
      <c r="I13" s="13">
        <v>66</v>
      </c>
      <c r="J13" s="13">
        <v>0</v>
      </c>
      <c r="K13" s="13">
        <v>15</v>
      </c>
      <c r="L13" s="13">
        <v>0</v>
      </c>
      <c r="M13" s="13">
        <v>0</v>
      </c>
      <c r="N13" s="14">
        <v>75</v>
      </c>
      <c r="O13" s="13">
        <v>298</v>
      </c>
      <c r="P13" s="13">
        <v>81</v>
      </c>
      <c r="Q13" s="13">
        <v>19</v>
      </c>
      <c r="R13" s="13">
        <v>0</v>
      </c>
      <c r="S13" s="13">
        <v>7</v>
      </c>
      <c r="T13" s="13">
        <v>27</v>
      </c>
      <c r="U13" s="13">
        <v>22</v>
      </c>
      <c r="V13" s="13">
        <v>14</v>
      </c>
      <c r="W13" s="13">
        <v>3</v>
      </c>
      <c r="X13" s="13">
        <v>51</v>
      </c>
      <c r="Y13" s="13">
        <v>5</v>
      </c>
      <c r="Z13" s="13">
        <v>0</v>
      </c>
      <c r="AA13" s="13">
        <v>2</v>
      </c>
      <c r="AB13" s="13">
        <v>2</v>
      </c>
      <c r="AC13" s="13">
        <v>4</v>
      </c>
      <c r="AD13" s="13">
        <v>6</v>
      </c>
      <c r="AE13" s="13">
        <v>2</v>
      </c>
      <c r="AF13" s="13">
        <v>0</v>
      </c>
      <c r="AG13" s="2">
        <f t="shared" si="0"/>
        <v>0.27181208053691275</v>
      </c>
      <c r="AH13" s="2">
        <f t="shared" si="1"/>
        <v>0.31132075471698112</v>
      </c>
      <c r="AI13" s="2">
        <f t="shared" si="2"/>
        <v>0.40604026845637586</v>
      </c>
      <c r="AJ13" s="2">
        <f t="shared" si="3"/>
        <v>0.71736102317335693</v>
      </c>
      <c r="AK13" s="15">
        <v>32.666666666666664</v>
      </c>
      <c r="AL13" s="16">
        <v>134</v>
      </c>
      <c r="AM13" s="16">
        <v>38</v>
      </c>
      <c r="AN13" s="16">
        <v>8</v>
      </c>
      <c r="AO13" s="16">
        <v>0</v>
      </c>
      <c r="AP13" s="16">
        <v>4</v>
      </c>
      <c r="AQ13" s="16">
        <v>12</v>
      </c>
      <c r="AR13" s="16">
        <v>9</v>
      </c>
      <c r="AS13" s="16">
        <v>9</v>
      </c>
      <c r="AT13" s="16">
        <v>3</v>
      </c>
      <c r="AU13" s="16">
        <v>17</v>
      </c>
      <c r="AV13" s="16">
        <v>2</v>
      </c>
      <c r="AW13" s="16">
        <v>0</v>
      </c>
      <c r="AX13" s="16">
        <v>0</v>
      </c>
      <c r="AY13" s="16">
        <v>1</v>
      </c>
      <c r="AZ13" s="16">
        <v>0</v>
      </c>
      <c r="BA13" s="16">
        <v>3</v>
      </c>
      <c r="BB13" s="5">
        <f t="shared" si="4"/>
        <v>0.28358208955223879</v>
      </c>
      <c r="BC13" s="5">
        <f t="shared" si="5"/>
        <v>0.3263888888888889</v>
      </c>
      <c r="BD13" s="5">
        <f t="shared" si="6"/>
        <v>0.43283582089552236</v>
      </c>
      <c r="BE13" s="5">
        <f t="shared" si="7"/>
        <v>0.75922470978441126</v>
      </c>
      <c r="BF13" s="17">
        <v>42.333333333333336</v>
      </c>
      <c r="BG13" s="18">
        <v>164</v>
      </c>
      <c r="BH13" s="18">
        <v>43</v>
      </c>
      <c r="BI13" s="18">
        <v>11</v>
      </c>
      <c r="BJ13" s="18">
        <v>0</v>
      </c>
      <c r="BK13" s="18">
        <v>3</v>
      </c>
      <c r="BL13" s="18">
        <v>15</v>
      </c>
      <c r="BM13" s="18">
        <v>13</v>
      </c>
      <c r="BN13" s="18">
        <v>5</v>
      </c>
      <c r="BO13" s="18">
        <v>0</v>
      </c>
      <c r="BP13" s="18">
        <v>34</v>
      </c>
      <c r="BQ13" s="18">
        <v>3</v>
      </c>
      <c r="BR13" s="18">
        <v>0</v>
      </c>
      <c r="BS13" s="18">
        <v>2</v>
      </c>
      <c r="BT13" s="18">
        <v>1</v>
      </c>
      <c r="BU13" s="18">
        <v>4</v>
      </c>
      <c r="BV13" s="18">
        <v>3</v>
      </c>
      <c r="BW13" s="7">
        <f t="shared" si="8"/>
        <v>0.26219512195121952</v>
      </c>
      <c r="BX13" s="7">
        <f t="shared" si="9"/>
        <v>0.2988505747126437</v>
      </c>
      <c r="BY13" s="7">
        <f t="shared" si="10"/>
        <v>0.38414634146341464</v>
      </c>
      <c r="BZ13" s="7">
        <f t="shared" si="11"/>
        <v>0.68299691617605829</v>
      </c>
    </row>
    <row r="14" spans="1:78">
      <c r="A14" s="3" t="s">
        <v>25</v>
      </c>
      <c r="B14" t="s">
        <v>1216</v>
      </c>
      <c r="C14" t="s">
        <v>1218</v>
      </c>
      <c r="D14" s="3">
        <v>27</v>
      </c>
      <c r="E14" s="3" t="s">
        <v>3</v>
      </c>
      <c r="F14" s="13">
        <v>12</v>
      </c>
      <c r="G14" s="13">
        <v>11</v>
      </c>
      <c r="H14" s="13">
        <v>0</v>
      </c>
      <c r="I14" s="13">
        <v>32</v>
      </c>
      <c r="J14" s="13">
        <v>32</v>
      </c>
      <c r="K14" s="13">
        <v>0</v>
      </c>
      <c r="L14" s="13">
        <v>0</v>
      </c>
      <c r="M14" s="13">
        <v>0</v>
      </c>
      <c r="N14" s="14">
        <v>192.66666666666666</v>
      </c>
      <c r="O14" s="13">
        <v>743</v>
      </c>
      <c r="P14" s="13">
        <v>186</v>
      </c>
      <c r="Q14" s="13">
        <v>34</v>
      </c>
      <c r="R14" s="13">
        <v>4</v>
      </c>
      <c r="S14" s="13">
        <v>29</v>
      </c>
      <c r="T14" s="13">
        <v>97</v>
      </c>
      <c r="U14" s="13">
        <v>86</v>
      </c>
      <c r="V14" s="13">
        <v>57</v>
      </c>
      <c r="W14" s="13">
        <v>0</v>
      </c>
      <c r="X14" s="13">
        <v>154</v>
      </c>
      <c r="Y14" s="13">
        <v>11</v>
      </c>
      <c r="Z14" s="13">
        <v>3</v>
      </c>
      <c r="AA14" s="13">
        <v>5</v>
      </c>
      <c r="AB14" s="13">
        <v>8</v>
      </c>
      <c r="AC14" s="13">
        <v>5</v>
      </c>
      <c r="AD14" s="13">
        <v>10</v>
      </c>
      <c r="AE14" s="13">
        <v>2</v>
      </c>
      <c r="AF14" s="13">
        <v>1</v>
      </c>
      <c r="AG14" s="2">
        <f t="shared" si="0"/>
        <v>0.25033647375504708</v>
      </c>
      <c r="AH14" s="2">
        <f t="shared" si="1"/>
        <v>0.30504305043050428</v>
      </c>
      <c r="AI14" s="2">
        <f t="shared" si="2"/>
        <v>0.42395693135935397</v>
      </c>
      <c r="AJ14" s="2">
        <f t="shared" si="3"/>
        <v>0.72899998178985825</v>
      </c>
      <c r="AK14" s="15">
        <v>52.666666666666664</v>
      </c>
      <c r="AL14" s="16">
        <v>203</v>
      </c>
      <c r="AM14" s="16">
        <v>47</v>
      </c>
      <c r="AN14" s="16">
        <v>10</v>
      </c>
      <c r="AO14" s="16">
        <v>1</v>
      </c>
      <c r="AP14" s="16">
        <v>7</v>
      </c>
      <c r="AQ14" s="16">
        <v>30</v>
      </c>
      <c r="AR14" s="16">
        <v>25</v>
      </c>
      <c r="AS14" s="16">
        <v>15</v>
      </c>
      <c r="AT14" s="16">
        <v>0</v>
      </c>
      <c r="AU14" s="16">
        <v>52</v>
      </c>
      <c r="AV14" s="16">
        <v>1</v>
      </c>
      <c r="AW14" s="16">
        <v>0</v>
      </c>
      <c r="AX14" s="16">
        <v>1</v>
      </c>
      <c r="AY14" s="16">
        <v>0</v>
      </c>
      <c r="AZ14" s="16">
        <v>1</v>
      </c>
      <c r="BA14" s="16">
        <v>4</v>
      </c>
      <c r="BB14" s="5">
        <f t="shared" si="4"/>
        <v>0.23152709359605911</v>
      </c>
      <c r="BC14" s="5">
        <f t="shared" si="5"/>
        <v>0.28767123287671231</v>
      </c>
      <c r="BD14" s="5">
        <f t="shared" si="6"/>
        <v>0.39408866995073893</v>
      </c>
      <c r="BE14" s="5">
        <f t="shared" si="7"/>
        <v>0.68175990282745125</v>
      </c>
      <c r="BF14" s="17">
        <v>140</v>
      </c>
      <c r="BG14" s="18">
        <v>540</v>
      </c>
      <c r="BH14" s="18">
        <v>139</v>
      </c>
      <c r="BI14" s="18">
        <v>24</v>
      </c>
      <c r="BJ14" s="18">
        <v>3</v>
      </c>
      <c r="BK14" s="18">
        <v>22</v>
      </c>
      <c r="BL14" s="18">
        <v>67</v>
      </c>
      <c r="BM14" s="18">
        <v>61</v>
      </c>
      <c r="BN14" s="18">
        <v>42</v>
      </c>
      <c r="BO14" s="18">
        <v>0</v>
      </c>
      <c r="BP14" s="18">
        <v>102</v>
      </c>
      <c r="BQ14" s="18">
        <v>10</v>
      </c>
      <c r="BR14" s="18">
        <v>3</v>
      </c>
      <c r="BS14" s="18">
        <v>4</v>
      </c>
      <c r="BT14" s="18">
        <v>8</v>
      </c>
      <c r="BU14" s="18">
        <v>4</v>
      </c>
      <c r="BV14" s="18">
        <v>6</v>
      </c>
      <c r="BW14" s="7">
        <f t="shared" si="8"/>
        <v>0.25740740740740742</v>
      </c>
      <c r="BX14" s="7">
        <f t="shared" si="9"/>
        <v>0.31144781144781147</v>
      </c>
      <c r="BY14" s="7">
        <f t="shared" si="10"/>
        <v>0.43518518518518517</v>
      </c>
      <c r="BZ14" s="7">
        <f t="shared" si="11"/>
        <v>0.74663299663299665</v>
      </c>
    </row>
    <row r="15" spans="1:78">
      <c r="A15" s="3" t="s">
        <v>25</v>
      </c>
      <c r="B15" t="s">
        <v>1315</v>
      </c>
      <c r="C15" t="s">
        <v>1316</v>
      </c>
      <c r="D15" s="3">
        <v>29</v>
      </c>
      <c r="E15" s="3" t="s">
        <v>3</v>
      </c>
      <c r="F15" s="13">
        <v>0</v>
      </c>
      <c r="G15" s="13">
        <v>1</v>
      </c>
      <c r="H15" s="13">
        <v>0</v>
      </c>
      <c r="I15" s="13">
        <v>14</v>
      </c>
      <c r="J15" s="13">
        <v>2</v>
      </c>
      <c r="K15" s="13">
        <v>6</v>
      </c>
      <c r="L15" s="13">
        <v>0</v>
      </c>
      <c r="M15" s="13">
        <v>0</v>
      </c>
      <c r="N15" s="14">
        <v>32.333333333333336</v>
      </c>
      <c r="O15" s="13">
        <v>125</v>
      </c>
      <c r="P15" s="13">
        <v>32</v>
      </c>
      <c r="Q15" s="13">
        <v>6</v>
      </c>
      <c r="R15" s="13">
        <v>0</v>
      </c>
      <c r="S15" s="13">
        <v>3</v>
      </c>
      <c r="T15" s="13">
        <v>18</v>
      </c>
      <c r="U15" s="13">
        <v>17</v>
      </c>
      <c r="V15" s="13">
        <v>13</v>
      </c>
      <c r="W15" s="13">
        <v>3</v>
      </c>
      <c r="X15" s="13">
        <v>18</v>
      </c>
      <c r="Y15" s="13">
        <v>2</v>
      </c>
      <c r="Z15" s="13">
        <v>0</v>
      </c>
      <c r="AA15" s="13">
        <v>0</v>
      </c>
      <c r="AB15" s="13">
        <v>2</v>
      </c>
      <c r="AC15" s="13">
        <v>5</v>
      </c>
      <c r="AD15" s="13">
        <v>3</v>
      </c>
      <c r="AE15" s="13">
        <v>0</v>
      </c>
      <c r="AF15" s="13">
        <v>0</v>
      </c>
      <c r="AG15" s="2">
        <f t="shared" si="0"/>
        <v>0.25600000000000001</v>
      </c>
      <c r="AH15" s="2">
        <f t="shared" si="1"/>
        <v>0.34482758620689657</v>
      </c>
      <c r="AI15" s="2">
        <f t="shared" si="2"/>
        <v>0.376</v>
      </c>
      <c r="AJ15" s="2">
        <f t="shared" si="3"/>
        <v>0.72082758620689658</v>
      </c>
      <c r="AK15" s="15">
        <v>12</v>
      </c>
      <c r="AL15" s="16">
        <v>45</v>
      </c>
      <c r="AM15" s="16">
        <v>11</v>
      </c>
      <c r="AN15" s="16">
        <v>2</v>
      </c>
      <c r="AO15" s="16">
        <v>0</v>
      </c>
      <c r="AP15" s="16">
        <v>1</v>
      </c>
      <c r="AQ15" s="16">
        <v>8</v>
      </c>
      <c r="AR15" s="16">
        <v>7</v>
      </c>
      <c r="AS15" s="16">
        <v>6</v>
      </c>
      <c r="AT15" s="16">
        <v>0</v>
      </c>
      <c r="AU15" s="16">
        <v>8</v>
      </c>
      <c r="AV15" s="16">
        <v>1</v>
      </c>
      <c r="AW15" s="16">
        <v>0</v>
      </c>
      <c r="AX15" s="16">
        <v>0</v>
      </c>
      <c r="AY15" s="16">
        <v>2</v>
      </c>
      <c r="AZ15" s="16">
        <v>3</v>
      </c>
      <c r="BA15" s="16">
        <v>0</v>
      </c>
      <c r="BB15" s="5">
        <f t="shared" si="4"/>
        <v>0.24444444444444444</v>
      </c>
      <c r="BC15" s="5">
        <f t="shared" si="5"/>
        <v>0.35714285714285715</v>
      </c>
      <c r="BD15" s="5">
        <f t="shared" si="6"/>
        <v>0.35555555555555557</v>
      </c>
      <c r="BE15" s="5">
        <f t="shared" si="7"/>
        <v>0.71269841269841272</v>
      </c>
      <c r="BF15" s="17">
        <v>20.333333333333332</v>
      </c>
      <c r="BG15" s="18">
        <v>80</v>
      </c>
      <c r="BH15" s="18">
        <v>21</v>
      </c>
      <c r="BI15" s="18">
        <v>4</v>
      </c>
      <c r="BJ15" s="18">
        <v>0</v>
      </c>
      <c r="BK15" s="18">
        <v>2</v>
      </c>
      <c r="BL15" s="18">
        <v>10</v>
      </c>
      <c r="BM15" s="18">
        <v>10</v>
      </c>
      <c r="BN15" s="18">
        <v>7</v>
      </c>
      <c r="BO15" s="18">
        <v>3</v>
      </c>
      <c r="BP15" s="18">
        <v>10</v>
      </c>
      <c r="BQ15" s="18">
        <v>1</v>
      </c>
      <c r="BR15" s="18">
        <v>0</v>
      </c>
      <c r="BS15" s="18">
        <v>0</v>
      </c>
      <c r="BT15" s="18">
        <v>0</v>
      </c>
      <c r="BU15" s="18">
        <v>2</v>
      </c>
      <c r="BV15" s="18">
        <v>3</v>
      </c>
      <c r="BW15" s="7">
        <f t="shared" si="8"/>
        <v>0.26250000000000001</v>
      </c>
      <c r="BX15" s="7">
        <f t="shared" si="9"/>
        <v>0.33707865168539325</v>
      </c>
      <c r="BY15" s="7">
        <f t="shared" si="10"/>
        <v>0.38750000000000001</v>
      </c>
      <c r="BZ15" s="7">
        <f t="shared" si="11"/>
        <v>0.72457865168539326</v>
      </c>
    </row>
    <row r="16" spans="1:78">
      <c r="A16" s="3" t="s">
        <v>25</v>
      </c>
      <c r="B16" t="s">
        <v>382</v>
      </c>
      <c r="C16" t="s">
        <v>1374</v>
      </c>
      <c r="D16" s="3">
        <v>29</v>
      </c>
      <c r="E16" s="3" t="s">
        <v>19</v>
      </c>
      <c r="F16" s="13">
        <v>9</v>
      </c>
      <c r="G16" s="13">
        <v>4</v>
      </c>
      <c r="H16" s="13">
        <v>0</v>
      </c>
      <c r="I16" s="13">
        <v>18</v>
      </c>
      <c r="J16" s="13">
        <v>15</v>
      </c>
      <c r="K16" s="13">
        <v>0</v>
      </c>
      <c r="L16" s="13">
        <v>0</v>
      </c>
      <c r="M16" s="13">
        <v>0</v>
      </c>
      <c r="N16" s="14">
        <v>105.33333333333333</v>
      </c>
      <c r="O16" s="13">
        <v>391</v>
      </c>
      <c r="P16" s="13">
        <v>92</v>
      </c>
      <c r="Q16" s="13">
        <v>19</v>
      </c>
      <c r="R16" s="13">
        <v>1</v>
      </c>
      <c r="S16" s="13">
        <v>13</v>
      </c>
      <c r="T16" s="13">
        <v>38</v>
      </c>
      <c r="U16" s="13">
        <v>38</v>
      </c>
      <c r="V16" s="13">
        <v>35</v>
      </c>
      <c r="W16" s="13">
        <v>2</v>
      </c>
      <c r="X16" s="13">
        <v>77</v>
      </c>
      <c r="Y16" s="13">
        <v>2</v>
      </c>
      <c r="Z16" s="13">
        <v>3</v>
      </c>
      <c r="AA16" s="13">
        <v>1</v>
      </c>
      <c r="AB16" s="13">
        <v>2</v>
      </c>
      <c r="AC16" s="13">
        <v>5</v>
      </c>
      <c r="AD16" s="13">
        <v>8</v>
      </c>
      <c r="AE16" s="13">
        <v>3</v>
      </c>
      <c r="AF16" s="13">
        <v>2</v>
      </c>
      <c r="AG16" s="2">
        <f t="shared" si="0"/>
        <v>0.23529411764705882</v>
      </c>
      <c r="AH16" s="2">
        <f t="shared" si="1"/>
        <v>0.30484988452655887</v>
      </c>
      <c r="AI16" s="2">
        <f t="shared" si="2"/>
        <v>0.38874680306905368</v>
      </c>
      <c r="AJ16" s="2">
        <f t="shared" si="3"/>
        <v>0.69359668759561255</v>
      </c>
      <c r="AK16" s="15">
        <v>53.666666666666664</v>
      </c>
      <c r="AL16" s="16">
        <v>200</v>
      </c>
      <c r="AM16" s="16">
        <v>50</v>
      </c>
      <c r="AN16" s="16">
        <v>8</v>
      </c>
      <c r="AO16" s="16">
        <v>1</v>
      </c>
      <c r="AP16" s="16">
        <v>5</v>
      </c>
      <c r="AQ16" s="16">
        <v>18</v>
      </c>
      <c r="AR16" s="16">
        <v>18</v>
      </c>
      <c r="AS16" s="16">
        <v>21</v>
      </c>
      <c r="AT16" s="16">
        <v>2</v>
      </c>
      <c r="AU16" s="16">
        <v>52</v>
      </c>
      <c r="AV16" s="16">
        <v>2</v>
      </c>
      <c r="AW16" s="16">
        <v>3</v>
      </c>
      <c r="AX16" s="16">
        <v>1</v>
      </c>
      <c r="AY16" s="16">
        <v>1</v>
      </c>
      <c r="AZ16" s="16">
        <v>2</v>
      </c>
      <c r="BA16" s="16">
        <v>5</v>
      </c>
      <c r="BB16" s="5">
        <f t="shared" si="4"/>
        <v>0.25</v>
      </c>
      <c r="BC16" s="5">
        <f t="shared" si="5"/>
        <v>0.32589285714285715</v>
      </c>
      <c r="BD16" s="5">
        <f t="shared" si="6"/>
        <v>0.375</v>
      </c>
      <c r="BE16" s="5">
        <f t="shared" si="7"/>
        <v>0.70089285714285721</v>
      </c>
      <c r="BF16" s="17">
        <v>51.666666666666664</v>
      </c>
      <c r="BG16" s="18">
        <v>191</v>
      </c>
      <c r="BH16" s="18">
        <v>42</v>
      </c>
      <c r="BI16" s="18">
        <v>11</v>
      </c>
      <c r="BJ16" s="18">
        <v>0</v>
      </c>
      <c r="BK16" s="18">
        <v>8</v>
      </c>
      <c r="BL16" s="18">
        <v>20</v>
      </c>
      <c r="BM16" s="18">
        <v>20</v>
      </c>
      <c r="BN16" s="18">
        <v>14</v>
      </c>
      <c r="BO16" s="18">
        <v>0</v>
      </c>
      <c r="BP16" s="18">
        <v>25</v>
      </c>
      <c r="BQ16" s="18">
        <v>0</v>
      </c>
      <c r="BR16" s="18">
        <v>0</v>
      </c>
      <c r="BS16" s="18">
        <v>0</v>
      </c>
      <c r="BT16" s="18">
        <v>1</v>
      </c>
      <c r="BU16" s="18">
        <v>3</v>
      </c>
      <c r="BV16" s="18">
        <v>3</v>
      </c>
      <c r="BW16" s="7">
        <f t="shared" si="8"/>
        <v>0.21989528795811519</v>
      </c>
      <c r="BX16" s="7">
        <f t="shared" si="9"/>
        <v>0.28229665071770332</v>
      </c>
      <c r="BY16" s="7">
        <f t="shared" si="10"/>
        <v>0.40314136125654448</v>
      </c>
      <c r="BZ16" s="7">
        <f t="shared" si="11"/>
        <v>0.68543801197424781</v>
      </c>
    </row>
    <row r="17" spans="1:78">
      <c r="A17" s="3" t="s">
        <v>25</v>
      </c>
      <c r="B17" t="s">
        <v>1382</v>
      </c>
      <c r="C17" t="s">
        <v>1383</v>
      </c>
      <c r="D17" s="3">
        <v>35</v>
      </c>
      <c r="E17" s="3" t="s">
        <v>19</v>
      </c>
      <c r="F17" s="13">
        <v>3</v>
      </c>
      <c r="G17" s="13">
        <v>2</v>
      </c>
      <c r="H17" s="13">
        <v>0</v>
      </c>
      <c r="I17" s="13">
        <v>40</v>
      </c>
      <c r="J17" s="13">
        <v>0</v>
      </c>
      <c r="K17" s="13">
        <v>13</v>
      </c>
      <c r="L17" s="13">
        <v>0</v>
      </c>
      <c r="M17" s="13">
        <v>0</v>
      </c>
      <c r="N17" s="14">
        <v>43.666666666666664</v>
      </c>
      <c r="O17" s="13">
        <v>172</v>
      </c>
      <c r="P17" s="13">
        <v>50</v>
      </c>
      <c r="Q17" s="13">
        <v>8</v>
      </c>
      <c r="R17" s="13">
        <v>1</v>
      </c>
      <c r="S17" s="13">
        <v>6</v>
      </c>
      <c r="T17" s="13">
        <v>26</v>
      </c>
      <c r="U17" s="13">
        <v>24</v>
      </c>
      <c r="V17" s="13">
        <v>24</v>
      </c>
      <c r="W17" s="13">
        <v>2</v>
      </c>
      <c r="X17" s="13">
        <v>37</v>
      </c>
      <c r="Y17" s="13">
        <v>2</v>
      </c>
      <c r="Z17" s="13">
        <v>1</v>
      </c>
      <c r="AA17" s="13">
        <v>0</v>
      </c>
      <c r="AB17" s="13">
        <v>1</v>
      </c>
      <c r="AC17" s="13">
        <v>3</v>
      </c>
      <c r="AD17" s="13">
        <v>6</v>
      </c>
      <c r="AE17" s="13">
        <v>0</v>
      </c>
      <c r="AF17" s="13">
        <v>0</v>
      </c>
      <c r="AG17" s="2">
        <f t="shared" si="0"/>
        <v>0.29069767441860467</v>
      </c>
      <c r="AH17" s="2">
        <f t="shared" si="1"/>
        <v>0.38500000000000001</v>
      </c>
      <c r="AI17" s="2">
        <f t="shared" si="2"/>
        <v>0.45348837209302323</v>
      </c>
      <c r="AJ17" s="2">
        <f t="shared" si="3"/>
        <v>0.83848837209302318</v>
      </c>
      <c r="AK17" s="15">
        <v>19.666666666666668</v>
      </c>
      <c r="AL17" s="16">
        <v>77</v>
      </c>
      <c r="AM17" s="16">
        <v>22</v>
      </c>
      <c r="AN17" s="16">
        <v>6</v>
      </c>
      <c r="AO17" s="16">
        <v>1</v>
      </c>
      <c r="AP17" s="16">
        <v>3</v>
      </c>
      <c r="AQ17" s="16">
        <v>13</v>
      </c>
      <c r="AR17" s="16">
        <v>13</v>
      </c>
      <c r="AS17" s="16">
        <v>15</v>
      </c>
      <c r="AT17" s="16">
        <v>2</v>
      </c>
      <c r="AU17" s="16">
        <v>19</v>
      </c>
      <c r="AV17" s="16">
        <v>1</v>
      </c>
      <c r="AW17" s="16">
        <v>1</v>
      </c>
      <c r="AX17" s="16">
        <v>0</v>
      </c>
      <c r="AY17" s="16">
        <v>1</v>
      </c>
      <c r="AZ17" s="16">
        <v>1</v>
      </c>
      <c r="BA17" s="16">
        <v>1</v>
      </c>
      <c r="BB17" s="5">
        <f t="shared" si="4"/>
        <v>0.2857142857142857</v>
      </c>
      <c r="BC17" s="5">
        <f t="shared" si="5"/>
        <v>0.40425531914893614</v>
      </c>
      <c r="BD17" s="5">
        <f t="shared" si="6"/>
        <v>0.50649350649350644</v>
      </c>
      <c r="BE17" s="5">
        <f t="shared" si="7"/>
        <v>0.91074882564244253</v>
      </c>
      <c r="BF17" s="17">
        <v>24</v>
      </c>
      <c r="BG17" s="18">
        <v>95</v>
      </c>
      <c r="BH17" s="18">
        <v>28</v>
      </c>
      <c r="BI17" s="18">
        <v>2</v>
      </c>
      <c r="BJ17" s="18">
        <v>0</v>
      </c>
      <c r="BK17" s="18">
        <v>3</v>
      </c>
      <c r="BL17" s="18">
        <v>13</v>
      </c>
      <c r="BM17" s="18">
        <v>11</v>
      </c>
      <c r="BN17" s="18">
        <v>9</v>
      </c>
      <c r="BO17" s="18">
        <v>0</v>
      </c>
      <c r="BP17" s="18">
        <v>18</v>
      </c>
      <c r="BQ17" s="18">
        <v>1</v>
      </c>
      <c r="BR17" s="18">
        <v>0</v>
      </c>
      <c r="BS17" s="18">
        <v>0</v>
      </c>
      <c r="BT17" s="18">
        <v>0</v>
      </c>
      <c r="BU17" s="18">
        <v>2</v>
      </c>
      <c r="BV17" s="18">
        <v>5</v>
      </c>
      <c r="BW17" s="7">
        <f t="shared" si="8"/>
        <v>0.29473684210526313</v>
      </c>
      <c r="BX17" s="7">
        <f t="shared" si="9"/>
        <v>0.36792452830188677</v>
      </c>
      <c r="BY17" s="7">
        <f t="shared" si="10"/>
        <v>0.41052631578947368</v>
      </c>
      <c r="BZ17" s="7">
        <f t="shared" si="11"/>
        <v>0.77845084409136045</v>
      </c>
    </row>
    <row r="18" spans="1:78">
      <c r="A18" s="3" t="s">
        <v>25</v>
      </c>
      <c r="B18" t="s">
        <v>1475</v>
      </c>
      <c r="C18" t="s">
        <v>1476</v>
      </c>
      <c r="D18" s="3">
        <v>25</v>
      </c>
      <c r="E18" s="3" t="s">
        <v>19</v>
      </c>
      <c r="F18" s="13">
        <v>4</v>
      </c>
      <c r="G18" s="13">
        <v>0</v>
      </c>
      <c r="H18" s="13">
        <v>0</v>
      </c>
      <c r="I18" s="13">
        <v>12</v>
      </c>
      <c r="J18" s="13">
        <v>4</v>
      </c>
      <c r="K18" s="13">
        <v>3</v>
      </c>
      <c r="L18" s="13">
        <v>0</v>
      </c>
      <c r="M18" s="13">
        <v>0</v>
      </c>
      <c r="N18" s="14">
        <v>38.333333333333336</v>
      </c>
      <c r="O18" s="13">
        <v>132</v>
      </c>
      <c r="P18" s="13">
        <v>23</v>
      </c>
      <c r="Q18" s="13">
        <v>3</v>
      </c>
      <c r="R18" s="13">
        <v>0</v>
      </c>
      <c r="S18" s="13">
        <v>4</v>
      </c>
      <c r="T18" s="13">
        <v>9</v>
      </c>
      <c r="U18" s="13">
        <v>9</v>
      </c>
      <c r="V18" s="13">
        <v>18</v>
      </c>
      <c r="W18" s="13">
        <v>1</v>
      </c>
      <c r="X18" s="13">
        <v>46</v>
      </c>
      <c r="Y18" s="13">
        <v>0</v>
      </c>
      <c r="Z18" s="13">
        <v>4</v>
      </c>
      <c r="AA18" s="13">
        <v>1</v>
      </c>
      <c r="AB18" s="13">
        <v>0</v>
      </c>
      <c r="AC18" s="13">
        <v>0</v>
      </c>
      <c r="AD18" s="13">
        <v>1</v>
      </c>
      <c r="AE18" s="13">
        <v>1</v>
      </c>
      <c r="AF18" s="13">
        <v>0</v>
      </c>
      <c r="AG18" s="2">
        <f t="shared" si="0"/>
        <v>0.17424242424242425</v>
      </c>
      <c r="AH18" s="2">
        <f t="shared" si="1"/>
        <v>0.27333333333333332</v>
      </c>
      <c r="AI18" s="2">
        <f t="shared" si="2"/>
        <v>0.2878787878787879</v>
      </c>
      <c r="AJ18" s="2">
        <f t="shared" si="3"/>
        <v>0.56121212121212127</v>
      </c>
      <c r="AK18" s="15">
        <v>18.666666666666668</v>
      </c>
      <c r="AL18" s="16">
        <v>65</v>
      </c>
      <c r="AM18" s="16">
        <v>11</v>
      </c>
      <c r="AN18" s="16">
        <v>2</v>
      </c>
      <c r="AO18" s="16">
        <v>0</v>
      </c>
      <c r="AP18" s="16">
        <v>2</v>
      </c>
      <c r="AQ18" s="16">
        <v>4</v>
      </c>
      <c r="AR18" s="16">
        <v>4</v>
      </c>
      <c r="AS18" s="16">
        <v>9</v>
      </c>
      <c r="AT18" s="16">
        <v>0</v>
      </c>
      <c r="AU18" s="16">
        <v>24</v>
      </c>
      <c r="AV18" s="16">
        <v>0</v>
      </c>
      <c r="AW18" s="16">
        <v>1</v>
      </c>
      <c r="AX18" s="16">
        <v>1</v>
      </c>
      <c r="AY18" s="16">
        <v>0</v>
      </c>
      <c r="AZ18" s="16">
        <v>0</v>
      </c>
      <c r="BA18" s="16">
        <v>0</v>
      </c>
      <c r="BB18" s="5">
        <f t="shared" si="4"/>
        <v>0.16923076923076924</v>
      </c>
      <c r="BC18" s="5">
        <f t="shared" si="5"/>
        <v>0.27027027027027029</v>
      </c>
      <c r="BD18" s="5">
        <f t="shared" si="6"/>
        <v>0.29230769230769232</v>
      </c>
      <c r="BE18" s="5">
        <f t="shared" si="7"/>
        <v>0.56257796257796255</v>
      </c>
      <c r="BF18" s="17">
        <v>19.666666666666668</v>
      </c>
      <c r="BG18" s="18">
        <v>67</v>
      </c>
      <c r="BH18" s="18">
        <v>12</v>
      </c>
      <c r="BI18" s="18">
        <v>1</v>
      </c>
      <c r="BJ18" s="18">
        <v>0</v>
      </c>
      <c r="BK18" s="18">
        <v>2</v>
      </c>
      <c r="BL18" s="18">
        <v>5</v>
      </c>
      <c r="BM18" s="18">
        <v>5</v>
      </c>
      <c r="BN18" s="18">
        <v>9</v>
      </c>
      <c r="BO18" s="18">
        <v>1</v>
      </c>
      <c r="BP18" s="18">
        <v>22</v>
      </c>
      <c r="BQ18" s="18">
        <v>0</v>
      </c>
      <c r="BR18" s="18">
        <v>3</v>
      </c>
      <c r="BS18" s="18">
        <v>0</v>
      </c>
      <c r="BT18" s="18">
        <v>0</v>
      </c>
      <c r="BU18" s="18">
        <v>0</v>
      </c>
      <c r="BV18" s="18">
        <v>1</v>
      </c>
      <c r="BW18" s="7">
        <f t="shared" si="8"/>
        <v>0.17910447761194029</v>
      </c>
      <c r="BX18" s="7">
        <f t="shared" si="9"/>
        <v>0.27631578947368424</v>
      </c>
      <c r="BY18" s="7">
        <f t="shared" si="10"/>
        <v>0.28358208955223879</v>
      </c>
      <c r="BZ18" s="7">
        <f t="shared" si="11"/>
        <v>0.55989787902592303</v>
      </c>
    </row>
    <row r="19" spans="1:78">
      <c r="A19" s="3" t="s">
        <v>25</v>
      </c>
      <c r="B19" t="s">
        <v>1658</v>
      </c>
      <c r="C19" t="s">
        <v>1659</v>
      </c>
      <c r="D19" s="3">
        <v>30</v>
      </c>
      <c r="E19" s="3" t="s">
        <v>19</v>
      </c>
      <c r="F19" s="13">
        <v>7</v>
      </c>
      <c r="G19" s="13">
        <v>1</v>
      </c>
      <c r="H19" s="13">
        <v>0</v>
      </c>
      <c r="I19" s="13">
        <v>69</v>
      </c>
      <c r="J19" s="13">
        <v>0</v>
      </c>
      <c r="K19" s="13">
        <v>10</v>
      </c>
      <c r="L19" s="13">
        <v>0</v>
      </c>
      <c r="M19" s="13">
        <v>0</v>
      </c>
      <c r="N19" s="14">
        <v>67</v>
      </c>
      <c r="O19" s="13">
        <v>242</v>
      </c>
      <c r="P19" s="13">
        <v>49</v>
      </c>
      <c r="Q19" s="13">
        <v>16</v>
      </c>
      <c r="R19" s="13">
        <v>2</v>
      </c>
      <c r="S19" s="13">
        <v>6</v>
      </c>
      <c r="T19" s="13">
        <v>17</v>
      </c>
      <c r="U19" s="13">
        <v>17</v>
      </c>
      <c r="V19" s="13">
        <v>14</v>
      </c>
      <c r="W19" s="13">
        <v>2</v>
      </c>
      <c r="X19" s="13">
        <v>69</v>
      </c>
      <c r="Y19" s="13">
        <v>4</v>
      </c>
      <c r="Z19" s="13">
        <v>2</v>
      </c>
      <c r="AA19" s="13">
        <v>3</v>
      </c>
      <c r="AB19" s="13">
        <v>1</v>
      </c>
      <c r="AC19" s="13">
        <v>3</v>
      </c>
      <c r="AD19" s="13">
        <v>5</v>
      </c>
      <c r="AE19" s="13">
        <v>0</v>
      </c>
      <c r="AF19" s="13">
        <v>0</v>
      </c>
      <c r="AG19" s="2">
        <f t="shared" si="0"/>
        <v>0.2024793388429752</v>
      </c>
      <c r="AH19" s="2">
        <f t="shared" si="1"/>
        <v>0.25384615384615383</v>
      </c>
      <c r="AI19" s="2">
        <f t="shared" si="2"/>
        <v>0.35950413223140498</v>
      </c>
      <c r="AJ19" s="2">
        <f t="shared" si="3"/>
        <v>0.61335028607755882</v>
      </c>
      <c r="AK19" s="15">
        <v>24.333333333333332</v>
      </c>
      <c r="AL19" s="16">
        <v>88</v>
      </c>
      <c r="AM19" s="16">
        <v>18</v>
      </c>
      <c r="AN19" s="16">
        <v>5</v>
      </c>
      <c r="AO19" s="16">
        <v>1</v>
      </c>
      <c r="AP19" s="16">
        <v>4</v>
      </c>
      <c r="AQ19" s="16">
        <v>7</v>
      </c>
      <c r="AR19" s="16">
        <v>7</v>
      </c>
      <c r="AS19" s="16">
        <v>3</v>
      </c>
      <c r="AT19" s="16">
        <v>0</v>
      </c>
      <c r="AU19" s="16">
        <v>20</v>
      </c>
      <c r="AV19" s="16">
        <v>2</v>
      </c>
      <c r="AW19" s="16">
        <v>0</v>
      </c>
      <c r="AX19" s="16">
        <v>1</v>
      </c>
      <c r="AY19" s="16">
        <v>1</v>
      </c>
      <c r="AZ19" s="16">
        <v>1</v>
      </c>
      <c r="BA19" s="16">
        <v>2</v>
      </c>
      <c r="BB19" s="5">
        <f t="shared" si="4"/>
        <v>0.20454545454545456</v>
      </c>
      <c r="BC19" s="5">
        <f t="shared" si="5"/>
        <v>0.23655913978494625</v>
      </c>
      <c r="BD19" s="5">
        <f t="shared" si="6"/>
        <v>0.42045454545454547</v>
      </c>
      <c r="BE19" s="5">
        <f t="shared" si="7"/>
        <v>0.65701368523949166</v>
      </c>
      <c r="BF19" s="17">
        <v>42.666666666666664</v>
      </c>
      <c r="BG19" s="18">
        <v>154</v>
      </c>
      <c r="BH19" s="18">
        <v>31</v>
      </c>
      <c r="BI19" s="18">
        <v>11</v>
      </c>
      <c r="BJ19" s="18">
        <v>1</v>
      </c>
      <c r="BK19" s="18">
        <v>2</v>
      </c>
      <c r="BL19" s="18">
        <v>10</v>
      </c>
      <c r="BM19" s="18">
        <v>10</v>
      </c>
      <c r="BN19" s="18">
        <v>11</v>
      </c>
      <c r="BO19" s="18">
        <v>2</v>
      </c>
      <c r="BP19" s="18">
        <v>49</v>
      </c>
      <c r="BQ19" s="18">
        <v>2</v>
      </c>
      <c r="BR19" s="18">
        <v>2</v>
      </c>
      <c r="BS19" s="18">
        <v>2</v>
      </c>
      <c r="BT19" s="18">
        <v>0</v>
      </c>
      <c r="BU19" s="18">
        <v>2</v>
      </c>
      <c r="BV19" s="18">
        <v>3</v>
      </c>
      <c r="BW19" s="7">
        <f t="shared" si="8"/>
        <v>0.20129870129870131</v>
      </c>
      <c r="BX19" s="7">
        <f t="shared" si="9"/>
        <v>0.26347305389221559</v>
      </c>
      <c r="BY19" s="7">
        <f t="shared" si="10"/>
        <v>0.32467532467532467</v>
      </c>
      <c r="BZ19" s="7">
        <f t="shared" si="11"/>
        <v>0.58814837856754032</v>
      </c>
    </row>
    <row r="20" spans="1:78">
      <c r="A20" s="3" t="s">
        <v>25</v>
      </c>
      <c r="B20" t="s">
        <v>1924</v>
      </c>
      <c r="C20" t="s">
        <v>1925</v>
      </c>
      <c r="D20" s="3">
        <v>36</v>
      </c>
      <c r="E20" s="3" t="s">
        <v>3</v>
      </c>
      <c r="F20" s="13">
        <v>5</v>
      </c>
      <c r="G20" s="13">
        <v>10</v>
      </c>
      <c r="H20" s="13">
        <v>0</v>
      </c>
      <c r="I20" s="13">
        <v>30</v>
      </c>
      <c r="J20" s="13">
        <v>26</v>
      </c>
      <c r="K20" s="13">
        <v>1</v>
      </c>
      <c r="L20" s="13">
        <v>0</v>
      </c>
      <c r="M20" s="13">
        <v>0</v>
      </c>
      <c r="N20" s="14">
        <v>157.66666666666666</v>
      </c>
      <c r="O20" s="13">
        <v>626</v>
      </c>
      <c r="P20" s="13">
        <v>196</v>
      </c>
      <c r="Q20" s="13">
        <v>42</v>
      </c>
      <c r="R20" s="13">
        <v>6</v>
      </c>
      <c r="S20" s="13">
        <v>23</v>
      </c>
      <c r="T20" s="13">
        <v>103</v>
      </c>
      <c r="U20" s="13">
        <v>99</v>
      </c>
      <c r="V20" s="13">
        <v>52</v>
      </c>
      <c r="W20" s="13">
        <v>1</v>
      </c>
      <c r="X20" s="13">
        <v>104</v>
      </c>
      <c r="Y20" s="13">
        <v>9</v>
      </c>
      <c r="Z20" s="13">
        <v>6</v>
      </c>
      <c r="AA20" s="13">
        <v>10</v>
      </c>
      <c r="AB20" s="13">
        <v>4</v>
      </c>
      <c r="AC20" s="13">
        <v>7</v>
      </c>
      <c r="AD20" s="13">
        <v>20</v>
      </c>
      <c r="AE20" s="13">
        <v>2</v>
      </c>
      <c r="AF20" s="13">
        <v>2</v>
      </c>
      <c r="AG20" s="2">
        <f t="shared" si="0"/>
        <v>0.31309904153354634</v>
      </c>
      <c r="AH20" s="2">
        <f t="shared" si="1"/>
        <v>0.37010159651669083</v>
      </c>
      <c r="AI20" s="2">
        <f t="shared" si="2"/>
        <v>0.50958466453674123</v>
      </c>
      <c r="AJ20" s="2">
        <f t="shared" si="3"/>
        <v>0.87968626105343206</v>
      </c>
      <c r="AK20" s="15">
        <v>37.333333333333336</v>
      </c>
      <c r="AL20" s="16">
        <v>135</v>
      </c>
      <c r="AM20" s="16">
        <v>36</v>
      </c>
      <c r="AN20" s="16">
        <v>7</v>
      </c>
      <c r="AO20" s="16">
        <v>1</v>
      </c>
      <c r="AP20" s="16">
        <v>6</v>
      </c>
      <c r="AQ20" s="16">
        <v>26</v>
      </c>
      <c r="AR20" s="16">
        <v>25</v>
      </c>
      <c r="AS20" s="16">
        <v>15</v>
      </c>
      <c r="AT20" s="16">
        <v>0</v>
      </c>
      <c r="AU20" s="16">
        <v>30</v>
      </c>
      <c r="AV20" s="16">
        <v>2</v>
      </c>
      <c r="AW20" s="16">
        <v>0</v>
      </c>
      <c r="AX20" s="16">
        <v>3</v>
      </c>
      <c r="AY20" s="16">
        <v>1</v>
      </c>
      <c r="AZ20" s="16">
        <v>1</v>
      </c>
      <c r="BA20" s="16">
        <v>6</v>
      </c>
      <c r="BB20" s="5">
        <f t="shared" si="4"/>
        <v>0.26666666666666666</v>
      </c>
      <c r="BC20" s="5">
        <f t="shared" si="5"/>
        <v>0.34210526315789475</v>
      </c>
      <c r="BD20" s="5">
        <f t="shared" si="6"/>
        <v>0.46666666666666667</v>
      </c>
      <c r="BE20" s="5">
        <f t="shared" si="7"/>
        <v>0.80877192982456148</v>
      </c>
      <c r="BF20" s="17">
        <v>120.33333333333333</v>
      </c>
      <c r="BG20" s="18">
        <v>491</v>
      </c>
      <c r="BH20" s="18">
        <v>160</v>
      </c>
      <c r="BI20" s="18">
        <v>35</v>
      </c>
      <c r="BJ20" s="18">
        <v>5</v>
      </c>
      <c r="BK20" s="18">
        <v>17</v>
      </c>
      <c r="BL20" s="18">
        <v>77</v>
      </c>
      <c r="BM20" s="18">
        <v>74</v>
      </c>
      <c r="BN20" s="18">
        <v>37</v>
      </c>
      <c r="BO20" s="18">
        <v>1</v>
      </c>
      <c r="BP20" s="18">
        <v>74</v>
      </c>
      <c r="BQ20" s="18">
        <v>7</v>
      </c>
      <c r="BR20" s="18">
        <v>6</v>
      </c>
      <c r="BS20" s="18">
        <v>7</v>
      </c>
      <c r="BT20" s="18">
        <v>3</v>
      </c>
      <c r="BU20" s="18">
        <v>6</v>
      </c>
      <c r="BV20" s="18">
        <v>14</v>
      </c>
      <c r="BW20" s="7">
        <f t="shared" si="8"/>
        <v>0.32586558044806518</v>
      </c>
      <c r="BX20" s="7">
        <f t="shared" si="9"/>
        <v>0.37802607076350092</v>
      </c>
      <c r="BY20" s="7">
        <f t="shared" si="10"/>
        <v>0.52138492871690423</v>
      </c>
      <c r="BZ20" s="7">
        <f t="shared" si="11"/>
        <v>0.89941099948040515</v>
      </c>
    </row>
    <row r="21" spans="1:78">
      <c r="A21" s="3" t="s">
        <v>48</v>
      </c>
      <c r="B21" t="s">
        <v>1240</v>
      </c>
      <c r="C21" t="s">
        <v>1241</v>
      </c>
      <c r="D21" s="3">
        <v>34</v>
      </c>
      <c r="E21" s="3" t="s">
        <v>19</v>
      </c>
      <c r="F21" s="13">
        <v>4</v>
      </c>
      <c r="G21" s="13">
        <v>11</v>
      </c>
      <c r="H21" s="13">
        <v>0</v>
      </c>
      <c r="I21" s="13">
        <v>18</v>
      </c>
      <c r="J21" s="13">
        <v>18</v>
      </c>
      <c r="K21" s="13">
        <v>0</v>
      </c>
      <c r="L21" s="13">
        <v>1</v>
      </c>
      <c r="M21" s="13">
        <v>1</v>
      </c>
      <c r="N21" s="14">
        <v>94</v>
      </c>
      <c r="O21" s="13">
        <v>385</v>
      </c>
      <c r="P21" s="13">
        <v>117</v>
      </c>
      <c r="Q21" s="13">
        <v>26</v>
      </c>
      <c r="R21" s="13">
        <v>2</v>
      </c>
      <c r="S21" s="13">
        <v>15</v>
      </c>
      <c r="T21" s="13">
        <v>68</v>
      </c>
      <c r="U21" s="13">
        <v>59</v>
      </c>
      <c r="V21" s="13">
        <v>21</v>
      </c>
      <c r="W21" s="13">
        <v>1</v>
      </c>
      <c r="X21" s="13">
        <v>20</v>
      </c>
      <c r="Y21" s="13">
        <v>2</v>
      </c>
      <c r="Z21" s="13">
        <v>2</v>
      </c>
      <c r="AA21" s="13">
        <v>2</v>
      </c>
      <c r="AB21" s="13">
        <v>2</v>
      </c>
      <c r="AC21" s="13">
        <v>1</v>
      </c>
      <c r="AD21" s="13">
        <v>13</v>
      </c>
      <c r="AE21" s="13">
        <v>2</v>
      </c>
      <c r="AF21" s="13">
        <v>0</v>
      </c>
      <c r="AG21" s="2">
        <f t="shared" si="0"/>
        <v>0.30389610389610389</v>
      </c>
      <c r="AH21" s="2">
        <f t="shared" si="1"/>
        <v>0.33985330073349634</v>
      </c>
      <c r="AI21" s="2">
        <f t="shared" si="2"/>
        <v>0.4987012987012987</v>
      </c>
      <c r="AJ21" s="2">
        <f t="shared" si="3"/>
        <v>0.83855459943479504</v>
      </c>
      <c r="AK21" s="15">
        <v>48.666666666666664</v>
      </c>
      <c r="AL21" s="16">
        <v>209</v>
      </c>
      <c r="AM21" s="16">
        <v>71</v>
      </c>
      <c r="AN21" s="16">
        <v>18</v>
      </c>
      <c r="AO21" s="16">
        <v>2</v>
      </c>
      <c r="AP21" s="16">
        <v>7</v>
      </c>
      <c r="AQ21" s="16">
        <v>42</v>
      </c>
      <c r="AR21" s="16">
        <v>36</v>
      </c>
      <c r="AS21" s="16">
        <v>14</v>
      </c>
      <c r="AT21" s="16">
        <v>1</v>
      </c>
      <c r="AU21" s="16">
        <v>9</v>
      </c>
      <c r="AV21" s="16">
        <v>1</v>
      </c>
      <c r="AW21" s="16">
        <v>1</v>
      </c>
      <c r="AX21" s="16">
        <v>1</v>
      </c>
      <c r="AY21" s="16">
        <v>1</v>
      </c>
      <c r="AZ21" s="16">
        <v>1</v>
      </c>
      <c r="BA21" s="16">
        <v>6</v>
      </c>
      <c r="BB21" s="5">
        <f t="shared" si="4"/>
        <v>0.33971291866028708</v>
      </c>
      <c r="BC21" s="5">
        <f t="shared" si="5"/>
        <v>0.38222222222222224</v>
      </c>
      <c r="BD21" s="5">
        <f t="shared" si="6"/>
        <v>0.54545454545454541</v>
      </c>
      <c r="BE21" s="5">
        <f t="shared" si="7"/>
        <v>0.92767676767676766</v>
      </c>
      <c r="BF21" s="17">
        <v>45.333333333333336</v>
      </c>
      <c r="BG21" s="18">
        <v>176</v>
      </c>
      <c r="BH21" s="18">
        <v>46</v>
      </c>
      <c r="BI21" s="18">
        <v>8</v>
      </c>
      <c r="BJ21" s="18">
        <v>0</v>
      </c>
      <c r="BK21" s="18">
        <v>8</v>
      </c>
      <c r="BL21" s="18">
        <v>26</v>
      </c>
      <c r="BM21" s="18">
        <v>23</v>
      </c>
      <c r="BN21" s="18">
        <v>7</v>
      </c>
      <c r="BO21" s="18">
        <v>0</v>
      </c>
      <c r="BP21" s="18">
        <v>11</v>
      </c>
      <c r="BQ21" s="18">
        <v>1</v>
      </c>
      <c r="BR21" s="18">
        <v>1</v>
      </c>
      <c r="BS21" s="18">
        <v>1</v>
      </c>
      <c r="BT21" s="18">
        <v>1</v>
      </c>
      <c r="BU21" s="18">
        <v>0</v>
      </c>
      <c r="BV21" s="18">
        <v>7</v>
      </c>
      <c r="BW21" s="7">
        <f t="shared" si="8"/>
        <v>0.26136363636363635</v>
      </c>
      <c r="BX21" s="7">
        <f t="shared" si="9"/>
        <v>0.28804347826086957</v>
      </c>
      <c r="BY21" s="7">
        <f t="shared" si="10"/>
        <v>0.44318181818181818</v>
      </c>
      <c r="BZ21" s="7">
        <f t="shared" si="11"/>
        <v>0.73122529644268774</v>
      </c>
    </row>
    <row r="22" spans="1:78">
      <c r="A22" s="3" t="s">
        <v>48</v>
      </c>
      <c r="B22" t="s">
        <v>1680</v>
      </c>
      <c r="C22" t="s">
        <v>1681</v>
      </c>
      <c r="D22" s="3">
        <v>35</v>
      </c>
      <c r="E22" s="3" t="s">
        <v>19</v>
      </c>
      <c r="F22" s="13">
        <v>4</v>
      </c>
      <c r="G22" s="13">
        <v>1</v>
      </c>
      <c r="H22" s="13">
        <v>1</v>
      </c>
      <c r="I22" s="13">
        <v>56</v>
      </c>
      <c r="J22" s="13">
        <v>0</v>
      </c>
      <c r="K22" s="13">
        <v>10</v>
      </c>
      <c r="L22" s="13">
        <v>0</v>
      </c>
      <c r="M22" s="13">
        <v>0</v>
      </c>
      <c r="N22" s="14">
        <v>50</v>
      </c>
      <c r="O22" s="13">
        <v>198</v>
      </c>
      <c r="P22" s="13">
        <v>59</v>
      </c>
      <c r="Q22" s="13">
        <v>13</v>
      </c>
      <c r="R22" s="13">
        <v>2</v>
      </c>
      <c r="S22" s="13">
        <v>7</v>
      </c>
      <c r="T22" s="13">
        <v>26</v>
      </c>
      <c r="U22" s="13">
        <v>25</v>
      </c>
      <c r="V22" s="13">
        <v>15</v>
      </c>
      <c r="W22" s="13">
        <v>3</v>
      </c>
      <c r="X22" s="13">
        <v>51</v>
      </c>
      <c r="Y22" s="13">
        <v>4</v>
      </c>
      <c r="Z22" s="13">
        <v>1</v>
      </c>
      <c r="AA22" s="13">
        <v>1</v>
      </c>
      <c r="AB22" s="13">
        <v>1</v>
      </c>
      <c r="AC22" s="13">
        <v>3</v>
      </c>
      <c r="AD22" s="13">
        <v>8</v>
      </c>
      <c r="AE22" s="13">
        <v>0</v>
      </c>
      <c r="AF22" s="13">
        <v>0</v>
      </c>
      <c r="AG22" s="2">
        <f t="shared" si="0"/>
        <v>0.29797979797979796</v>
      </c>
      <c r="AH22" s="2">
        <f t="shared" si="1"/>
        <v>0.35483870967741937</v>
      </c>
      <c r="AI22" s="2">
        <f t="shared" si="2"/>
        <v>0.48989898989898989</v>
      </c>
      <c r="AJ22" s="2">
        <f t="shared" si="3"/>
        <v>0.84473769957640932</v>
      </c>
      <c r="AK22" s="15">
        <v>24</v>
      </c>
      <c r="AL22" s="16">
        <v>93</v>
      </c>
      <c r="AM22" s="16">
        <v>26</v>
      </c>
      <c r="AN22" s="16">
        <v>6</v>
      </c>
      <c r="AO22" s="16">
        <v>1</v>
      </c>
      <c r="AP22" s="16">
        <v>4</v>
      </c>
      <c r="AQ22" s="16">
        <v>14</v>
      </c>
      <c r="AR22" s="16">
        <v>14</v>
      </c>
      <c r="AS22" s="16">
        <v>8</v>
      </c>
      <c r="AT22" s="16">
        <v>2</v>
      </c>
      <c r="AU22" s="16">
        <v>21</v>
      </c>
      <c r="AV22" s="16">
        <v>2</v>
      </c>
      <c r="AW22" s="16">
        <v>1</v>
      </c>
      <c r="AX22" s="16">
        <v>1</v>
      </c>
      <c r="AY22" s="16">
        <v>1</v>
      </c>
      <c r="AZ22" s="16">
        <v>2</v>
      </c>
      <c r="BA22" s="16">
        <v>2</v>
      </c>
      <c r="BB22" s="5">
        <f t="shared" si="4"/>
        <v>0.27956989247311825</v>
      </c>
      <c r="BC22" s="5">
        <f t="shared" si="5"/>
        <v>0.34615384615384615</v>
      </c>
      <c r="BD22" s="5">
        <f t="shared" si="6"/>
        <v>0.4946236559139785</v>
      </c>
      <c r="BE22" s="5">
        <f t="shared" si="7"/>
        <v>0.84077750206782464</v>
      </c>
      <c r="BF22" s="17">
        <v>26</v>
      </c>
      <c r="BG22" s="18">
        <v>105</v>
      </c>
      <c r="BH22" s="18">
        <v>33</v>
      </c>
      <c r="BI22" s="18">
        <v>7</v>
      </c>
      <c r="BJ22" s="18">
        <v>1</v>
      </c>
      <c r="BK22" s="18">
        <v>3</v>
      </c>
      <c r="BL22" s="18">
        <v>12</v>
      </c>
      <c r="BM22" s="18">
        <v>11</v>
      </c>
      <c r="BN22" s="18">
        <v>7</v>
      </c>
      <c r="BO22" s="18">
        <v>1</v>
      </c>
      <c r="BP22" s="18">
        <v>30</v>
      </c>
      <c r="BQ22" s="18">
        <v>2</v>
      </c>
      <c r="BR22" s="18">
        <v>0</v>
      </c>
      <c r="BS22" s="18">
        <v>0</v>
      </c>
      <c r="BT22" s="18">
        <v>0</v>
      </c>
      <c r="BU22" s="18">
        <v>1</v>
      </c>
      <c r="BV22" s="18">
        <v>6</v>
      </c>
      <c r="BW22" s="7">
        <f t="shared" si="8"/>
        <v>0.31428571428571428</v>
      </c>
      <c r="BX22" s="7">
        <f t="shared" si="9"/>
        <v>0.36283185840707965</v>
      </c>
      <c r="BY22" s="7">
        <f t="shared" si="10"/>
        <v>0.48571428571428571</v>
      </c>
      <c r="BZ22" s="7">
        <f t="shared" si="11"/>
        <v>0.84854614412136531</v>
      </c>
    </row>
    <row r="23" spans="1:78">
      <c r="A23" s="3" t="s">
        <v>48</v>
      </c>
      <c r="B23" t="s">
        <v>926</v>
      </c>
      <c r="C23" t="s">
        <v>1821</v>
      </c>
      <c r="D23" s="3">
        <v>26</v>
      </c>
      <c r="E23" s="3" t="s">
        <v>19</v>
      </c>
      <c r="F23" s="13">
        <v>1</v>
      </c>
      <c r="G23" s="13">
        <v>4</v>
      </c>
      <c r="H23" s="13">
        <v>0</v>
      </c>
      <c r="I23" s="13">
        <v>20</v>
      </c>
      <c r="J23" s="13">
        <v>3</v>
      </c>
      <c r="K23" s="13">
        <v>8</v>
      </c>
      <c r="L23" s="13">
        <v>0</v>
      </c>
      <c r="M23" s="13">
        <v>0</v>
      </c>
      <c r="N23" s="14">
        <v>35.666666666666664</v>
      </c>
      <c r="O23" s="13">
        <v>161</v>
      </c>
      <c r="P23" s="13">
        <v>58</v>
      </c>
      <c r="Q23" s="13">
        <v>9</v>
      </c>
      <c r="R23" s="13">
        <v>0</v>
      </c>
      <c r="S23" s="13">
        <v>14</v>
      </c>
      <c r="T23" s="13">
        <v>40</v>
      </c>
      <c r="U23" s="13">
        <v>34</v>
      </c>
      <c r="V23" s="13">
        <v>4</v>
      </c>
      <c r="W23" s="13">
        <v>0</v>
      </c>
      <c r="X23" s="13">
        <v>19</v>
      </c>
      <c r="Y23" s="13">
        <v>4</v>
      </c>
      <c r="Z23" s="13">
        <v>1</v>
      </c>
      <c r="AA23" s="13">
        <v>1</v>
      </c>
      <c r="AB23" s="13">
        <v>1</v>
      </c>
      <c r="AC23" s="13">
        <v>1</v>
      </c>
      <c r="AD23" s="13">
        <v>3</v>
      </c>
      <c r="AE23" s="13">
        <v>0</v>
      </c>
      <c r="AF23" s="13">
        <v>1</v>
      </c>
      <c r="AG23" s="2">
        <f t="shared" si="0"/>
        <v>0.36024844720496896</v>
      </c>
      <c r="AH23" s="2">
        <f t="shared" si="1"/>
        <v>0.3772455089820359</v>
      </c>
      <c r="AI23" s="2">
        <f t="shared" si="2"/>
        <v>0.67701863354037262</v>
      </c>
      <c r="AJ23" s="2">
        <f t="shared" si="3"/>
        <v>1.0542641425224084</v>
      </c>
      <c r="AK23" s="15">
        <v>16.333333333333332</v>
      </c>
      <c r="AL23" s="16">
        <v>71</v>
      </c>
      <c r="AM23" s="16">
        <v>25</v>
      </c>
      <c r="AN23" s="16">
        <v>6</v>
      </c>
      <c r="AO23" s="16">
        <v>0</v>
      </c>
      <c r="AP23" s="16">
        <v>5</v>
      </c>
      <c r="AQ23" s="16">
        <v>15</v>
      </c>
      <c r="AR23" s="16">
        <v>12</v>
      </c>
      <c r="AS23" s="16">
        <v>0</v>
      </c>
      <c r="AT23" s="16">
        <v>0</v>
      </c>
      <c r="AU23" s="16">
        <v>4</v>
      </c>
      <c r="AV23" s="16">
        <v>3</v>
      </c>
      <c r="AW23" s="16">
        <v>1</v>
      </c>
      <c r="AX23" s="16">
        <v>0</v>
      </c>
      <c r="AY23" s="16">
        <v>0</v>
      </c>
      <c r="AZ23" s="16">
        <v>0</v>
      </c>
      <c r="BA23" s="16">
        <v>3</v>
      </c>
      <c r="BB23" s="5">
        <f t="shared" si="4"/>
        <v>0.352112676056338</v>
      </c>
      <c r="BC23" s="5">
        <f t="shared" si="5"/>
        <v>0.352112676056338</v>
      </c>
      <c r="BD23" s="5">
        <f t="shared" si="6"/>
        <v>0.647887323943662</v>
      </c>
      <c r="BE23" s="5">
        <f t="shared" si="7"/>
        <v>1</v>
      </c>
      <c r="BF23" s="17">
        <v>19.333333333333332</v>
      </c>
      <c r="BG23" s="18">
        <v>90</v>
      </c>
      <c r="BH23" s="18">
        <v>33</v>
      </c>
      <c r="BI23" s="18">
        <v>3</v>
      </c>
      <c r="BJ23" s="18">
        <v>0</v>
      </c>
      <c r="BK23" s="18">
        <v>9</v>
      </c>
      <c r="BL23" s="18">
        <v>25</v>
      </c>
      <c r="BM23" s="18">
        <v>22</v>
      </c>
      <c r="BN23" s="18">
        <v>4</v>
      </c>
      <c r="BO23" s="18">
        <v>0</v>
      </c>
      <c r="BP23" s="18">
        <v>15</v>
      </c>
      <c r="BQ23" s="18">
        <v>1</v>
      </c>
      <c r="BR23" s="18">
        <v>0</v>
      </c>
      <c r="BS23" s="18">
        <v>1</v>
      </c>
      <c r="BT23" s="18">
        <v>1</v>
      </c>
      <c r="BU23" s="18">
        <v>1</v>
      </c>
      <c r="BV23" s="18">
        <v>0</v>
      </c>
      <c r="BW23" s="7">
        <f t="shared" si="8"/>
        <v>0.36666666666666664</v>
      </c>
      <c r="BX23" s="7">
        <f t="shared" si="9"/>
        <v>0.39583333333333331</v>
      </c>
      <c r="BY23" s="7">
        <f t="shared" si="10"/>
        <v>0.7</v>
      </c>
      <c r="BZ23" s="7">
        <f t="shared" si="11"/>
        <v>1.0958333333333332</v>
      </c>
    </row>
    <row r="24" spans="1:78">
      <c r="A24" s="3" t="s">
        <v>79</v>
      </c>
      <c r="B24" t="s">
        <v>1107</v>
      </c>
      <c r="C24" t="s">
        <v>1108</v>
      </c>
      <c r="D24" s="3">
        <v>27</v>
      </c>
      <c r="E24" s="3" t="s">
        <v>19</v>
      </c>
      <c r="F24" s="13">
        <v>2</v>
      </c>
      <c r="G24" s="13">
        <v>2</v>
      </c>
      <c r="H24" s="13">
        <v>0</v>
      </c>
      <c r="I24" s="13">
        <v>14</v>
      </c>
      <c r="J24" s="13">
        <v>7</v>
      </c>
      <c r="K24" s="13">
        <v>4</v>
      </c>
      <c r="L24" s="13">
        <v>0</v>
      </c>
      <c r="M24" s="13">
        <v>0</v>
      </c>
      <c r="N24" s="14">
        <v>51</v>
      </c>
      <c r="O24" s="13">
        <v>204</v>
      </c>
      <c r="P24" s="13">
        <v>56</v>
      </c>
      <c r="Q24" s="13">
        <v>13</v>
      </c>
      <c r="R24" s="13">
        <v>0</v>
      </c>
      <c r="S24" s="13">
        <v>8</v>
      </c>
      <c r="T24" s="13">
        <v>32</v>
      </c>
      <c r="U24" s="13">
        <v>31</v>
      </c>
      <c r="V24" s="13">
        <v>21</v>
      </c>
      <c r="W24" s="13">
        <v>0</v>
      </c>
      <c r="X24" s="13">
        <v>40</v>
      </c>
      <c r="Y24" s="13">
        <v>6</v>
      </c>
      <c r="Z24" s="13">
        <v>2</v>
      </c>
      <c r="AA24" s="13">
        <v>0</v>
      </c>
      <c r="AB24" s="13">
        <v>2</v>
      </c>
      <c r="AC24" s="13">
        <v>4</v>
      </c>
      <c r="AD24" s="13">
        <v>2</v>
      </c>
      <c r="AE24" s="13">
        <v>1</v>
      </c>
      <c r="AF24" s="13">
        <v>0</v>
      </c>
      <c r="AG24" s="2">
        <f t="shared" si="0"/>
        <v>0.27450980392156865</v>
      </c>
      <c r="AH24" s="2">
        <f t="shared" si="1"/>
        <v>0.35064935064935066</v>
      </c>
      <c r="AI24" s="2">
        <f t="shared" si="2"/>
        <v>0.45588235294117646</v>
      </c>
      <c r="AJ24" s="2">
        <f t="shared" si="3"/>
        <v>0.80653170359052706</v>
      </c>
      <c r="AK24" s="15">
        <v>23.666666666666668</v>
      </c>
      <c r="AL24" s="16">
        <v>94</v>
      </c>
      <c r="AM24" s="16">
        <v>26</v>
      </c>
      <c r="AN24" s="16">
        <v>6</v>
      </c>
      <c r="AO24" s="16">
        <v>0</v>
      </c>
      <c r="AP24" s="16">
        <v>5</v>
      </c>
      <c r="AQ24" s="16">
        <v>16</v>
      </c>
      <c r="AR24" s="16">
        <v>15</v>
      </c>
      <c r="AS24" s="16">
        <v>11</v>
      </c>
      <c r="AT24" s="16">
        <v>0</v>
      </c>
      <c r="AU24" s="16">
        <v>14</v>
      </c>
      <c r="AV24" s="16">
        <v>4</v>
      </c>
      <c r="AW24" s="16">
        <v>1</v>
      </c>
      <c r="AX24" s="16">
        <v>0</v>
      </c>
      <c r="AY24" s="16">
        <v>1</v>
      </c>
      <c r="AZ24" s="16">
        <v>2</v>
      </c>
      <c r="BA24" s="16">
        <v>1</v>
      </c>
      <c r="BB24" s="5">
        <f t="shared" si="4"/>
        <v>0.27659574468085107</v>
      </c>
      <c r="BC24" s="5">
        <f t="shared" si="5"/>
        <v>0.3611111111111111</v>
      </c>
      <c r="BD24" s="5">
        <f t="shared" si="6"/>
        <v>0.5</v>
      </c>
      <c r="BE24" s="5">
        <f t="shared" si="7"/>
        <v>0.86111111111111116</v>
      </c>
      <c r="BF24" s="17">
        <v>27.333333333333332</v>
      </c>
      <c r="BG24" s="18">
        <v>110</v>
      </c>
      <c r="BH24" s="18">
        <v>30</v>
      </c>
      <c r="BI24" s="18">
        <v>7</v>
      </c>
      <c r="BJ24" s="18">
        <v>0</v>
      </c>
      <c r="BK24" s="18">
        <v>3</v>
      </c>
      <c r="BL24" s="18">
        <v>16</v>
      </c>
      <c r="BM24" s="18">
        <v>16</v>
      </c>
      <c r="BN24" s="18">
        <v>10</v>
      </c>
      <c r="BO24" s="18">
        <v>0</v>
      </c>
      <c r="BP24" s="18">
        <v>26</v>
      </c>
      <c r="BQ24" s="18">
        <v>2</v>
      </c>
      <c r="BR24" s="18">
        <v>1</v>
      </c>
      <c r="BS24" s="18">
        <v>0</v>
      </c>
      <c r="BT24" s="18">
        <v>1</v>
      </c>
      <c r="BU24" s="18">
        <v>2</v>
      </c>
      <c r="BV24" s="18">
        <v>1</v>
      </c>
      <c r="BW24" s="7">
        <f t="shared" si="8"/>
        <v>0.27272727272727271</v>
      </c>
      <c r="BX24" s="7">
        <f t="shared" si="9"/>
        <v>0.34146341463414637</v>
      </c>
      <c r="BY24" s="7">
        <f t="shared" si="10"/>
        <v>0.41818181818181815</v>
      </c>
      <c r="BZ24" s="7">
        <f t="shared" si="11"/>
        <v>0.75964523281596452</v>
      </c>
    </row>
    <row r="25" spans="1:78">
      <c r="A25" s="3" t="s">
        <v>79</v>
      </c>
      <c r="B25" t="s">
        <v>1452</v>
      </c>
      <c r="C25" t="s">
        <v>1453</v>
      </c>
      <c r="D25" s="3">
        <v>30</v>
      </c>
      <c r="E25" s="3" t="s">
        <v>19</v>
      </c>
      <c r="F25" s="13">
        <v>5</v>
      </c>
      <c r="G25" s="13">
        <v>5</v>
      </c>
      <c r="H25" s="13">
        <v>0</v>
      </c>
      <c r="I25" s="13">
        <v>26</v>
      </c>
      <c r="J25" s="13">
        <v>16</v>
      </c>
      <c r="K25" s="13">
        <v>6</v>
      </c>
      <c r="L25" s="13">
        <v>1</v>
      </c>
      <c r="M25" s="13">
        <v>1</v>
      </c>
      <c r="N25" s="14">
        <v>102</v>
      </c>
      <c r="O25" s="13">
        <v>409</v>
      </c>
      <c r="P25" s="13">
        <v>113</v>
      </c>
      <c r="Q25" s="13">
        <v>17</v>
      </c>
      <c r="R25" s="13">
        <v>2</v>
      </c>
      <c r="S25" s="13">
        <v>23</v>
      </c>
      <c r="T25" s="13">
        <v>74</v>
      </c>
      <c r="U25" s="13">
        <v>73</v>
      </c>
      <c r="V25" s="13">
        <v>44</v>
      </c>
      <c r="W25" s="13">
        <v>1</v>
      </c>
      <c r="X25" s="13">
        <v>85</v>
      </c>
      <c r="Y25" s="13">
        <v>15</v>
      </c>
      <c r="Z25" s="13">
        <v>1</v>
      </c>
      <c r="AA25" s="13">
        <v>1</v>
      </c>
      <c r="AB25" s="13">
        <v>4</v>
      </c>
      <c r="AC25" s="13">
        <v>4</v>
      </c>
      <c r="AD25" s="13">
        <v>6</v>
      </c>
      <c r="AE25" s="13">
        <v>9</v>
      </c>
      <c r="AF25" s="13">
        <v>0</v>
      </c>
      <c r="AG25" s="2">
        <f t="shared" si="0"/>
        <v>0.27628361858190709</v>
      </c>
      <c r="AH25" s="2">
        <f t="shared" si="1"/>
        <v>0.34924078091106292</v>
      </c>
      <c r="AI25" s="2">
        <f t="shared" si="2"/>
        <v>0.49633251833740832</v>
      </c>
      <c r="AJ25" s="2">
        <f t="shared" si="3"/>
        <v>0.84557329924847124</v>
      </c>
      <c r="AK25" s="15">
        <v>55.666666666666664</v>
      </c>
      <c r="AL25" s="16">
        <v>232</v>
      </c>
      <c r="AM25" s="16">
        <v>70</v>
      </c>
      <c r="AN25" s="16">
        <v>12</v>
      </c>
      <c r="AO25" s="16">
        <v>0</v>
      </c>
      <c r="AP25" s="16">
        <v>12</v>
      </c>
      <c r="AQ25" s="16">
        <v>47</v>
      </c>
      <c r="AR25" s="16">
        <v>46</v>
      </c>
      <c r="AS25" s="16">
        <v>28</v>
      </c>
      <c r="AT25" s="16">
        <v>1</v>
      </c>
      <c r="AU25" s="16">
        <v>49</v>
      </c>
      <c r="AV25" s="16">
        <v>8</v>
      </c>
      <c r="AW25" s="16">
        <v>1</v>
      </c>
      <c r="AX25" s="16">
        <v>1</v>
      </c>
      <c r="AY25" s="16">
        <v>0</v>
      </c>
      <c r="AZ25" s="16">
        <v>3</v>
      </c>
      <c r="BA25" s="16">
        <v>2</v>
      </c>
      <c r="BB25" s="5">
        <f t="shared" si="4"/>
        <v>0.30172413793103448</v>
      </c>
      <c r="BC25" s="5">
        <f t="shared" si="5"/>
        <v>0.38403041825095058</v>
      </c>
      <c r="BD25" s="5">
        <f t="shared" si="6"/>
        <v>0.50862068965517238</v>
      </c>
      <c r="BE25" s="5">
        <f t="shared" si="7"/>
        <v>0.89265110790612301</v>
      </c>
      <c r="BF25" s="17">
        <v>46.333333333333336</v>
      </c>
      <c r="BG25" s="18">
        <v>177</v>
      </c>
      <c r="BH25" s="18">
        <v>43</v>
      </c>
      <c r="BI25" s="18">
        <v>5</v>
      </c>
      <c r="BJ25" s="18">
        <v>2</v>
      </c>
      <c r="BK25" s="18">
        <v>11</v>
      </c>
      <c r="BL25" s="18">
        <v>27</v>
      </c>
      <c r="BM25" s="18">
        <v>27</v>
      </c>
      <c r="BN25" s="18">
        <v>16</v>
      </c>
      <c r="BO25" s="18">
        <v>0</v>
      </c>
      <c r="BP25" s="18">
        <v>36</v>
      </c>
      <c r="BQ25" s="18">
        <v>7</v>
      </c>
      <c r="BR25" s="18">
        <v>0</v>
      </c>
      <c r="BS25" s="18">
        <v>0</v>
      </c>
      <c r="BT25" s="18">
        <v>4</v>
      </c>
      <c r="BU25" s="18">
        <v>1</v>
      </c>
      <c r="BV25" s="18">
        <v>4</v>
      </c>
      <c r="BW25" s="7">
        <f t="shared" si="8"/>
        <v>0.24293785310734464</v>
      </c>
      <c r="BX25" s="7">
        <f t="shared" si="9"/>
        <v>0.30303030303030304</v>
      </c>
      <c r="BY25" s="7">
        <f t="shared" si="10"/>
        <v>0.48022598870056499</v>
      </c>
      <c r="BZ25" s="7">
        <f t="shared" si="11"/>
        <v>0.78325629173086808</v>
      </c>
    </row>
    <row r="26" spans="1:78">
      <c r="A26" s="3" t="s">
        <v>79</v>
      </c>
      <c r="B26" t="s">
        <v>511</v>
      </c>
      <c r="C26" t="s">
        <v>1477</v>
      </c>
      <c r="D26" s="3">
        <v>27</v>
      </c>
      <c r="E26" s="3" t="s">
        <v>19</v>
      </c>
      <c r="F26" s="13">
        <v>8</v>
      </c>
      <c r="G26" s="13">
        <v>0</v>
      </c>
      <c r="H26" s="13">
        <v>0</v>
      </c>
      <c r="I26" s="13">
        <v>65</v>
      </c>
      <c r="J26" s="13">
        <v>0</v>
      </c>
      <c r="K26" s="13">
        <v>11</v>
      </c>
      <c r="L26" s="13">
        <v>0</v>
      </c>
      <c r="M26" s="13">
        <v>0</v>
      </c>
      <c r="N26" s="14">
        <v>71.666666666666671</v>
      </c>
      <c r="O26" s="13">
        <v>262</v>
      </c>
      <c r="P26" s="13">
        <v>67</v>
      </c>
      <c r="Q26" s="13">
        <v>11</v>
      </c>
      <c r="R26" s="13">
        <v>1</v>
      </c>
      <c r="S26" s="13">
        <v>4</v>
      </c>
      <c r="T26" s="13">
        <v>19</v>
      </c>
      <c r="U26" s="13">
        <v>19</v>
      </c>
      <c r="V26" s="13">
        <v>32</v>
      </c>
      <c r="W26" s="13">
        <v>3</v>
      </c>
      <c r="X26" s="13">
        <v>65</v>
      </c>
      <c r="Y26" s="13">
        <v>3</v>
      </c>
      <c r="Z26" s="13">
        <v>1</v>
      </c>
      <c r="AA26" s="13">
        <v>2</v>
      </c>
      <c r="AB26" s="13">
        <v>4</v>
      </c>
      <c r="AC26" s="13">
        <v>1</v>
      </c>
      <c r="AD26" s="13">
        <v>11</v>
      </c>
      <c r="AE26" s="13">
        <v>5</v>
      </c>
      <c r="AF26" s="13">
        <v>0</v>
      </c>
      <c r="AG26" s="2">
        <f t="shared" si="0"/>
        <v>0.25572519083969464</v>
      </c>
      <c r="AH26" s="2">
        <f t="shared" si="1"/>
        <v>0.33444816053511706</v>
      </c>
      <c r="AI26" s="2">
        <f t="shared" si="2"/>
        <v>0.35114503816793891</v>
      </c>
      <c r="AJ26" s="2">
        <f t="shared" si="3"/>
        <v>0.68559319870305591</v>
      </c>
      <c r="AK26" s="15">
        <v>27.333333333333332</v>
      </c>
      <c r="AL26" s="16">
        <v>94</v>
      </c>
      <c r="AM26" s="16">
        <v>16</v>
      </c>
      <c r="AN26" s="16">
        <v>3</v>
      </c>
      <c r="AO26" s="16">
        <v>0</v>
      </c>
      <c r="AP26" s="16">
        <v>2</v>
      </c>
      <c r="AQ26" s="16">
        <v>6</v>
      </c>
      <c r="AR26" s="16">
        <v>6</v>
      </c>
      <c r="AS26" s="16">
        <v>12</v>
      </c>
      <c r="AT26" s="16">
        <v>2</v>
      </c>
      <c r="AU26" s="16">
        <v>25</v>
      </c>
      <c r="AV26" s="16">
        <v>2</v>
      </c>
      <c r="AW26" s="16">
        <v>0</v>
      </c>
      <c r="AX26" s="16">
        <v>1</v>
      </c>
      <c r="AY26" s="16">
        <v>1</v>
      </c>
      <c r="AZ26" s="16">
        <v>0</v>
      </c>
      <c r="BA26" s="16">
        <v>1</v>
      </c>
      <c r="BB26" s="5">
        <f t="shared" si="4"/>
        <v>0.1702127659574468</v>
      </c>
      <c r="BC26" s="5">
        <f t="shared" si="5"/>
        <v>0.26168224299065418</v>
      </c>
      <c r="BD26" s="5">
        <f t="shared" si="6"/>
        <v>0.26595744680851063</v>
      </c>
      <c r="BE26" s="5">
        <f t="shared" si="7"/>
        <v>0.52763968979916487</v>
      </c>
      <c r="BF26" s="17">
        <v>44.333333333333336</v>
      </c>
      <c r="BG26" s="18">
        <v>168</v>
      </c>
      <c r="BH26" s="18">
        <v>51</v>
      </c>
      <c r="BI26" s="18">
        <v>8</v>
      </c>
      <c r="BJ26" s="18">
        <v>1</v>
      </c>
      <c r="BK26" s="18">
        <v>2</v>
      </c>
      <c r="BL26" s="18">
        <v>13</v>
      </c>
      <c r="BM26" s="18">
        <v>13</v>
      </c>
      <c r="BN26" s="18">
        <v>20</v>
      </c>
      <c r="BO26" s="18">
        <v>1</v>
      </c>
      <c r="BP26" s="18">
        <v>40</v>
      </c>
      <c r="BQ26" s="18">
        <v>1</v>
      </c>
      <c r="BR26" s="18">
        <v>1</v>
      </c>
      <c r="BS26" s="18">
        <v>1</v>
      </c>
      <c r="BT26" s="18">
        <v>3</v>
      </c>
      <c r="BU26" s="18">
        <v>1</v>
      </c>
      <c r="BV26" s="18">
        <v>10</v>
      </c>
      <c r="BW26" s="7">
        <f t="shared" si="8"/>
        <v>0.30357142857142855</v>
      </c>
      <c r="BX26" s="7">
        <f t="shared" si="9"/>
        <v>0.375</v>
      </c>
      <c r="BY26" s="7">
        <f t="shared" si="10"/>
        <v>0.39880952380952384</v>
      </c>
      <c r="BZ26" s="7">
        <f t="shared" si="11"/>
        <v>0.77380952380952384</v>
      </c>
    </row>
    <row r="27" spans="1:78">
      <c r="A27" s="3" t="s">
        <v>79</v>
      </c>
      <c r="B27" t="s">
        <v>1639</v>
      </c>
      <c r="C27" t="s">
        <v>1640</v>
      </c>
      <c r="D27" s="3">
        <v>32</v>
      </c>
      <c r="E27" s="3" t="s">
        <v>19</v>
      </c>
      <c r="F27" s="13">
        <v>3</v>
      </c>
      <c r="G27" s="13">
        <v>8</v>
      </c>
      <c r="H27" s="13">
        <v>19</v>
      </c>
      <c r="I27" s="13">
        <v>70</v>
      </c>
      <c r="J27" s="13">
        <v>0</v>
      </c>
      <c r="K27" s="13">
        <v>41</v>
      </c>
      <c r="L27" s="13">
        <v>0</v>
      </c>
      <c r="M27" s="13">
        <v>0</v>
      </c>
      <c r="N27" s="14">
        <v>65.333333333333329</v>
      </c>
      <c r="O27" s="13">
        <v>249</v>
      </c>
      <c r="P27" s="13">
        <v>65</v>
      </c>
      <c r="Q27" s="13">
        <v>10</v>
      </c>
      <c r="R27" s="13">
        <v>2</v>
      </c>
      <c r="S27" s="13">
        <v>8</v>
      </c>
      <c r="T27" s="13">
        <v>30</v>
      </c>
      <c r="U27" s="13">
        <v>24</v>
      </c>
      <c r="V27" s="13">
        <v>15</v>
      </c>
      <c r="W27" s="13">
        <v>2</v>
      </c>
      <c r="X27" s="13">
        <v>41</v>
      </c>
      <c r="Y27" s="13">
        <v>1</v>
      </c>
      <c r="Z27" s="13">
        <v>2</v>
      </c>
      <c r="AA27" s="13">
        <v>2</v>
      </c>
      <c r="AB27" s="13">
        <v>3</v>
      </c>
      <c r="AC27" s="13">
        <v>3</v>
      </c>
      <c r="AD27" s="13">
        <v>6</v>
      </c>
      <c r="AE27" s="13">
        <v>2</v>
      </c>
      <c r="AF27" s="13">
        <v>0</v>
      </c>
      <c r="AG27" s="2">
        <f t="shared" si="0"/>
        <v>0.26104417670682734</v>
      </c>
      <c r="AH27" s="2">
        <f t="shared" si="1"/>
        <v>0.30740740740740741</v>
      </c>
      <c r="AI27" s="2">
        <f t="shared" si="2"/>
        <v>0.41365461847389556</v>
      </c>
      <c r="AJ27" s="2">
        <f t="shared" si="3"/>
        <v>0.72106202588130297</v>
      </c>
      <c r="AK27" s="15">
        <v>27.333333333333332</v>
      </c>
      <c r="AL27" s="16">
        <v>106</v>
      </c>
      <c r="AM27" s="16">
        <v>30</v>
      </c>
      <c r="AN27" s="16">
        <v>4</v>
      </c>
      <c r="AO27" s="16">
        <v>1</v>
      </c>
      <c r="AP27" s="16">
        <v>4</v>
      </c>
      <c r="AQ27" s="16">
        <v>14</v>
      </c>
      <c r="AR27" s="16">
        <v>11</v>
      </c>
      <c r="AS27" s="16">
        <v>8</v>
      </c>
      <c r="AT27" s="16">
        <v>0</v>
      </c>
      <c r="AU27" s="16">
        <v>10</v>
      </c>
      <c r="AV27" s="16">
        <v>0</v>
      </c>
      <c r="AW27" s="16">
        <v>0</v>
      </c>
      <c r="AX27" s="16">
        <v>0</v>
      </c>
      <c r="AY27" s="16">
        <v>2</v>
      </c>
      <c r="AZ27" s="16">
        <v>1</v>
      </c>
      <c r="BA27" s="16">
        <v>5</v>
      </c>
      <c r="BB27" s="5">
        <f t="shared" si="4"/>
        <v>0.28301886792452829</v>
      </c>
      <c r="BC27" s="5">
        <f t="shared" si="5"/>
        <v>0.33333333333333331</v>
      </c>
      <c r="BD27" s="5">
        <f t="shared" si="6"/>
        <v>0.45283018867924529</v>
      </c>
      <c r="BE27" s="5">
        <f t="shared" si="7"/>
        <v>0.78616352201257866</v>
      </c>
      <c r="BF27" s="17">
        <v>38</v>
      </c>
      <c r="BG27" s="18">
        <v>143</v>
      </c>
      <c r="BH27" s="18">
        <v>35</v>
      </c>
      <c r="BI27" s="18">
        <v>6</v>
      </c>
      <c r="BJ27" s="18">
        <v>1</v>
      </c>
      <c r="BK27" s="18">
        <v>4</v>
      </c>
      <c r="BL27" s="18">
        <v>16</v>
      </c>
      <c r="BM27" s="18">
        <v>13</v>
      </c>
      <c r="BN27" s="18">
        <v>7</v>
      </c>
      <c r="BO27" s="18">
        <v>2</v>
      </c>
      <c r="BP27" s="18">
        <v>31</v>
      </c>
      <c r="BQ27" s="18">
        <v>1</v>
      </c>
      <c r="BR27" s="18">
        <v>2</v>
      </c>
      <c r="BS27" s="18">
        <v>2</v>
      </c>
      <c r="BT27" s="18">
        <v>1</v>
      </c>
      <c r="BU27" s="18">
        <v>2</v>
      </c>
      <c r="BV27" s="18">
        <v>1</v>
      </c>
      <c r="BW27" s="7">
        <f t="shared" si="8"/>
        <v>0.24475524475524477</v>
      </c>
      <c r="BX27" s="7">
        <f t="shared" si="9"/>
        <v>0.28758169934640521</v>
      </c>
      <c r="BY27" s="7">
        <f t="shared" si="10"/>
        <v>0.38461538461538464</v>
      </c>
      <c r="BZ27" s="7">
        <f t="shared" si="11"/>
        <v>0.6721970839617899</v>
      </c>
    </row>
    <row r="28" spans="1:78">
      <c r="A28" s="3" t="s">
        <v>79</v>
      </c>
      <c r="B28" t="s">
        <v>1666</v>
      </c>
      <c r="C28" t="s">
        <v>1667</v>
      </c>
      <c r="D28" s="3">
        <v>35</v>
      </c>
      <c r="E28" s="3" t="s">
        <v>3</v>
      </c>
      <c r="F28" s="13">
        <v>0</v>
      </c>
      <c r="G28" s="13">
        <v>2</v>
      </c>
      <c r="H28" s="13">
        <v>0</v>
      </c>
      <c r="I28" s="13">
        <v>32</v>
      </c>
      <c r="J28" s="13">
        <v>0</v>
      </c>
      <c r="K28" s="13">
        <v>9</v>
      </c>
      <c r="L28" s="13">
        <v>0</v>
      </c>
      <c r="M28" s="13">
        <v>0</v>
      </c>
      <c r="N28" s="14">
        <v>26.666666666666668</v>
      </c>
      <c r="O28" s="13">
        <v>101</v>
      </c>
      <c r="P28" s="13">
        <v>23</v>
      </c>
      <c r="Q28" s="13">
        <v>2</v>
      </c>
      <c r="R28" s="13">
        <v>0</v>
      </c>
      <c r="S28" s="13">
        <v>6</v>
      </c>
      <c r="T28" s="13">
        <v>19</v>
      </c>
      <c r="U28" s="13">
        <v>19</v>
      </c>
      <c r="V28" s="13">
        <v>5</v>
      </c>
      <c r="W28" s="13">
        <v>0</v>
      </c>
      <c r="X28" s="13">
        <v>13</v>
      </c>
      <c r="Y28" s="13">
        <v>0</v>
      </c>
      <c r="Z28" s="13">
        <v>0</v>
      </c>
      <c r="AA28" s="13">
        <v>0</v>
      </c>
      <c r="AB28" s="13">
        <v>0</v>
      </c>
      <c r="AC28" s="13">
        <v>6</v>
      </c>
      <c r="AD28" s="13">
        <v>4</v>
      </c>
      <c r="AE28" s="13">
        <v>0</v>
      </c>
      <c r="AF28" s="13">
        <v>1</v>
      </c>
      <c r="AG28" s="2">
        <f t="shared" si="0"/>
        <v>0.22772277227722773</v>
      </c>
      <c r="AH28" s="2">
        <f t="shared" si="1"/>
        <v>0.30357142857142855</v>
      </c>
      <c r="AI28" s="2">
        <f t="shared" si="2"/>
        <v>0.42574257425742573</v>
      </c>
      <c r="AJ28" s="2">
        <f t="shared" si="3"/>
        <v>0.72931400282885428</v>
      </c>
      <c r="AK28" s="15">
        <v>16.333333333333332</v>
      </c>
      <c r="AL28" s="16">
        <v>59</v>
      </c>
      <c r="AM28" s="16">
        <v>11</v>
      </c>
      <c r="AN28" s="16">
        <v>1</v>
      </c>
      <c r="AO28" s="16">
        <v>0</v>
      </c>
      <c r="AP28" s="16">
        <v>2</v>
      </c>
      <c r="AQ28" s="16">
        <v>8</v>
      </c>
      <c r="AR28" s="16">
        <v>8</v>
      </c>
      <c r="AS28" s="16">
        <v>3</v>
      </c>
      <c r="AT28" s="16">
        <v>0</v>
      </c>
      <c r="AU28" s="16">
        <v>8</v>
      </c>
      <c r="AV28" s="16">
        <v>0</v>
      </c>
      <c r="AW28" s="16">
        <v>0</v>
      </c>
      <c r="AX28" s="16">
        <v>0</v>
      </c>
      <c r="AY28" s="16">
        <v>0</v>
      </c>
      <c r="AZ28" s="16">
        <v>2</v>
      </c>
      <c r="BA28" s="16">
        <v>2</v>
      </c>
      <c r="BB28" s="5">
        <f t="shared" si="4"/>
        <v>0.1864406779661017</v>
      </c>
      <c r="BC28" s="5">
        <f t="shared" si="5"/>
        <v>0.25</v>
      </c>
      <c r="BD28" s="5">
        <f t="shared" si="6"/>
        <v>0.30508474576271188</v>
      </c>
      <c r="BE28" s="5">
        <f t="shared" si="7"/>
        <v>0.55508474576271194</v>
      </c>
      <c r="BF28" s="17">
        <v>10.333333333333334</v>
      </c>
      <c r="BG28" s="18">
        <v>42</v>
      </c>
      <c r="BH28" s="18">
        <v>12</v>
      </c>
      <c r="BI28" s="18">
        <v>1</v>
      </c>
      <c r="BJ28" s="18">
        <v>0</v>
      </c>
      <c r="BK28" s="18">
        <v>4</v>
      </c>
      <c r="BL28" s="18">
        <v>11</v>
      </c>
      <c r="BM28" s="18">
        <v>11</v>
      </c>
      <c r="BN28" s="18">
        <v>2</v>
      </c>
      <c r="BO28" s="18">
        <v>0</v>
      </c>
      <c r="BP28" s="18">
        <v>5</v>
      </c>
      <c r="BQ28" s="18">
        <v>0</v>
      </c>
      <c r="BR28" s="18">
        <v>0</v>
      </c>
      <c r="BS28" s="18">
        <v>0</v>
      </c>
      <c r="BT28" s="18">
        <v>0</v>
      </c>
      <c r="BU28" s="18">
        <v>4</v>
      </c>
      <c r="BV28" s="18">
        <v>2</v>
      </c>
      <c r="BW28" s="7">
        <f t="shared" si="8"/>
        <v>0.2857142857142857</v>
      </c>
      <c r="BX28" s="7">
        <f t="shared" si="9"/>
        <v>0.375</v>
      </c>
      <c r="BY28" s="7">
        <f t="shared" si="10"/>
        <v>0.59523809523809523</v>
      </c>
      <c r="BZ28" s="7">
        <f t="shared" si="11"/>
        <v>0.97023809523809523</v>
      </c>
    </row>
    <row r="29" spans="1:78">
      <c r="A29" s="3" t="s">
        <v>79</v>
      </c>
      <c r="B29" t="s">
        <v>1670</v>
      </c>
      <c r="C29" t="s">
        <v>1671</v>
      </c>
      <c r="D29" s="3">
        <v>29</v>
      </c>
      <c r="E29" s="3" t="s">
        <v>19</v>
      </c>
      <c r="F29" s="13">
        <v>0</v>
      </c>
      <c r="G29" s="13">
        <v>0</v>
      </c>
      <c r="H29" s="13">
        <v>0</v>
      </c>
      <c r="I29" s="13">
        <v>17</v>
      </c>
      <c r="J29" s="13">
        <v>0</v>
      </c>
      <c r="K29" s="13">
        <v>1</v>
      </c>
      <c r="L29" s="13">
        <v>0</v>
      </c>
      <c r="M29" s="13">
        <v>0</v>
      </c>
      <c r="N29" s="14">
        <v>21</v>
      </c>
      <c r="O29" s="13">
        <v>81</v>
      </c>
      <c r="P29" s="13">
        <v>20</v>
      </c>
      <c r="Q29" s="13">
        <v>5</v>
      </c>
      <c r="R29" s="13">
        <v>0</v>
      </c>
      <c r="S29" s="13">
        <v>3</v>
      </c>
      <c r="T29" s="13">
        <v>6</v>
      </c>
      <c r="U29" s="13">
        <v>6</v>
      </c>
      <c r="V29" s="13">
        <v>9</v>
      </c>
      <c r="W29" s="13">
        <v>0</v>
      </c>
      <c r="X29" s="13">
        <v>18</v>
      </c>
      <c r="Y29" s="13">
        <v>2</v>
      </c>
      <c r="Z29" s="13">
        <v>1</v>
      </c>
      <c r="AA29" s="13">
        <v>0</v>
      </c>
      <c r="AB29" s="13">
        <v>0</v>
      </c>
      <c r="AC29" s="13">
        <v>0</v>
      </c>
      <c r="AD29" s="13">
        <v>1</v>
      </c>
      <c r="AE29" s="13">
        <v>0</v>
      </c>
      <c r="AF29" s="13">
        <v>0</v>
      </c>
      <c r="AG29" s="2">
        <f t="shared" si="0"/>
        <v>0.24691358024691357</v>
      </c>
      <c r="AH29" s="2">
        <f t="shared" si="1"/>
        <v>0.32222222222222224</v>
      </c>
      <c r="AI29" s="2">
        <f t="shared" si="2"/>
        <v>0.41975308641975306</v>
      </c>
      <c r="AJ29" s="2">
        <f t="shared" si="3"/>
        <v>0.74197530864197536</v>
      </c>
      <c r="AK29" s="15">
        <v>7.333333333333333</v>
      </c>
      <c r="AL29" s="16">
        <v>32</v>
      </c>
      <c r="AM29" s="16">
        <v>9</v>
      </c>
      <c r="AN29" s="16">
        <v>1</v>
      </c>
      <c r="AO29" s="16">
        <v>0</v>
      </c>
      <c r="AP29" s="16">
        <v>1</v>
      </c>
      <c r="AQ29" s="16">
        <v>1</v>
      </c>
      <c r="AR29" s="16">
        <v>1</v>
      </c>
      <c r="AS29" s="16">
        <v>5</v>
      </c>
      <c r="AT29" s="16">
        <v>0</v>
      </c>
      <c r="AU29" s="16">
        <v>5</v>
      </c>
      <c r="AV29" s="16">
        <v>2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5">
        <f t="shared" si="4"/>
        <v>0.28125</v>
      </c>
      <c r="BC29" s="5">
        <f t="shared" si="5"/>
        <v>0.3783783783783784</v>
      </c>
      <c r="BD29" s="5">
        <f t="shared" si="6"/>
        <v>0.40625</v>
      </c>
      <c r="BE29" s="5">
        <f t="shared" si="7"/>
        <v>0.7846283783783784</v>
      </c>
      <c r="BF29" s="17">
        <v>13.666666666666666</v>
      </c>
      <c r="BG29" s="18">
        <v>49</v>
      </c>
      <c r="BH29" s="18">
        <v>11</v>
      </c>
      <c r="BI29" s="18">
        <v>4</v>
      </c>
      <c r="BJ29" s="18">
        <v>0</v>
      </c>
      <c r="BK29" s="18">
        <v>2</v>
      </c>
      <c r="BL29" s="18">
        <v>5</v>
      </c>
      <c r="BM29" s="18">
        <v>5</v>
      </c>
      <c r="BN29" s="18">
        <v>4</v>
      </c>
      <c r="BO29" s="18">
        <v>0</v>
      </c>
      <c r="BP29" s="18">
        <v>13</v>
      </c>
      <c r="BQ29" s="18">
        <v>0</v>
      </c>
      <c r="BR29" s="18">
        <v>1</v>
      </c>
      <c r="BS29" s="18">
        <v>0</v>
      </c>
      <c r="BT29" s="18">
        <v>0</v>
      </c>
      <c r="BU29" s="18">
        <v>0</v>
      </c>
      <c r="BV29" s="18">
        <v>1</v>
      </c>
      <c r="BW29" s="7">
        <f t="shared" si="8"/>
        <v>0.22448979591836735</v>
      </c>
      <c r="BX29" s="7">
        <f t="shared" si="9"/>
        <v>0.28301886792452829</v>
      </c>
      <c r="BY29" s="7">
        <f t="shared" si="10"/>
        <v>0.42857142857142855</v>
      </c>
      <c r="BZ29" s="7">
        <f t="shared" si="11"/>
        <v>0.71159029649595684</v>
      </c>
    </row>
    <row r="30" spans="1:78">
      <c r="A30" s="3" t="s">
        <v>79</v>
      </c>
      <c r="B30" t="s">
        <v>1723</v>
      </c>
      <c r="C30" t="s">
        <v>1724</v>
      </c>
      <c r="D30" s="3">
        <v>24</v>
      </c>
      <c r="E30" s="3" t="s">
        <v>3</v>
      </c>
      <c r="F30" s="13">
        <v>6</v>
      </c>
      <c r="G30" s="13">
        <v>6</v>
      </c>
      <c r="H30" s="13">
        <v>0</v>
      </c>
      <c r="I30" s="13">
        <v>25</v>
      </c>
      <c r="J30" s="13">
        <v>22</v>
      </c>
      <c r="K30" s="13">
        <v>2</v>
      </c>
      <c r="L30" s="13">
        <v>0</v>
      </c>
      <c r="M30" s="13">
        <v>0</v>
      </c>
      <c r="N30" s="14">
        <v>136.33333333333334</v>
      </c>
      <c r="O30" s="13">
        <v>517</v>
      </c>
      <c r="P30" s="13">
        <v>142</v>
      </c>
      <c r="Q30" s="13">
        <v>28</v>
      </c>
      <c r="R30" s="13">
        <v>3</v>
      </c>
      <c r="S30" s="13">
        <v>14</v>
      </c>
      <c r="T30" s="13">
        <v>62</v>
      </c>
      <c r="U30" s="13">
        <v>57</v>
      </c>
      <c r="V30" s="13">
        <v>42</v>
      </c>
      <c r="W30" s="13">
        <v>4</v>
      </c>
      <c r="X30" s="13">
        <v>81</v>
      </c>
      <c r="Y30" s="13">
        <v>7</v>
      </c>
      <c r="Z30" s="13">
        <v>4</v>
      </c>
      <c r="AA30" s="13">
        <v>5</v>
      </c>
      <c r="AB30" s="13">
        <v>1</v>
      </c>
      <c r="AC30" s="13">
        <v>3</v>
      </c>
      <c r="AD30" s="13">
        <v>14</v>
      </c>
      <c r="AE30" s="13">
        <v>10</v>
      </c>
      <c r="AF30" s="13">
        <v>2</v>
      </c>
      <c r="AG30" s="2">
        <f t="shared" si="0"/>
        <v>0.27466150870406192</v>
      </c>
      <c r="AH30" s="2">
        <f t="shared" si="1"/>
        <v>0.3321492007104796</v>
      </c>
      <c r="AI30" s="2">
        <f t="shared" si="2"/>
        <v>0.42166344294003866</v>
      </c>
      <c r="AJ30" s="2">
        <f t="shared" si="3"/>
        <v>0.75381264365051825</v>
      </c>
      <c r="AK30" s="15">
        <v>40.666666666666664</v>
      </c>
      <c r="AL30" s="16">
        <v>151</v>
      </c>
      <c r="AM30" s="16">
        <v>38</v>
      </c>
      <c r="AN30" s="16">
        <v>7</v>
      </c>
      <c r="AO30" s="16">
        <v>1</v>
      </c>
      <c r="AP30" s="16">
        <v>5</v>
      </c>
      <c r="AQ30" s="16">
        <v>19</v>
      </c>
      <c r="AR30" s="16">
        <v>18</v>
      </c>
      <c r="AS30" s="16">
        <v>7</v>
      </c>
      <c r="AT30" s="16">
        <v>0</v>
      </c>
      <c r="AU30" s="16">
        <v>30</v>
      </c>
      <c r="AV30" s="16">
        <v>2</v>
      </c>
      <c r="AW30" s="16">
        <v>0</v>
      </c>
      <c r="AX30" s="16">
        <v>2</v>
      </c>
      <c r="AY30" s="16">
        <v>0</v>
      </c>
      <c r="AZ30" s="16">
        <v>1</v>
      </c>
      <c r="BA30" s="16">
        <v>2</v>
      </c>
      <c r="BB30" s="5">
        <f t="shared" si="4"/>
        <v>0.25165562913907286</v>
      </c>
      <c r="BC30" s="5">
        <f t="shared" si="5"/>
        <v>0.28930817610062892</v>
      </c>
      <c r="BD30" s="5">
        <f t="shared" si="6"/>
        <v>0.41059602649006621</v>
      </c>
      <c r="BE30" s="5">
        <f t="shared" si="7"/>
        <v>0.69990420259069519</v>
      </c>
      <c r="BF30" s="17">
        <v>95.666666666666671</v>
      </c>
      <c r="BG30" s="18">
        <v>366</v>
      </c>
      <c r="BH30" s="18">
        <v>104</v>
      </c>
      <c r="BI30" s="18">
        <v>21</v>
      </c>
      <c r="BJ30" s="18">
        <v>2</v>
      </c>
      <c r="BK30" s="18">
        <v>9</v>
      </c>
      <c r="BL30" s="18">
        <v>43</v>
      </c>
      <c r="BM30" s="18">
        <v>39</v>
      </c>
      <c r="BN30" s="18">
        <v>35</v>
      </c>
      <c r="BO30" s="18">
        <v>4</v>
      </c>
      <c r="BP30" s="18">
        <v>51</v>
      </c>
      <c r="BQ30" s="18">
        <v>5</v>
      </c>
      <c r="BR30" s="18">
        <v>4</v>
      </c>
      <c r="BS30" s="18">
        <v>3</v>
      </c>
      <c r="BT30" s="18">
        <v>1</v>
      </c>
      <c r="BU30" s="18">
        <v>2</v>
      </c>
      <c r="BV30" s="18">
        <v>12</v>
      </c>
      <c r="BW30" s="7">
        <f t="shared" si="8"/>
        <v>0.28415300546448086</v>
      </c>
      <c r="BX30" s="7">
        <f t="shared" si="9"/>
        <v>0.34900990099009899</v>
      </c>
      <c r="BY30" s="7">
        <f t="shared" si="10"/>
        <v>0.42622950819672129</v>
      </c>
      <c r="BZ30" s="7">
        <f t="shared" si="11"/>
        <v>0.77523940918682022</v>
      </c>
    </row>
    <row r="31" spans="1:78">
      <c r="A31" s="3" t="s">
        <v>79</v>
      </c>
      <c r="B31" t="s">
        <v>1737</v>
      </c>
      <c r="C31" t="s">
        <v>1738</v>
      </c>
      <c r="D31" s="3">
        <v>24</v>
      </c>
      <c r="E31" s="3" t="s">
        <v>19</v>
      </c>
      <c r="F31" s="13">
        <v>3</v>
      </c>
      <c r="G31" s="13">
        <v>2</v>
      </c>
      <c r="H31" s="13">
        <v>29</v>
      </c>
      <c r="I31" s="13">
        <v>62</v>
      </c>
      <c r="J31" s="13">
        <v>0</v>
      </c>
      <c r="K31" s="13">
        <v>44</v>
      </c>
      <c r="L31" s="13">
        <v>0</v>
      </c>
      <c r="M31" s="13">
        <v>0</v>
      </c>
      <c r="N31" s="14">
        <v>55</v>
      </c>
      <c r="O31" s="13">
        <v>214</v>
      </c>
      <c r="P31" s="13">
        <v>57</v>
      </c>
      <c r="Q31" s="13">
        <v>15</v>
      </c>
      <c r="R31" s="13">
        <v>1</v>
      </c>
      <c r="S31" s="13">
        <v>6</v>
      </c>
      <c r="T31" s="13">
        <v>30</v>
      </c>
      <c r="U31" s="13">
        <v>29</v>
      </c>
      <c r="V31" s="13">
        <v>18</v>
      </c>
      <c r="W31" s="13">
        <v>3</v>
      </c>
      <c r="X31" s="13">
        <v>54</v>
      </c>
      <c r="Y31" s="13">
        <v>7</v>
      </c>
      <c r="Z31" s="13">
        <v>1</v>
      </c>
      <c r="AA31" s="13">
        <v>0</v>
      </c>
      <c r="AB31" s="13">
        <v>4</v>
      </c>
      <c r="AC31" s="13">
        <v>2</v>
      </c>
      <c r="AD31" s="13">
        <v>4</v>
      </c>
      <c r="AE31" s="13">
        <v>0</v>
      </c>
      <c r="AF31" s="13">
        <v>1</v>
      </c>
      <c r="AG31" s="2">
        <f t="shared" si="0"/>
        <v>0.26635514018691586</v>
      </c>
      <c r="AH31" s="2">
        <f t="shared" si="1"/>
        <v>0.3235294117647059</v>
      </c>
      <c r="AI31" s="2">
        <f t="shared" si="2"/>
        <v>0.42990654205607476</v>
      </c>
      <c r="AJ31" s="2">
        <f t="shared" si="3"/>
        <v>0.75343595382078066</v>
      </c>
      <c r="AK31" s="15">
        <v>24.666666666666668</v>
      </c>
      <c r="AL31" s="16">
        <v>99</v>
      </c>
      <c r="AM31" s="16">
        <v>29</v>
      </c>
      <c r="AN31" s="16">
        <v>7</v>
      </c>
      <c r="AO31" s="16">
        <v>0</v>
      </c>
      <c r="AP31" s="16">
        <v>2</v>
      </c>
      <c r="AQ31" s="16">
        <v>17</v>
      </c>
      <c r="AR31" s="16">
        <v>16</v>
      </c>
      <c r="AS31" s="16">
        <v>8</v>
      </c>
      <c r="AT31" s="16">
        <v>3</v>
      </c>
      <c r="AU31" s="16">
        <v>21</v>
      </c>
      <c r="AV31" s="16">
        <v>1</v>
      </c>
      <c r="AW31" s="16">
        <v>1</v>
      </c>
      <c r="AX31" s="16">
        <v>0</v>
      </c>
      <c r="AY31" s="16">
        <v>1</v>
      </c>
      <c r="AZ31" s="16">
        <v>1</v>
      </c>
      <c r="BA31" s="16">
        <v>2</v>
      </c>
      <c r="BB31" s="5">
        <f t="shared" si="4"/>
        <v>0.29292929292929293</v>
      </c>
      <c r="BC31" s="5">
        <f t="shared" si="5"/>
        <v>0.34862385321100919</v>
      </c>
      <c r="BD31" s="5">
        <f t="shared" si="6"/>
        <v>0.42424242424242425</v>
      </c>
      <c r="BE31" s="5">
        <f t="shared" si="7"/>
        <v>0.77286627745343339</v>
      </c>
      <c r="BF31" s="17">
        <v>30.333333333333332</v>
      </c>
      <c r="BG31" s="18">
        <v>115</v>
      </c>
      <c r="BH31" s="18">
        <v>28</v>
      </c>
      <c r="BI31" s="18">
        <v>8</v>
      </c>
      <c r="BJ31" s="18">
        <v>1</v>
      </c>
      <c r="BK31" s="18">
        <v>4</v>
      </c>
      <c r="BL31" s="18">
        <v>13</v>
      </c>
      <c r="BM31" s="18">
        <v>13</v>
      </c>
      <c r="BN31" s="18">
        <v>10</v>
      </c>
      <c r="BO31" s="18">
        <v>0</v>
      </c>
      <c r="BP31" s="18">
        <v>33</v>
      </c>
      <c r="BQ31" s="18">
        <v>6</v>
      </c>
      <c r="BR31" s="18">
        <v>0</v>
      </c>
      <c r="BS31" s="18">
        <v>0</v>
      </c>
      <c r="BT31" s="18">
        <v>3</v>
      </c>
      <c r="BU31" s="18">
        <v>1</v>
      </c>
      <c r="BV31" s="18">
        <v>2</v>
      </c>
      <c r="BW31" s="7">
        <f t="shared" si="8"/>
        <v>0.24347826086956523</v>
      </c>
      <c r="BX31" s="7">
        <f t="shared" si="9"/>
        <v>0.30232558139534882</v>
      </c>
      <c r="BY31" s="7">
        <f t="shared" si="10"/>
        <v>0.43478260869565216</v>
      </c>
      <c r="BZ31" s="7">
        <f t="shared" si="11"/>
        <v>0.73710819009100104</v>
      </c>
    </row>
    <row r="32" spans="1:78">
      <c r="A32" s="3" t="s">
        <v>79</v>
      </c>
      <c r="B32" t="s">
        <v>874</v>
      </c>
      <c r="C32" t="s">
        <v>1788</v>
      </c>
      <c r="D32" s="3">
        <v>25</v>
      </c>
      <c r="E32" s="3" t="s">
        <v>3</v>
      </c>
      <c r="F32" s="13">
        <v>4</v>
      </c>
      <c r="G32" s="13">
        <v>1</v>
      </c>
      <c r="H32" s="13">
        <v>4</v>
      </c>
      <c r="I32" s="13">
        <v>42</v>
      </c>
      <c r="J32" s="13">
        <v>4</v>
      </c>
      <c r="K32" s="13">
        <v>19</v>
      </c>
      <c r="L32" s="13">
        <v>0</v>
      </c>
      <c r="M32" s="13">
        <v>0</v>
      </c>
      <c r="N32" s="14">
        <v>70.333333333333329</v>
      </c>
      <c r="O32" s="13">
        <v>256</v>
      </c>
      <c r="P32" s="13">
        <v>54</v>
      </c>
      <c r="Q32" s="13">
        <v>5</v>
      </c>
      <c r="R32" s="13">
        <v>0</v>
      </c>
      <c r="S32" s="13">
        <v>10</v>
      </c>
      <c r="T32" s="13">
        <v>26</v>
      </c>
      <c r="U32" s="13">
        <v>26</v>
      </c>
      <c r="V32" s="13">
        <v>40</v>
      </c>
      <c r="W32" s="13">
        <v>1</v>
      </c>
      <c r="X32" s="13">
        <v>79</v>
      </c>
      <c r="Y32" s="13">
        <v>10</v>
      </c>
      <c r="Z32" s="13">
        <v>1</v>
      </c>
      <c r="AA32" s="13">
        <v>2</v>
      </c>
      <c r="AB32" s="13">
        <v>1</v>
      </c>
      <c r="AC32" s="13">
        <v>7</v>
      </c>
      <c r="AD32" s="13">
        <v>4</v>
      </c>
      <c r="AE32" s="13">
        <v>5</v>
      </c>
      <c r="AF32" s="13">
        <v>2</v>
      </c>
      <c r="AG32" s="2">
        <f t="shared" si="0"/>
        <v>0.2109375</v>
      </c>
      <c r="AH32" s="2">
        <f t="shared" si="1"/>
        <v>0.33223684210526316</v>
      </c>
      <c r="AI32" s="2">
        <f t="shared" si="2"/>
        <v>0.34765625</v>
      </c>
      <c r="AJ32" s="2">
        <f t="shared" si="3"/>
        <v>0.67989309210526316</v>
      </c>
      <c r="AK32" s="15">
        <v>29.333333333333332</v>
      </c>
      <c r="AL32" s="16">
        <v>109</v>
      </c>
      <c r="AM32" s="16">
        <v>23</v>
      </c>
      <c r="AN32" s="16">
        <v>0</v>
      </c>
      <c r="AO32" s="16">
        <v>0</v>
      </c>
      <c r="AP32" s="16">
        <v>1</v>
      </c>
      <c r="AQ32" s="16">
        <v>12</v>
      </c>
      <c r="AR32" s="16">
        <v>12</v>
      </c>
      <c r="AS32" s="16">
        <v>20</v>
      </c>
      <c r="AT32" s="16">
        <v>0</v>
      </c>
      <c r="AU32" s="16">
        <v>32</v>
      </c>
      <c r="AV32" s="16">
        <v>4</v>
      </c>
      <c r="AW32" s="16">
        <v>0</v>
      </c>
      <c r="AX32" s="16">
        <v>2</v>
      </c>
      <c r="AY32" s="16">
        <v>0</v>
      </c>
      <c r="AZ32" s="16">
        <v>4</v>
      </c>
      <c r="BA32" s="16">
        <v>0</v>
      </c>
      <c r="BB32" s="5">
        <f t="shared" si="4"/>
        <v>0.21100917431192662</v>
      </c>
      <c r="BC32" s="5">
        <f t="shared" si="5"/>
        <v>0.35338345864661652</v>
      </c>
      <c r="BD32" s="5">
        <f t="shared" si="6"/>
        <v>0.23853211009174313</v>
      </c>
      <c r="BE32" s="5">
        <f t="shared" si="7"/>
        <v>0.59191556873835971</v>
      </c>
      <c r="BF32" s="17">
        <v>41</v>
      </c>
      <c r="BG32" s="18">
        <v>147</v>
      </c>
      <c r="BH32" s="18">
        <v>31</v>
      </c>
      <c r="BI32" s="18">
        <v>5</v>
      </c>
      <c r="BJ32" s="18">
        <v>0</v>
      </c>
      <c r="BK32" s="18">
        <v>9</v>
      </c>
      <c r="BL32" s="18">
        <v>14</v>
      </c>
      <c r="BM32" s="18">
        <v>14</v>
      </c>
      <c r="BN32" s="18">
        <v>20</v>
      </c>
      <c r="BO32" s="18">
        <v>1</v>
      </c>
      <c r="BP32" s="18">
        <v>47</v>
      </c>
      <c r="BQ32" s="18">
        <v>6</v>
      </c>
      <c r="BR32" s="18">
        <v>1</v>
      </c>
      <c r="BS32" s="18">
        <v>0</v>
      </c>
      <c r="BT32" s="18">
        <v>1</v>
      </c>
      <c r="BU32" s="18">
        <v>3</v>
      </c>
      <c r="BV32" s="18">
        <v>4</v>
      </c>
      <c r="BW32" s="7">
        <f t="shared" si="8"/>
        <v>0.21088435374149661</v>
      </c>
      <c r="BX32" s="7">
        <f t="shared" si="9"/>
        <v>0.31578947368421051</v>
      </c>
      <c r="BY32" s="7">
        <f t="shared" si="10"/>
        <v>0.42857142857142855</v>
      </c>
      <c r="BZ32" s="7">
        <f t="shared" si="11"/>
        <v>0.744360902255639</v>
      </c>
    </row>
    <row r="33" spans="1:78">
      <c r="A33" s="3" t="s">
        <v>64</v>
      </c>
      <c r="B33" t="s">
        <v>154</v>
      </c>
      <c r="C33" t="s">
        <v>1187</v>
      </c>
      <c r="D33" s="3">
        <v>24</v>
      </c>
      <c r="E33" s="3" t="s">
        <v>19</v>
      </c>
      <c r="F33" s="13">
        <v>1</v>
      </c>
      <c r="G33" s="13">
        <v>1</v>
      </c>
      <c r="H33" s="13">
        <v>0</v>
      </c>
      <c r="I33" s="13">
        <v>25</v>
      </c>
      <c r="J33" s="13">
        <v>0</v>
      </c>
      <c r="K33" s="13">
        <v>6</v>
      </c>
      <c r="L33" s="13">
        <v>0</v>
      </c>
      <c r="M33" s="13">
        <v>0</v>
      </c>
      <c r="N33" s="14">
        <v>21.666666666666668</v>
      </c>
      <c r="O33" s="13">
        <v>78</v>
      </c>
      <c r="P33" s="13">
        <v>16</v>
      </c>
      <c r="Q33" s="13">
        <v>4</v>
      </c>
      <c r="R33" s="13">
        <v>1</v>
      </c>
      <c r="S33" s="13">
        <v>1</v>
      </c>
      <c r="T33" s="13">
        <v>15</v>
      </c>
      <c r="U33" s="13">
        <v>13</v>
      </c>
      <c r="V33" s="13">
        <v>18</v>
      </c>
      <c r="W33" s="13">
        <v>1</v>
      </c>
      <c r="X33" s="13">
        <v>27</v>
      </c>
      <c r="Y33" s="13">
        <v>4</v>
      </c>
      <c r="Z33" s="13">
        <v>1</v>
      </c>
      <c r="AA33" s="13">
        <v>1</v>
      </c>
      <c r="AB33" s="13">
        <v>1</v>
      </c>
      <c r="AC33" s="13">
        <v>1</v>
      </c>
      <c r="AD33" s="13">
        <v>1</v>
      </c>
      <c r="AE33" s="13">
        <v>5</v>
      </c>
      <c r="AF33" s="13">
        <v>0</v>
      </c>
      <c r="AG33" s="2">
        <f t="shared" si="0"/>
        <v>0.20512820512820512</v>
      </c>
      <c r="AH33" s="2">
        <f t="shared" si="1"/>
        <v>0.35714285714285715</v>
      </c>
      <c r="AI33" s="2">
        <f t="shared" si="2"/>
        <v>0.32051282051282054</v>
      </c>
      <c r="AJ33" s="2">
        <f t="shared" si="3"/>
        <v>0.67765567765567769</v>
      </c>
      <c r="AK33" s="15">
        <v>8.6666666666666661</v>
      </c>
      <c r="AL33" s="16">
        <v>30</v>
      </c>
      <c r="AM33" s="16">
        <v>4</v>
      </c>
      <c r="AN33" s="16">
        <v>2</v>
      </c>
      <c r="AO33" s="16">
        <v>1</v>
      </c>
      <c r="AP33" s="16">
        <v>0</v>
      </c>
      <c r="AQ33" s="16">
        <v>6</v>
      </c>
      <c r="AR33" s="16">
        <v>5</v>
      </c>
      <c r="AS33" s="16">
        <v>5</v>
      </c>
      <c r="AT33" s="16">
        <v>1</v>
      </c>
      <c r="AU33" s="16">
        <v>9</v>
      </c>
      <c r="AV33" s="16">
        <v>2</v>
      </c>
      <c r="AW33" s="16">
        <v>0</v>
      </c>
      <c r="AX33" s="16">
        <v>0</v>
      </c>
      <c r="AY33" s="16">
        <v>0</v>
      </c>
      <c r="AZ33" s="16">
        <v>0</v>
      </c>
      <c r="BA33" s="16">
        <v>0</v>
      </c>
      <c r="BB33" s="5">
        <f t="shared" si="4"/>
        <v>0.13333333333333333</v>
      </c>
      <c r="BC33" s="5">
        <f t="shared" si="5"/>
        <v>0.25714285714285712</v>
      </c>
      <c r="BD33" s="5">
        <f t="shared" si="6"/>
        <v>0.26666666666666666</v>
      </c>
      <c r="BE33" s="5">
        <f t="shared" si="7"/>
        <v>0.52380952380952372</v>
      </c>
      <c r="BF33" s="17">
        <v>13</v>
      </c>
      <c r="BG33" s="18">
        <v>48</v>
      </c>
      <c r="BH33" s="18">
        <v>12</v>
      </c>
      <c r="BI33" s="18">
        <v>2</v>
      </c>
      <c r="BJ33" s="18">
        <v>0</v>
      </c>
      <c r="BK33" s="18">
        <v>1</v>
      </c>
      <c r="BL33" s="18">
        <v>9</v>
      </c>
      <c r="BM33" s="18">
        <v>8</v>
      </c>
      <c r="BN33" s="18">
        <v>13</v>
      </c>
      <c r="BO33" s="18">
        <v>0</v>
      </c>
      <c r="BP33" s="18">
        <v>18</v>
      </c>
      <c r="BQ33" s="18">
        <v>2</v>
      </c>
      <c r="BR33" s="18">
        <v>1</v>
      </c>
      <c r="BS33" s="18">
        <v>1</v>
      </c>
      <c r="BT33" s="18">
        <v>1</v>
      </c>
      <c r="BU33" s="18">
        <v>1</v>
      </c>
      <c r="BV33" s="18">
        <v>1</v>
      </c>
      <c r="BW33" s="7">
        <f t="shared" si="8"/>
        <v>0.25</v>
      </c>
      <c r="BX33" s="7">
        <f t="shared" si="9"/>
        <v>0.41269841269841268</v>
      </c>
      <c r="BY33" s="7">
        <f t="shared" si="10"/>
        <v>0.35416666666666669</v>
      </c>
      <c r="BZ33" s="7">
        <f t="shared" si="11"/>
        <v>0.76686507936507931</v>
      </c>
    </row>
    <row r="34" spans="1:78">
      <c r="A34" s="3" t="s">
        <v>64</v>
      </c>
      <c r="B34" t="s">
        <v>1191</v>
      </c>
      <c r="C34" t="s">
        <v>1192</v>
      </c>
      <c r="D34" s="3">
        <v>37</v>
      </c>
      <c r="E34" s="3" t="s">
        <v>19</v>
      </c>
      <c r="F34" s="13">
        <v>3</v>
      </c>
      <c r="G34" s="13">
        <v>6</v>
      </c>
      <c r="H34" s="13">
        <v>2</v>
      </c>
      <c r="I34" s="13">
        <v>80</v>
      </c>
      <c r="J34" s="13">
        <v>0</v>
      </c>
      <c r="K34" s="13">
        <v>21</v>
      </c>
      <c r="L34" s="13">
        <v>0</v>
      </c>
      <c r="M34" s="13">
        <v>0</v>
      </c>
      <c r="N34" s="14">
        <v>77.666666666666671</v>
      </c>
      <c r="O34" s="13">
        <v>303</v>
      </c>
      <c r="P34" s="13">
        <v>79</v>
      </c>
      <c r="Q34" s="13">
        <v>13</v>
      </c>
      <c r="R34" s="13">
        <v>6</v>
      </c>
      <c r="S34" s="13">
        <v>7</v>
      </c>
      <c r="T34" s="13">
        <v>32</v>
      </c>
      <c r="U34" s="13">
        <v>31</v>
      </c>
      <c r="V34" s="13">
        <v>21</v>
      </c>
      <c r="W34" s="13">
        <v>4</v>
      </c>
      <c r="X34" s="13">
        <v>54</v>
      </c>
      <c r="Y34" s="13">
        <v>7</v>
      </c>
      <c r="Z34" s="13">
        <v>4</v>
      </c>
      <c r="AA34" s="13">
        <v>1</v>
      </c>
      <c r="AB34" s="13">
        <v>2</v>
      </c>
      <c r="AC34" s="13">
        <v>0</v>
      </c>
      <c r="AD34" s="13">
        <v>6</v>
      </c>
      <c r="AE34" s="13">
        <v>1</v>
      </c>
      <c r="AF34" s="13">
        <v>0</v>
      </c>
      <c r="AG34" s="2">
        <f t="shared" si="0"/>
        <v>0.26072607260726072</v>
      </c>
      <c r="AH34" s="2">
        <f t="shared" si="1"/>
        <v>0.30674846625766872</v>
      </c>
      <c r="AI34" s="2">
        <f t="shared" si="2"/>
        <v>0.41254125412541254</v>
      </c>
      <c r="AJ34" s="2">
        <f t="shared" si="3"/>
        <v>0.71928972038308125</v>
      </c>
      <c r="AK34" s="15">
        <v>28.666666666666668</v>
      </c>
      <c r="AL34" s="16">
        <v>114</v>
      </c>
      <c r="AM34" s="16">
        <v>30</v>
      </c>
      <c r="AN34" s="16">
        <v>3</v>
      </c>
      <c r="AO34" s="16">
        <v>4</v>
      </c>
      <c r="AP34" s="16">
        <v>2</v>
      </c>
      <c r="AQ34" s="16">
        <v>13</v>
      </c>
      <c r="AR34" s="16">
        <v>12</v>
      </c>
      <c r="AS34" s="16">
        <v>11</v>
      </c>
      <c r="AT34" s="16">
        <v>3</v>
      </c>
      <c r="AU34" s="16">
        <v>20</v>
      </c>
      <c r="AV34" s="16">
        <v>3</v>
      </c>
      <c r="AW34" s="16">
        <v>0</v>
      </c>
      <c r="AX34" s="16">
        <v>1</v>
      </c>
      <c r="AY34" s="16">
        <v>0</v>
      </c>
      <c r="AZ34" s="16">
        <v>0</v>
      </c>
      <c r="BA34" s="16">
        <v>2</v>
      </c>
      <c r="BB34" s="5">
        <f t="shared" si="4"/>
        <v>0.26315789473684209</v>
      </c>
      <c r="BC34" s="5">
        <f t="shared" si="5"/>
        <v>0.32800000000000001</v>
      </c>
      <c r="BD34" s="5">
        <f t="shared" si="6"/>
        <v>0.41228070175438597</v>
      </c>
      <c r="BE34" s="5">
        <f t="shared" si="7"/>
        <v>0.74028070175438598</v>
      </c>
      <c r="BF34" s="17">
        <v>49</v>
      </c>
      <c r="BG34" s="18">
        <v>189</v>
      </c>
      <c r="BH34" s="18">
        <v>49</v>
      </c>
      <c r="BI34" s="18">
        <v>10</v>
      </c>
      <c r="BJ34" s="18">
        <v>2</v>
      </c>
      <c r="BK34" s="18">
        <v>5</v>
      </c>
      <c r="BL34" s="18">
        <v>19</v>
      </c>
      <c r="BM34" s="18">
        <v>19</v>
      </c>
      <c r="BN34" s="18">
        <v>10</v>
      </c>
      <c r="BO34" s="18">
        <v>1</v>
      </c>
      <c r="BP34" s="18">
        <v>34</v>
      </c>
      <c r="BQ34" s="18">
        <v>4</v>
      </c>
      <c r="BR34" s="18">
        <v>4</v>
      </c>
      <c r="BS34" s="18">
        <v>0</v>
      </c>
      <c r="BT34" s="18">
        <v>2</v>
      </c>
      <c r="BU34" s="18">
        <v>0</v>
      </c>
      <c r="BV34" s="18">
        <v>4</v>
      </c>
      <c r="BW34" s="7">
        <f t="shared" si="8"/>
        <v>0.25925925925925924</v>
      </c>
      <c r="BX34" s="7">
        <f t="shared" si="9"/>
        <v>0.29353233830845771</v>
      </c>
      <c r="BY34" s="7">
        <f t="shared" si="10"/>
        <v>0.41269841269841268</v>
      </c>
      <c r="BZ34" s="7">
        <f t="shared" si="11"/>
        <v>0.70623075100687038</v>
      </c>
    </row>
    <row r="35" spans="1:78">
      <c r="A35" s="3" t="s">
        <v>64</v>
      </c>
      <c r="B35" t="s">
        <v>1231</v>
      </c>
      <c r="C35" t="s">
        <v>1232</v>
      </c>
      <c r="D35" s="3">
        <v>25</v>
      </c>
      <c r="E35" s="3" t="s">
        <v>19</v>
      </c>
      <c r="F35" s="13">
        <v>0</v>
      </c>
      <c r="G35" s="13">
        <v>2</v>
      </c>
      <c r="H35" s="13">
        <v>0</v>
      </c>
      <c r="I35" s="13">
        <v>17</v>
      </c>
      <c r="J35" s="13">
        <v>1</v>
      </c>
      <c r="K35" s="13">
        <v>5</v>
      </c>
      <c r="L35" s="13">
        <v>0</v>
      </c>
      <c r="M35" s="13">
        <v>0</v>
      </c>
      <c r="N35" s="14">
        <v>24.333333333333332</v>
      </c>
      <c r="O35" s="13">
        <v>106</v>
      </c>
      <c r="P35" s="13">
        <v>37</v>
      </c>
      <c r="Q35" s="13">
        <v>6</v>
      </c>
      <c r="R35" s="13">
        <v>0</v>
      </c>
      <c r="S35" s="13">
        <v>5</v>
      </c>
      <c r="T35" s="13">
        <v>20</v>
      </c>
      <c r="U35" s="13">
        <v>20</v>
      </c>
      <c r="V35" s="13">
        <v>12</v>
      </c>
      <c r="W35" s="13">
        <v>0</v>
      </c>
      <c r="X35" s="13">
        <v>16</v>
      </c>
      <c r="Y35" s="13">
        <v>1</v>
      </c>
      <c r="Z35" s="13">
        <v>0</v>
      </c>
      <c r="AA35" s="13">
        <v>1</v>
      </c>
      <c r="AB35" s="13">
        <v>0</v>
      </c>
      <c r="AC35" s="13">
        <v>0</v>
      </c>
      <c r="AD35" s="13">
        <v>2</v>
      </c>
      <c r="AE35" s="13">
        <v>1</v>
      </c>
      <c r="AF35" s="13">
        <v>0</v>
      </c>
      <c r="AG35" s="2">
        <f t="shared" si="0"/>
        <v>0.34905660377358488</v>
      </c>
      <c r="AH35" s="2">
        <f t="shared" si="1"/>
        <v>0.4152542372881356</v>
      </c>
      <c r="AI35" s="2">
        <f t="shared" si="2"/>
        <v>0.54716981132075471</v>
      </c>
      <c r="AJ35" s="2">
        <f t="shared" si="3"/>
        <v>0.9624240486088903</v>
      </c>
      <c r="AK35" s="15">
        <v>9.6666666666666661</v>
      </c>
      <c r="AL35" s="16">
        <v>46</v>
      </c>
      <c r="AM35" s="16">
        <v>20</v>
      </c>
      <c r="AN35" s="16">
        <v>4</v>
      </c>
      <c r="AO35" s="16">
        <v>0</v>
      </c>
      <c r="AP35" s="16">
        <v>3</v>
      </c>
      <c r="AQ35" s="16">
        <v>13</v>
      </c>
      <c r="AR35" s="16">
        <v>13</v>
      </c>
      <c r="AS35" s="16">
        <v>11</v>
      </c>
      <c r="AT35" s="16">
        <v>0</v>
      </c>
      <c r="AU35" s="16">
        <v>7</v>
      </c>
      <c r="AV35" s="16">
        <v>1</v>
      </c>
      <c r="AW35" s="16">
        <v>0</v>
      </c>
      <c r="AX35" s="16">
        <v>1</v>
      </c>
      <c r="AY35" s="16">
        <v>0</v>
      </c>
      <c r="AZ35" s="16">
        <v>0</v>
      </c>
      <c r="BA35" s="16">
        <v>1</v>
      </c>
      <c r="BB35" s="5">
        <f t="shared" si="4"/>
        <v>0.43478260869565216</v>
      </c>
      <c r="BC35" s="5">
        <f t="shared" si="5"/>
        <v>0.54385964912280704</v>
      </c>
      <c r="BD35" s="5">
        <f t="shared" si="6"/>
        <v>0.71739130434782605</v>
      </c>
      <c r="BE35" s="5">
        <f t="shared" si="7"/>
        <v>1.2612509534706331</v>
      </c>
      <c r="BF35" s="17">
        <v>14.666666666666666</v>
      </c>
      <c r="BG35" s="18">
        <v>60</v>
      </c>
      <c r="BH35" s="18">
        <v>17</v>
      </c>
      <c r="BI35" s="18">
        <v>2</v>
      </c>
      <c r="BJ35" s="18">
        <v>0</v>
      </c>
      <c r="BK35" s="18">
        <v>2</v>
      </c>
      <c r="BL35" s="18">
        <v>7</v>
      </c>
      <c r="BM35" s="18">
        <v>7</v>
      </c>
      <c r="BN35" s="18">
        <v>1</v>
      </c>
      <c r="BO35" s="18">
        <v>0</v>
      </c>
      <c r="BP35" s="18">
        <v>9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18">
        <v>1</v>
      </c>
      <c r="BW35" s="7">
        <f t="shared" si="8"/>
        <v>0.28333333333333333</v>
      </c>
      <c r="BX35" s="7">
        <f t="shared" si="9"/>
        <v>0.29508196721311475</v>
      </c>
      <c r="BY35" s="7">
        <f t="shared" si="10"/>
        <v>0.41666666666666669</v>
      </c>
      <c r="BZ35" s="7">
        <f t="shared" si="11"/>
        <v>0.71174863387978138</v>
      </c>
    </row>
    <row r="36" spans="1:78">
      <c r="A36" s="3" t="s">
        <v>64</v>
      </c>
      <c r="B36" t="s">
        <v>1247</v>
      </c>
      <c r="C36" t="s">
        <v>1248</v>
      </c>
      <c r="D36" s="3">
        <v>30</v>
      </c>
      <c r="E36" s="3" t="s">
        <v>19</v>
      </c>
      <c r="F36" s="13">
        <v>0</v>
      </c>
      <c r="G36" s="13">
        <v>2</v>
      </c>
      <c r="H36" s="13">
        <v>0</v>
      </c>
      <c r="I36" s="13">
        <v>48</v>
      </c>
      <c r="J36" s="13">
        <v>0</v>
      </c>
      <c r="K36" s="13">
        <v>11</v>
      </c>
      <c r="L36" s="13">
        <v>0</v>
      </c>
      <c r="M36" s="13">
        <v>0</v>
      </c>
      <c r="N36" s="14">
        <v>46.666666666666664</v>
      </c>
      <c r="O36" s="13">
        <v>183</v>
      </c>
      <c r="P36" s="13">
        <v>50</v>
      </c>
      <c r="Q36" s="13">
        <v>11</v>
      </c>
      <c r="R36" s="13">
        <v>2</v>
      </c>
      <c r="S36" s="13">
        <v>7</v>
      </c>
      <c r="T36" s="13">
        <v>27</v>
      </c>
      <c r="U36" s="13">
        <v>26</v>
      </c>
      <c r="V36" s="13">
        <v>16</v>
      </c>
      <c r="W36" s="13">
        <v>3</v>
      </c>
      <c r="X36" s="13">
        <v>28</v>
      </c>
      <c r="Y36" s="13">
        <v>3</v>
      </c>
      <c r="Z36" s="13">
        <v>2</v>
      </c>
      <c r="AA36" s="13">
        <v>1</v>
      </c>
      <c r="AB36" s="13">
        <v>0</v>
      </c>
      <c r="AC36" s="13">
        <v>5</v>
      </c>
      <c r="AD36" s="13">
        <v>6</v>
      </c>
      <c r="AE36" s="13">
        <v>1</v>
      </c>
      <c r="AF36" s="13">
        <v>0</v>
      </c>
      <c r="AG36" s="2">
        <f t="shared" si="0"/>
        <v>0.27322404371584702</v>
      </c>
      <c r="AH36" s="2">
        <f t="shared" si="1"/>
        <v>0.34803921568627449</v>
      </c>
      <c r="AI36" s="2">
        <f t="shared" si="2"/>
        <v>0.46994535519125685</v>
      </c>
      <c r="AJ36" s="2">
        <f t="shared" si="3"/>
        <v>0.81798457087753129</v>
      </c>
      <c r="AK36" s="15">
        <v>14</v>
      </c>
      <c r="AL36" s="16">
        <v>58</v>
      </c>
      <c r="AM36" s="16">
        <v>19</v>
      </c>
      <c r="AN36" s="16">
        <v>5</v>
      </c>
      <c r="AO36" s="16">
        <v>2</v>
      </c>
      <c r="AP36" s="16">
        <v>2</v>
      </c>
      <c r="AQ36" s="16">
        <v>11</v>
      </c>
      <c r="AR36" s="16">
        <v>10</v>
      </c>
      <c r="AS36" s="16">
        <v>7</v>
      </c>
      <c r="AT36" s="16">
        <v>1</v>
      </c>
      <c r="AU36" s="16">
        <v>9</v>
      </c>
      <c r="AV36" s="16">
        <v>0</v>
      </c>
      <c r="AW36" s="16">
        <v>1</v>
      </c>
      <c r="AX36" s="16">
        <v>0</v>
      </c>
      <c r="AY36" s="16">
        <v>0</v>
      </c>
      <c r="AZ36" s="16">
        <v>4</v>
      </c>
      <c r="BA36" s="16">
        <v>3</v>
      </c>
      <c r="BB36" s="5">
        <f t="shared" si="4"/>
        <v>0.32758620689655171</v>
      </c>
      <c r="BC36" s="5">
        <f t="shared" si="5"/>
        <v>0.43478260869565216</v>
      </c>
      <c r="BD36" s="5">
        <f t="shared" si="6"/>
        <v>0.58620689655172409</v>
      </c>
      <c r="BE36" s="5">
        <f t="shared" si="7"/>
        <v>1.0209895052473763</v>
      </c>
      <c r="BF36" s="17">
        <v>32.666666666666664</v>
      </c>
      <c r="BG36" s="18">
        <v>125</v>
      </c>
      <c r="BH36" s="18">
        <v>31</v>
      </c>
      <c r="BI36" s="18">
        <v>6</v>
      </c>
      <c r="BJ36" s="18">
        <v>0</v>
      </c>
      <c r="BK36" s="18">
        <v>5</v>
      </c>
      <c r="BL36" s="18">
        <v>16</v>
      </c>
      <c r="BM36" s="18">
        <v>16</v>
      </c>
      <c r="BN36" s="18">
        <v>9</v>
      </c>
      <c r="BO36" s="18">
        <v>2</v>
      </c>
      <c r="BP36" s="18">
        <v>19</v>
      </c>
      <c r="BQ36" s="18">
        <v>3</v>
      </c>
      <c r="BR36" s="18">
        <v>1</v>
      </c>
      <c r="BS36" s="18">
        <v>1</v>
      </c>
      <c r="BT36" s="18">
        <v>0</v>
      </c>
      <c r="BU36" s="18">
        <v>1</v>
      </c>
      <c r="BV36" s="18">
        <v>3</v>
      </c>
      <c r="BW36" s="7">
        <f t="shared" si="8"/>
        <v>0.248</v>
      </c>
      <c r="BX36" s="7">
        <f t="shared" si="9"/>
        <v>0.3037037037037037</v>
      </c>
      <c r="BY36" s="7">
        <f t="shared" si="10"/>
        <v>0.41599999999999998</v>
      </c>
      <c r="BZ36" s="7">
        <f t="shared" si="11"/>
        <v>0.71970370370370373</v>
      </c>
    </row>
    <row r="37" spans="1:78">
      <c r="A37" s="3" t="s">
        <v>64</v>
      </c>
      <c r="B37" t="s">
        <v>1284</v>
      </c>
      <c r="C37" t="s">
        <v>1285</v>
      </c>
      <c r="D37" s="3">
        <v>25</v>
      </c>
      <c r="E37" s="3" t="s">
        <v>19</v>
      </c>
      <c r="F37" s="13">
        <v>2</v>
      </c>
      <c r="G37" s="13">
        <v>4</v>
      </c>
      <c r="H37" s="13">
        <v>4</v>
      </c>
      <c r="I37" s="13">
        <v>34</v>
      </c>
      <c r="J37" s="13">
        <v>0</v>
      </c>
      <c r="K37" s="13">
        <v>15</v>
      </c>
      <c r="L37" s="13">
        <v>0</v>
      </c>
      <c r="M37" s="13">
        <v>0</v>
      </c>
      <c r="N37" s="14">
        <v>38</v>
      </c>
      <c r="O37" s="13">
        <v>144</v>
      </c>
      <c r="P37" s="13">
        <v>40</v>
      </c>
      <c r="Q37" s="13">
        <v>11</v>
      </c>
      <c r="R37" s="13">
        <v>1</v>
      </c>
      <c r="S37" s="13">
        <v>5</v>
      </c>
      <c r="T37" s="13">
        <v>29</v>
      </c>
      <c r="U37" s="13">
        <v>27</v>
      </c>
      <c r="V37" s="13">
        <v>23</v>
      </c>
      <c r="W37" s="13">
        <v>1</v>
      </c>
      <c r="X37" s="13">
        <v>24</v>
      </c>
      <c r="Y37" s="13">
        <v>0</v>
      </c>
      <c r="Z37" s="13">
        <v>0</v>
      </c>
      <c r="AA37" s="13">
        <v>2</v>
      </c>
      <c r="AB37" s="13">
        <v>1</v>
      </c>
      <c r="AC37" s="13">
        <v>3</v>
      </c>
      <c r="AD37" s="13">
        <v>8</v>
      </c>
      <c r="AE37" s="13">
        <v>1</v>
      </c>
      <c r="AF37" s="13">
        <v>0</v>
      </c>
      <c r="AG37" s="2">
        <f t="shared" si="0"/>
        <v>0.27777777777777779</v>
      </c>
      <c r="AH37" s="2">
        <f t="shared" si="1"/>
        <v>0.38596491228070173</v>
      </c>
      <c r="AI37" s="2">
        <f t="shared" si="2"/>
        <v>0.47222222222222221</v>
      </c>
      <c r="AJ37" s="2">
        <f t="shared" si="3"/>
        <v>0.85818713450292394</v>
      </c>
      <c r="AK37" s="15">
        <v>19.666666666666668</v>
      </c>
      <c r="AL37" s="16">
        <v>64</v>
      </c>
      <c r="AM37" s="16">
        <v>9</v>
      </c>
      <c r="AN37" s="16">
        <v>5</v>
      </c>
      <c r="AO37" s="16">
        <v>0</v>
      </c>
      <c r="AP37" s="16">
        <v>1</v>
      </c>
      <c r="AQ37" s="16">
        <v>11</v>
      </c>
      <c r="AR37" s="16">
        <v>10</v>
      </c>
      <c r="AS37" s="16">
        <v>10</v>
      </c>
      <c r="AT37" s="16">
        <v>1</v>
      </c>
      <c r="AU37" s="16">
        <v>11</v>
      </c>
      <c r="AV37" s="16">
        <v>0</v>
      </c>
      <c r="AW37" s="16">
        <v>0</v>
      </c>
      <c r="AX37" s="16">
        <v>1</v>
      </c>
      <c r="AY37" s="16">
        <v>0</v>
      </c>
      <c r="AZ37" s="16">
        <v>0</v>
      </c>
      <c r="BA37" s="16">
        <v>4</v>
      </c>
      <c r="BB37" s="5">
        <f t="shared" si="4"/>
        <v>0.140625</v>
      </c>
      <c r="BC37" s="5">
        <f t="shared" si="5"/>
        <v>0.25675675675675674</v>
      </c>
      <c r="BD37" s="5">
        <f t="shared" si="6"/>
        <v>0.265625</v>
      </c>
      <c r="BE37" s="5">
        <f t="shared" si="7"/>
        <v>0.5223817567567568</v>
      </c>
      <c r="BF37" s="17">
        <v>18.333333333333332</v>
      </c>
      <c r="BG37" s="18">
        <v>80</v>
      </c>
      <c r="BH37" s="18">
        <v>31</v>
      </c>
      <c r="BI37" s="18">
        <v>6</v>
      </c>
      <c r="BJ37" s="18">
        <v>1</v>
      </c>
      <c r="BK37" s="18">
        <v>4</v>
      </c>
      <c r="BL37" s="18">
        <v>18</v>
      </c>
      <c r="BM37" s="18">
        <v>17</v>
      </c>
      <c r="BN37" s="18">
        <v>13</v>
      </c>
      <c r="BO37" s="18">
        <v>0</v>
      </c>
      <c r="BP37" s="18">
        <v>13</v>
      </c>
      <c r="BQ37" s="18">
        <v>0</v>
      </c>
      <c r="BR37" s="18">
        <v>0</v>
      </c>
      <c r="BS37" s="18">
        <v>1</v>
      </c>
      <c r="BT37" s="18">
        <v>1</v>
      </c>
      <c r="BU37" s="18">
        <v>3</v>
      </c>
      <c r="BV37" s="18">
        <v>4</v>
      </c>
      <c r="BW37" s="7">
        <f t="shared" si="8"/>
        <v>0.38750000000000001</v>
      </c>
      <c r="BX37" s="7">
        <f t="shared" si="9"/>
        <v>0.4845360824742268</v>
      </c>
      <c r="BY37" s="7">
        <f t="shared" si="10"/>
        <v>0.63749999999999996</v>
      </c>
      <c r="BZ37" s="7">
        <f t="shared" si="11"/>
        <v>1.1220360824742268</v>
      </c>
    </row>
    <row r="38" spans="1:78">
      <c r="A38" s="3" t="s">
        <v>64</v>
      </c>
      <c r="B38" t="s">
        <v>1365</v>
      </c>
      <c r="C38" t="s">
        <v>1366</v>
      </c>
      <c r="D38" s="3">
        <v>30</v>
      </c>
      <c r="E38" s="3" t="s">
        <v>19</v>
      </c>
      <c r="F38" s="13">
        <v>2</v>
      </c>
      <c r="G38" s="13">
        <v>10</v>
      </c>
      <c r="H38" s="13">
        <v>0</v>
      </c>
      <c r="I38" s="13">
        <v>14</v>
      </c>
      <c r="J38" s="13">
        <v>12</v>
      </c>
      <c r="K38" s="13">
        <v>1</v>
      </c>
      <c r="L38" s="13">
        <v>0</v>
      </c>
      <c r="M38" s="13">
        <v>0</v>
      </c>
      <c r="N38" s="14">
        <v>69.666666666666671</v>
      </c>
      <c r="O38" s="13">
        <v>284</v>
      </c>
      <c r="P38" s="13">
        <v>86</v>
      </c>
      <c r="Q38" s="13">
        <v>13</v>
      </c>
      <c r="R38" s="13">
        <v>2</v>
      </c>
      <c r="S38" s="13">
        <v>7</v>
      </c>
      <c r="T38" s="13">
        <v>52</v>
      </c>
      <c r="U38" s="13">
        <v>48</v>
      </c>
      <c r="V38" s="13">
        <v>21</v>
      </c>
      <c r="W38" s="13">
        <v>2</v>
      </c>
      <c r="X38" s="13">
        <v>52</v>
      </c>
      <c r="Y38" s="13">
        <v>5</v>
      </c>
      <c r="Z38" s="13">
        <v>1</v>
      </c>
      <c r="AA38" s="13">
        <v>5</v>
      </c>
      <c r="AB38" s="13">
        <v>3</v>
      </c>
      <c r="AC38" s="13">
        <v>7</v>
      </c>
      <c r="AD38" s="13">
        <v>6</v>
      </c>
      <c r="AE38" s="13">
        <v>5</v>
      </c>
      <c r="AF38" s="13">
        <v>0</v>
      </c>
      <c r="AG38" s="2">
        <f t="shared" si="0"/>
        <v>0.30281690140845069</v>
      </c>
      <c r="AH38" s="2">
        <f t="shared" si="1"/>
        <v>0.3619047619047619</v>
      </c>
      <c r="AI38" s="2">
        <f t="shared" si="2"/>
        <v>0.43661971830985913</v>
      </c>
      <c r="AJ38" s="2">
        <f t="shared" si="3"/>
        <v>0.79852448021462097</v>
      </c>
      <c r="AK38" s="15">
        <v>27.666666666666668</v>
      </c>
      <c r="AL38" s="16">
        <v>106</v>
      </c>
      <c r="AM38" s="16">
        <v>29</v>
      </c>
      <c r="AN38" s="16">
        <v>3</v>
      </c>
      <c r="AO38" s="16">
        <v>2</v>
      </c>
      <c r="AP38" s="16">
        <v>1</v>
      </c>
      <c r="AQ38" s="16">
        <v>18</v>
      </c>
      <c r="AR38" s="16">
        <v>15</v>
      </c>
      <c r="AS38" s="16">
        <v>8</v>
      </c>
      <c r="AT38" s="16">
        <v>1</v>
      </c>
      <c r="AU38" s="16">
        <v>21</v>
      </c>
      <c r="AV38" s="16">
        <v>2</v>
      </c>
      <c r="AW38" s="16">
        <v>1</v>
      </c>
      <c r="AX38" s="16">
        <v>2</v>
      </c>
      <c r="AY38" s="16">
        <v>1</v>
      </c>
      <c r="AZ38" s="16">
        <v>4</v>
      </c>
      <c r="BA38" s="16">
        <v>2</v>
      </c>
      <c r="BB38" s="5">
        <f t="shared" si="4"/>
        <v>0.27358490566037735</v>
      </c>
      <c r="BC38" s="5">
        <f t="shared" si="5"/>
        <v>0.34453781512605042</v>
      </c>
      <c r="BD38" s="5">
        <f t="shared" si="6"/>
        <v>0.36792452830188677</v>
      </c>
      <c r="BE38" s="5">
        <f t="shared" si="7"/>
        <v>0.71246234342793713</v>
      </c>
      <c r="BF38" s="17">
        <v>42</v>
      </c>
      <c r="BG38" s="18">
        <v>178</v>
      </c>
      <c r="BH38" s="18">
        <v>57</v>
      </c>
      <c r="BI38" s="18">
        <v>10</v>
      </c>
      <c r="BJ38" s="18">
        <v>0</v>
      </c>
      <c r="BK38" s="18">
        <v>6</v>
      </c>
      <c r="BL38" s="18">
        <v>34</v>
      </c>
      <c r="BM38" s="18">
        <v>33</v>
      </c>
      <c r="BN38" s="18">
        <v>13</v>
      </c>
      <c r="BO38" s="18">
        <v>1</v>
      </c>
      <c r="BP38" s="18">
        <v>31</v>
      </c>
      <c r="BQ38" s="18">
        <v>3</v>
      </c>
      <c r="BR38" s="18">
        <v>0</v>
      </c>
      <c r="BS38" s="18">
        <v>3</v>
      </c>
      <c r="BT38" s="18">
        <v>2</v>
      </c>
      <c r="BU38" s="18">
        <v>3</v>
      </c>
      <c r="BV38" s="18">
        <v>4</v>
      </c>
      <c r="BW38" s="7">
        <f t="shared" si="8"/>
        <v>0.3202247191011236</v>
      </c>
      <c r="BX38" s="7">
        <f t="shared" si="9"/>
        <v>0.37244897959183676</v>
      </c>
      <c r="BY38" s="7">
        <f t="shared" si="10"/>
        <v>0.47752808988764045</v>
      </c>
      <c r="BZ38" s="7">
        <f t="shared" si="11"/>
        <v>0.84997706947947727</v>
      </c>
    </row>
    <row r="39" spans="1:78">
      <c r="A39" s="3" t="s">
        <v>64</v>
      </c>
      <c r="B39" t="s">
        <v>1433</v>
      </c>
      <c r="C39" t="s">
        <v>1434</v>
      </c>
      <c r="D39" s="3">
        <v>30</v>
      </c>
      <c r="E39" s="3" t="s">
        <v>3</v>
      </c>
      <c r="F39" s="13">
        <v>1</v>
      </c>
      <c r="G39" s="13">
        <v>1</v>
      </c>
      <c r="H39" s="13">
        <v>0</v>
      </c>
      <c r="I39" s="13">
        <v>33</v>
      </c>
      <c r="J39" s="13">
        <v>0</v>
      </c>
      <c r="K39" s="13">
        <v>7</v>
      </c>
      <c r="L39" s="13">
        <v>0</v>
      </c>
      <c r="M39" s="13">
        <v>0</v>
      </c>
      <c r="N39" s="14">
        <v>28.333333333333332</v>
      </c>
      <c r="O39" s="13">
        <v>111</v>
      </c>
      <c r="P39" s="13">
        <v>27</v>
      </c>
      <c r="Q39" s="13">
        <v>4</v>
      </c>
      <c r="R39" s="13">
        <v>0</v>
      </c>
      <c r="S39" s="13">
        <v>8</v>
      </c>
      <c r="T39" s="13">
        <v>19</v>
      </c>
      <c r="U39" s="13">
        <v>19</v>
      </c>
      <c r="V39" s="13">
        <v>21</v>
      </c>
      <c r="W39" s="13">
        <v>2</v>
      </c>
      <c r="X39" s="13">
        <v>36</v>
      </c>
      <c r="Y39" s="13">
        <v>2</v>
      </c>
      <c r="Z39" s="13">
        <v>0</v>
      </c>
      <c r="AA39" s="13">
        <v>1</v>
      </c>
      <c r="AB39" s="13">
        <v>0</v>
      </c>
      <c r="AC39" s="13">
        <v>2</v>
      </c>
      <c r="AD39" s="13">
        <v>0</v>
      </c>
      <c r="AE39" s="13">
        <v>1</v>
      </c>
      <c r="AF39" s="13">
        <v>0</v>
      </c>
      <c r="AG39" s="2">
        <f t="shared" si="0"/>
        <v>0.24324324324324326</v>
      </c>
      <c r="AH39" s="2">
        <f t="shared" si="1"/>
        <v>0.37313432835820898</v>
      </c>
      <c r="AI39" s="2">
        <f t="shared" si="2"/>
        <v>0.49549549549549549</v>
      </c>
      <c r="AJ39" s="2">
        <f t="shared" si="3"/>
        <v>0.86862982385370446</v>
      </c>
      <c r="AK39" s="15">
        <v>12.666666666666666</v>
      </c>
      <c r="AL39" s="16">
        <v>47</v>
      </c>
      <c r="AM39" s="16">
        <v>9</v>
      </c>
      <c r="AN39" s="16">
        <v>3</v>
      </c>
      <c r="AO39" s="16">
        <v>0</v>
      </c>
      <c r="AP39" s="16">
        <v>1</v>
      </c>
      <c r="AQ39" s="16">
        <v>8</v>
      </c>
      <c r="AR39" s="16">
        <v>8</v>
      </c>
      <c r="AS39" s="16">
        <v>10</v>
      </c>
      <c r="AT39" s="16">
        <v>1</v>
      </c>
      <c r="AU39" s="16">
        <v>15</v>
      </c>
      <c r="AV39" s="16">
        <v>0</v>
      </c>
      <c r="AW39" s="16">
        <v>0</v>
      </c>
      <c r="AX39" s="16">
        <v>0</v>
      </c>
      <c r="AY39" s="16">
        <v>0</v>
      </c>
      <c r="AZ39" s="16">
        <v>1</v>
      </c>
      <c r="BA39" s="16">
        <v>0</v>
      </c>
      <c r="BB39" s="5">
        <f t="shared" si="4"/>
        <v>0.19148936170212766</v>
      </c>
      <c r="BC39" s="5">
        <f t="shared" si="5"/>
        <v>0.34482758620689657</v>
      </c>
      <c r="BD39" s="5">
        <f t="shared" si="6"/>
        <v>0.31914893617021278</v>
      </c>
      <c r="BE39" s="5">
        <f t="shared" si="7"/>
        <v>0.66397652237710936</v>
      </c>
      <c r="BF39" s="17">
        <v>15.666666666666666</v>
      </c>
      <c r="BG39" s="18">
        <v>64</v>
      </c>
      <c r="BH39" s="18">
        <v>18</v>
      </c>
      <c r="BI39" s="18">
        <v>1</v>
      </c>
      <c r="BJ39" s="18">
        <v>0</v>
      </c>
      <c r="BK39" s="18">
        <v>7</v>
      </c>
      <c r="BL39" s="18">
        <v>11</v>
      </c>
      <c r="BM39" s="18">
        <v>11</v>
      </c>
      <c r="BN39" s="18">
        <v>11</v>
      </c>
      <c r="BO39" s="18">
        <v>1</v>
      </c>
      <c r="BP39" s="18">
        <v>21</v>
      </c>
      <c r="BQ39" s="18">
        <v>2</v>
      </c>
      <c r="BR39" s="18">
        <v>0</v>
      </c>
      <c r="BS39" s="18">
        <v>1</v>
      </c>
      <c r="BT39" s="18">
        <v>0</v>
      </c>
      <c r="BU39" s="18">
        <v>1</v>
      </c>
      <c r="BV39" s="18">
        <v>0</v>
      </c>
      <c r="BW39" s="7">
        <f t="shared" si="8"/>
        <v>0.28125</v>
      </c>
      <c r="BX39" s="7">
        <f t="shared" si="9"/>
        <v>0.39473684210526316</v>
      </c>
      <c r="BY39" s="7">
        <f t="shared" si="10"/>
        <v>0.625</v>
      </c>
      <c r="BZ39" s="7">
        <f t="shared" si="11"/>
        <v>1.0197368421052633</v>
      </c>
    </row>
    <row r="40" spans="1:78">
      <c r="A40" s="3" t="s">
        <v>64</v>
      </c>
      <c r="B40" t="s">
        <v>1725</v>
      </c>
      <c r="C40" t="s">
        <v>1726</v>
      </c>
      <c r="D40" s="3">
        <v>25</v>
      </c>
      <c r="E40" s="3" t="s">
        <v>3</v>
      </c>
      <c r="F40" s="13">
        <v>1</v>
      </c>
      <c r="G40" s="13">
        <v>2</v>
      </c>
      <c r="H40" s="13">
        <v>0</v>
      </c>
      <c r="I40" s="13">
        <v>5</v>
      </c>
      <c r="J40" s="13">
        <v>5</v>
      </c>
      <c r="K40" s="13">
        <v>0</v>
      </c>
      <c r="L40" s="13">
        <v>0</v>
      </c>
      <c r="M40" s="13">
        <v>0</v>
      </c>
      <c r="N40" s="14">
        <v>24.333333333333332</v>
      </c>
      <c r="O40" s="13">
        <v>104</v>
      </c>
      <c r="P40" s="13">
        <v>33</v>
      </c>
      <c r="Q40" s="13">
        <v>3</v>
      </c>
      <c r="R40" s="13">
        <v>0</v>
      </c>
      <c r="S40" s="13">
        <v>7</v>
      </c>
      <c r="T40" s="13">
        <v>23</v>
      </c>
      <c r="U40" s="13">
        <v>22</v>
      </c>
      <c r="V40" s="13">
        <v>11</v>
      </c>
      <c r="W40" s="13">
        <v>0</v>
      </c>
      <c r="X40" s="13">
        <v>16</v>
      </c>
      <c r="Y40" s="13">
        <v>2</v>
      </c>
      <c r="Z40" s="13">
        <v>1</v>
      </c>
      <c r="AA40" s="13">
        <v>1</v>
      </c>
      <c r="AB40" s="13">
        <v>0</v>
      </c>
      <c r="AC40" s="13">
        <v>0</v>
      </c>
      <c r="AD40" s="13">
        <v>1</v>
      </c>
      <c r="AE40" s="13">
        <v>0</v>
      </c>
      <c r="AF40" s="13">
        <v>0</v>
      </c>
      <c r="AG40" s="2">
        <f t="shared" si="0"/>
        <v>0.31730769230769229</v>
      </c>
      <c r="AH40" s="2">
        <f t="shared" si="1"/>
        <v>0.38260869565217392</v>
      </c>
      <c r="AI40" s="2">
        <f t="shared" si="2"/>
        <v>0.54807692307692313</v>
      </c>
      <c r="AJ40" s="2">
        <f t="shared" si="3"/>
        <v>0.93068561872909705</v>
      </c>
      <c r="AK40" s="15">
        <v>3.6666666666666665</v>
      </c>
      <c r="AL40" s="16">
        <v>14</v>
      </c>
      <c r="AM40" s="16">
        <v>3</v>
      </c>
      <c r="AN40" s="16">
        <v>0</v>
      </c>
      <c r="AO40" s="16">
        <v>0</v>
      </c>
      <c r="AP40" s="16">
        <v>1</v>
      </c>
      <c r="AQ40" s="16">
        <v>2</v>
      </c>
      <c r="AR40" s="16">
        <v>2</v>
      </c>
      <c r="AS40" s="16">
        <v>2</v>
      </c>
      <c r="AT40" s="16">
        <v>0</v>
      </c>
      <c r="AU40" s="16">
        <v>3</v>
      </c>
      <c r="AV40" s="16">
        <v>0</v>
      </c>
      <c r="AW40" s="16">
        <v>0</v>
      </c>
      <c r="AX40" s="16">
        <v>0</v>
      </c>
      <c r="AY40" s="16">
        <v>0</v>
      </c>
      <c r="AZ40" s="16">
        <v>0</v>
      </c>
      <c r="BA40" s="16">
        <v>0</v>
      </c>
      <c r="BB40" s="5">
        <f t="shared" si="4"/>
        <v>0.21428571428571427</v>
      </c>
      <c r="BC40" s="5">
        <f t="shared" si="5"/>
        <v>0.3125</v>
      </c>
      <c r="BD40" s="5">
        <f t="shared" si="6"/>
        <v>0.42857142857142855</v>
      </c>
      <c r="BE40" s="5">
        <f t="shared" si="7"/>
        <v>0.7410714285714286</v>
      </c>
      <c r="BF40" s="17">
        <v>20.666666666666668</v>
      </c>
      <c r="BG40" s="18">
        <v>90</v>
      </c>
      <c r="BH40" s="18">
        <v>30</v>
      </c>
      <c r="BI40" s="18">
        <v>3</v>
      </c>
      <c r="BJ40" s="18">
        <v>0</v>
      </c>
      <c r="BK40" s="18">
        <v>6</v>
      </c>
      <c r="BL40" s="18">
        <v>21</v>
      </c>
      <c r="BM40" s="18">
        <v>20</v>
      </c>
      <c r="BN40" s="18">
        <v>9</v>
      </c>
      <c r="BO40" s="18">
        <v>0</v>
      </c>
      <c r="BP40" s="18">
        <v>13</v>
      </c>
      <c r="BQ40" s="18">
        <v>2</v>
      </c>
      <c r="BR40" s="18">
        <v>1</v>
      </c>
      <c r="BS40" s="18">
        <v>1</v>
      </c>
      <c r="BT40" s="18">
        <v>0</v>
      </c>
      <c r="BU40" s="18">
        <v>0</v>
      </c>
      <c r="BV40" s="18">
        <v>1</v>
      </c>
      <c r="BW40" s="7">
        <f t="shared" si="8"/>
        <v>0.33333333333333331</v>
      </c>
      <c r="BX40" s="7">
        <f t="shared" si="9"/>
        <v>0.39393939393939392</v>
      </c>
      <c r="BY40" s="7">
        <f t="shared" si="10"/>
        <v>0.56666666666666665</v>
      </c>
      <c r="BZ40" s="7">
        <f t="shared" si="11"/>
        <v>0.96060606060606057</v>
      </c>
    </row>
    <row r="41" spans="1:78">
      <c r="A41" s="3" t="s">
        <v>64</v>
      </c>
      <c r="B41" t="s">
        <v>1770</v>
      </c>
      <c r="C41" t="s">
        <v>1771</v>
      </c>
      <c r="D41" s="3">
        <v>26</v>
      </c>
      <c r="E41" s="3" t="s">
        <v>3</v>
      </c>
      <c r="F41" s="13">
        <v>2</v>
      </c>
      <c r="G41" s="13">
        <v>3</v>
      </c>
      <c r="H41" s="13">
        <v>0</v>
      </c>
      <c r="I41" s="13">
        <v>7</v>
      </c>
      <c r="J41" s="13">
        <v>7</v>
      </c>
      <c r="K41" s="13">
        <v>0</v>
      </c>
      <c r="L41" s="13">
        <v>0</v>
      </c>
      <c r="M41" s="13">
        <v>0</v>
      </c>
      <c r="N41" s="14">
        <v>29.666666666666668</v>
      </c>
      <c r="O41" s="13">
        <v>121</v>
      </c>
      <c r="P41" s="13">
        <v>38</v>
      </c>
      <c r="Q41" s="13">
        <v>6</v>
      </c>
      <c r="R41" s="13">
        <v>2</v>
      </c>
      <c r="S41" s="13">
        <v>4</v>
      </c>
      <c r="T41" s="13">
        <v>22</v>
      </c>
      <c r="U41" s="13">
        <v>21</v>
      </c>
      <c r="V41" s="13">
        <v>11</v>
      </c>
      <c r="W41" s="13">
        <v>0</v>
      </c>
      <c r="X41" s="13">
        <v>21</v>
      </c>
      <c r="Y41" s="13">
        <v>2</v>
      </c>
      <c r="Z41" s="13">
        <v>1</v>
      </c>
      <c r="AA41" s="13">
        <v>0</v>
      </c>
      <c r="AB41" s="13">
        <v>0</v>
      </c>
      <c r="AC41" s="13">
        <v>3</v>
      </c>
      <c r="AD41" s="13">
        <v>4</v>
      </c>
      <c r="AE41" s="13">
        <v>0</v>
      </c>
      <c r="AF41" s="13">
        <v>0</v>
      </c>
      <c r="AG41" s="2">
        <f t="shared" si="0"/>
        <v>0.31404958677685951</v>
      </c>
      <c r="AH41" s="2">
        <f t="shared" si="1"/>
        <v>0.38518518518518519</v>
      </c>
      <c r="AI41" s="2">
        <f t="shared" si="2"/>
        <v>0.49586776859504134</v>
      </c>
      <c r="AJ41" s="2">
        <f t="shared" si="3"/>
        <v>0.88105295378022652</v>
      </c>
      <c r="AK41" s="15">
        <v>9</v>
      </c>
      <c r="AL41" s="16">
        <v>33</v>
      </c>
      <c r="AM41" s="16">
        <v>9</v>
      </c>
      <c r="AN41" s="16">
        <v>1</v>
      </c>
      <c r="AO41" s="16">
        <v>1</v>
      </c>
      <c r="AP41" s="16">
        <v>0</v>
      </c>
      <c r="AQ41" s="16">
        <v>1</v>
      </c>
      <c r="AR41" s="16">
        <v>1</v>
      </c>
      <c r="AS41" s="16">
        <v>1</v>
      </c>
      <c r="AT41" s="16">
        <v>0</v>
      </c>
      <c r="AU41" s="16">
        <v>5</v>
      </c>
      <c r="AV41" s="16">
        <v>0</v>
      </c>
      <c r="AW41" s="16">
        <v>1</v>
      </c>
      <c r="AX41" s="16">
        <v>0</v>
      </c>
      <c r="AY41" s="16">
        <v>0</v>
      </c>
      <c r="AZ41" s="16">
        <v>1</v>
      </c>
      <c r="BA41" s="16">
        <v>1</v>
      </c>
      <c r="BB41" s="5">
        <f t="shared" si="4"/>
        <v>0.27272727272727271</v>
      </c>
      <c r="BC41" s="5">
        <f t="shared" si="5"/>
        <v>0.31428571428571428</v>
      </c>
      <c r="BD41" s="5">
        <f t="shared" si="6"/>
        <v>0.36363636363636365</v>
      </c>
      <c r="BE41" s="5">
        <f t="shared" si="7"/>
        <v>0.67792207792207793</v>
      </c>
      <c r="BF41" s="17">
        <v>20.666666666666668</v>
      </c>
      <c r="BG41" s="18">
        <v>88</v>
      </c>
      <c r="BH41" s="18">
        <v>29</v>
      </c>
      <c r="BI41" s="18">
        <v>5</v>
      </c>
      <c r="BJ41" s="18">
        <v>1</v>
      </c>
      <c r="BK41" s="18">
        <v>4</v>
      </c>
      <c r="BL41" s="18">
        <v>21</v>
      </c>
      <c r="BM41" s="18">
        <v>20</v>
      </c>
      <c r="BN41" s="18">
        <v>10</v>
      </c>
      <c r="BO41" s="18">
        <v>0</v>
      </c>
      <c r="BP41" s="18">
        <v>16</v>
      </c>
      <c r="BQ41" s="18">
        <v>2</v>
      </c>
      <c r="BR41" s="18">
        <v>0</v>
      </c>
      <c r="BS41" s="18">
        <v>0</v>
      </c>
      <c r="BT41" s="18">
        <v>0</v>
      </c>
      <c r="BU41" s="18">
        <v>2</v>
      </c>
      <c r="BV41" s="18">
        <v>3</v>
      </c>
      <c r="BW41" s="7">
        <f t="shared" si="8"/>
        <v>0.32954545454545453</v>
      </c>
      <c r="BX41" s="7">
        <f t="shared" si="9"/>
        <v>0.41</v>
      </c>
      <c r="BY41" s="7">
        <f t="shared" si="10"/>
        <v>0.54545454545454541</v>
      </c>
      <c r="BZ41" s="7">
        <f t="shared" si="11"/>
        <v>0.95545454545454533</v>
      </c>
    </row>
    <row r="42" spans="1:78">
      <c r="A42" s="3" t="s">
        <v>64</v>
      </c>
      <c r="B42" t="s">
        <v>987</v>
      </c>
      <c r="C42" t="s">
        <v>1865</v>
      </c>
      <c r="D42" s="3">
        <v>29</v>
      </c>
      <c r="E42" s="3" t="s">
        <v>19</v>
      </c>
      <c r="F42" s="13">
        <v>1</v>
      </c>
      <c r="G42" s="13">
        <v>1</v>
      </c>
      <c r="H42" s="13">
        <v>0</v>
      </c>
      <c r="I42" s="13">
        <v>30</v>
      </c>
      <c r="J42" s="13">
        <v>0</v>
      </c>
      <c r="K42" s="13">
        <v>13</v>
      </c>
      <c r="L42" s="13">
        <v>0</v>
      </c>
      <c r="M42" s="13">
        <v>0</v>
      </c>
      <c r="N42" s="14">
        <v>40.333333333333336</v>
      </c>
      <c r="O42" s="13">
        <v>155</v>
      </c>
      <c r="P42" s="13">
        <v>39</v>
      </c>
      <c r="Q42" s="13">
        <v>8</v>
      </c>
      <c r="R42" s="13">
        <v>4</v>
      </c>
      <c r="S42" s="13">
        <v>5</v>
      </c>
      <c r="T42" s="13">
        <v>23</v>
      </c>
      <c r="U42" s="13">
        <v>22</v>
      </c>
      <c r="V42" s="13">
        <v>19</v>
      </c>
      <c r="W42" s="13">
        <v>1</v>
      </c>
      <c r="X42" s="13">
        <v>29</v>
      </c>
      <c r="Y42" s="13">
        <v>5</v>
      </c>
      <c r="Z42" s="13">
        <v>1</v>
      </c>
      <c r="AA42" s="13">
        <v>0</v>
      </c>
      <c r="AB42" s="13">
        <v>0</v>
      </c>
      <c r="AC42" s="13">
        <v>1</v>
      </c>
      <c r="AD42" s="13">
        <v>4</v>
      </c>
      <c r="AE42" s="13">
        <v>3</v>
      </c>
      <c r="AF42" s="13">
        <v>0</v>
      </c>
      <c r="AG42" s="2">
        <f t="shared" si="0"/>
        <v>0.25161290322580643</v>
      </c>
      <c r="AH42" s="2">
        <f t="shared" si="1"/>
        <v>0.33714285714285713</v>
      </c>
      <c r="AI42" s="2">
        <f t="shared" si="2"/>
        <v>0.45161290322580644</v>
      </c>
      <c r="AJ42" s="2">
        <f t="shared" si="3"/>
        <v>0.78875576036866357</v>
      </c>
      <c r="AK42" s="15">
        <v>19</v>
      </c>
      <c r="AL42" s="16">
        <v>72</v>
      </c>
      <c r="AM42" s="16">
        <v>19</v>
      </c>
      <c r="AN42" s="16">
        <v>3</v>
      </c>
      <c r="AO42" s="16">
        <v>3</v>
      </c>
      <c r="AP42" s="16">
        <v>1</v>
      </c>
      <c r="AQ42" s="16">
        <v>9</v>
      </c>
      <c r="AR42" s="16">
        <v>8</v>
      </c>
      <c r="AS42" s="16">
        <v>8</v>
      </c>
      <c r="AT42" s="16">
        <v>1</v>
      </c>
      <c r="AU42" s="16">
        <v>15</v>
      </c>
      <c r="AV42" s="16">
        <v>3</v>
      </c>
      <c r="AW42" s="16">
        <v>1</v>
      </c>
      <c r="AX42" s="16">
        <v>0</v>
      </c>
      <c r="AY42" s="16">
        <v>0</v>
      </c>
      <c r="AZ42" s="16">
        <v>0</v>
      </c>
      <c r="BA42" s="16">
        <v>1</v>
      </c>
      <c r="BB42" s="5">
        <f t="shared" si="4"/>
        <v>0.2638888888888889</v>
      </c>
      <c r="BC42" s="5">
        <f t="shared" si="5"/>
        <v>0.33750000000000002</v>
      </c>
      <c r="BD42" s="5">
        <f t="shared" si="6"/>
        <v>0.43055555555555558</v>
      </c>
      <c r="BE42" s="5">
        <f t="shared" si="7"/>
        <v>0.7680555555555556</v>
      </c>
      <c r="BF42" s="17">
        <v>21.333333333333332</v>
      </c>
      <c r="BG42" s="18">
        <v>83</v>
      </c>
      <c r="BH42" s="18">
        <v>20</v>
      </c>
      <c r="BI42" s="18">
        <v>5</v>
      </c>
      <c r="BJ42" s="18">
        <v>1</v>
      </c>
      <c r="BK42" s="18">
        <v>4</v>
      </c>
      <c r="BL42" s="18">
        <v>14</v>
      </c>
      <c r="BM42" s="18">
        <v>14</v>
      </c>
      <c r="BN42" s="18">
        <v>11</v>
      </c>
      <c r="BO42" s="18">
        <v>0</v>
      </c>
      <c r="BP42" s="18">
        <v>14</v>
      </c>
      <c r="BQ42" s="18">
        <v>2</v>
      </c>
      <c r="BR42" s="18">
        <v>0</v>
      </c>
      <c r="BS42" s="18">
        <v>0</v>
      </c>
      <c r="BT42" s="18">
        <v>0</v>
      </c>
      <c r="BU42" s="18">
        <v>1</v>
      </c>
      <c r="BV42" s="18">
        <v>3</v>
      </c>
      <c r="BW42" s="7">
        <f t="shared" si="8"/>
        <v>0.24096385542168675</v>
      </c>
      <c r="BX42" s="7">
        <f t="shared" si="9"/>
        <v>0.33684210526315789</v>
      </c>
      <c r="BY42" s="7">
        <f t="shared" si="10"/>
        <v>0.46987951807228917</v>
      </c>
      <c r="BZ42" s="7">
        <f t="shared" si="11"/>
        <v>0.80672162333544706</v>
      </c>
    </row>
    <row r="43" spans="1:78">
      <c r="A43" s="3" t="s">
        <v>64</v>
      </c>
      <c r="B43" t="s">
        <v>1888</v>
      </c>
      <c r="C43" t="s">
        <v>1889</v>
      </c>
      <c r="D43" s="3">
        <v>26</v>
      </c>
      <c r="E43" s="3" t="s">
        <v>19</v>
      </c>
      <c r="F43" s="13">
        <v>3</v>
      </c>
      <c r="G43" s="13">
        <v>12</v>
      </c>
      <c r="H43" s="13">
        <v>0</v>
      </c>
      <c r="I43" s="13">
        <v>21</v>
      </c>
      <c r="J43" s="13">
        <v>21</v>
      </c>
      <c r="K43" s="13">
        <v>0</v>
      </c>
      <c r="L43" s="13">
        <v>0</v>
      </c>
      <c r="M43" s="13">
        <v>0</v>
      </c>
      <c r="N43" s="14">
        <v>111.33333333333333</v>
      </c>
      <c r="O43" s="13">
        <v>448</v>
      </c>
      <c r="P43" s="13">
        <v>137</v>
      </c>
      <c r="Q43" s="13">
        <v>21</v>
      </c>
      <c r="R43" s="13">
        <v>5</v>
      </c>
      <c r="S43" s="13">
        <v>16</v>
      </c>
      <c r="T43" s="13">
        <v>81</v>
      </c>
      <c r="U43" s="13">
        <v>78</v>
      </c>
      <c r="V43" s="13">
        <v>43</v>
      </c>
      <c r="W43" s="13">
        <v>4</v>
      </c>
      <c r="X43" s="13">
        <v>61</v>
      </c>
      <c r="Y43" s="13">
        <v>19</v>
      </c>
      <c r="Z43" s="13">
        <v>2</v>
      </c>
      <c r="AA43" s="13">
        <v>5</v>
      </c>
      <c r="AB43" s="13">
        <v>8</v>
      </c>
      <c r="AC43" s="13">
        <v>3</v>
      </c>
      <c r="AD43" s="13">
        <v>10</v>
      </c>
      <c r="AE43" s="13">
        <v>2</v>
      </c>
      <c r="AF43" s="13">
        <v>1</v>
      </c>
      <c r="AG43" s="2">
        <f t="shared" si="0"/>
        <v>0.30580357142857145</v>
      </c>
      <c r="AH43" s="2">
        <f t="shared" si="1"/>
        <v>0.36454183266932272</v>
      </c>
      <c r="AI43" s="2">
        <f t="shared" si="2"/>
        <v>0.48214285714285715</v>
      </c>
      <c r="AJ43" s="2">
        <f t="shared" si="3"/>
        <v>0.84668468981217981</v>
      </c>
      <c r="AK43" s="15">
        <v>47</v>
      </c>
      <c r="AL43" s="16">
        <v>187</v>
      </c>
      <c r="AM43" s="16">
        <v>53</v>
      </c>
      <c r="AN43" s="16">
        <v>11</v>
      </c>
      <c r="AO43" s="16">
        <v>3</v>
      </c>
      <c r="AP43" s="16">
        <v>7</v>
      </c>
      <c r="AQ43" s="16">
        <v>39</v>
      </c>
      <c r="AR43" s="16">
        <v>39</v>
      </c>
      <c r="AS43" s="16">
        <v>18</v>
      </c>
      <c r="AT43" s="16">
        <v>2</v>
      </c>
      <c r="AU43" s="16">
        <v>20</v>
      </c>
      <c r="AV43" s="16">
        <v>9</v>
      </c>
      <c r="AW43" s="16">
        <v>0</v>
      </c>
      <c r="AX43" s="16">
        <v>2</v>
      </c>
      <c r="AY43" s="16">
        <v>1</v>
      </c>
      <c r="AZ43" s="16">
        <v>0</v>
      </c>
      <c r="BA43" s="16">
        <v>6</v>
      </c>
      <c r="BB43" s="5">
        <f t="shared" si="4"/>
        <v>0.28342245989304815</v>
      </c>
      <c r="BC43" s="5">
        <f t="shared" si="5"/>
        <v>0.3446601941747573</v>
      </c>
      <c r="BD43" s="5">
        <f t="shared" si="6"/>
        <v>0.48663101604278075</v>
      </c>
      <c r="BE43" s="5">
        <f t="shared" si="7"/>
        <v>0.83129121021753805</v>
      </c>
      <c r="BF43" s="17">
        <v>64.333333333333329</v>
      </c>
      <c r="BG43" s="18">
        <v>261</v>
      </c>
      <c r="BH43" s="18">
        <v>84</v>
      </c>
      <c r="BI43" s="18">
        <v>10</v>
      </c>
      <c r="BJ43" s="18">
        <v>2</v>
      </c>
      <c r="BK43" s="18">
        <v>9</v>
      </c>
      <c r="BL43" s="18">
        <v>42</v>
      </c>
      <c r="BM43" s="18">
        <v>39</v>
      </c>
      <c r="BN43" s="18">
        <v>25</v>
      </c>
      <c r="BO43" s="18">
        <v>2</v>
      </c>
      <c r="BP43" s="18">
        <v>41</v>
      </c>
      <c r="BQ43" s="18">
        <v>10</v>
      </c>
      <c r="BR43" s="18">
        <v>2</v>
      </c>
      <c r="BS43" s="18">
        <v>3</v>
      </c>
      <c r="BT43" s="18">
        <v>7</v>
      </c>
      <c r="BU43" s="18">
        <v>3</v>
      </c>
      <c r="BV43" s="18">
        <v>4</v>
      </c>
      <c r="BW43" s="7">
        <f t="shared" si="8"/>
        <v>0.32183908045977011</v>
      </c>
      <c r="BX43" s="7">
        <f t="shared" si="9"/>
        <v>0.3783783783783784</v>
      </c>
      <c r="BY43" s="7">
        <f t="shared" si="10"/>
        <v>0.47892720306513409</v>
      </c>
      <c r="BZ43" s="7">
        <f t="shared" si="11"/>
        <v>0.85730558144351243</v>
      </c>
    </row>
    <row r="44" spans="1:78">
      <c r="A44" s="3" t="s">
        <v>64</v>
      </c>
      <c r="B44" t="s">
        <v>1014</v>
      </c>
      <c r="C44" t="s">
        <v>1909</v>
      </c>
      <c r="D44" s="3">
        <v>30</v>
      </c>
      <c r="E44" s="3" t="s">
        <v>19</v>
      </c>
      <c r="F44" s="13">
        <v>1</v>
      </c>
      <c r="G44" s="13">
        <v>2</v>
      </c>
      <c r="H44" s="13">
        <v>0</v>
      </c>
      <c r="I44" s="13">
        <v>12</v>
      </c>
      <c r="J44" s="13">
        <v>4</v>
      </c>
      <c r="K44" s="13">
        <v>2</v>
      </c>
      <c r="L44" s="13">
        <v>0</v>
      </c>
      <c r="M44" s="13">
        <v>0</v>
      </c>
      <c r="N44" s="14">
        <v>28.666666666666668</v>
      </c>
      <c r="O44" s="13">
        <v>112</v>
      </c>
      <c r="P44" s="13">
        <v>35</v>
      </c>
      <c r="Q44" s="13">
        <v>12</v>
      </c>
      <c r="R44" s="13">
        <v>1</v>
      </c>
      <c r="S44" s="13">
        <v>1</v>
      </c>
      <c r="T44" s="13">
        <v>18</v>
      </c>
      <c r="U44" s="13">
        <v>17</v>
      </c>
      <c r="V44" s="13">
        <v>24</v>
      </c>
      <c r="W44" s="13">
        <v>1</v>
      </c>
      <c r="X44" s="13">
        <v>14</v>
      </c>
      <c r="Y44" s="13">
        <v>3</v>
      </c>
      <c r="Z44" s="13">
        <v>2</v>
      </c>
      <c r="AA44" s="13">
        <v>4</v>
      </c>
      <c r="AB44" s="13">
        <v>1</v>
      </c>
      <c r="AC44" s="13">
        <v>2</v>
      </c>
      <c r="AD44" s="13">
        <v>1</v>
      </c>
      <c r="AE44" s="13">
        <v>1</v>
      </c>
      <c r="AF44" s="13">
        <v>0</v>
      </c>
      <c r="AG44" s="2">
        <f t="shared" si="0"/>
        <v>0.3125</v>
      </c>
      <c r="AH44" s="2">
        <f t="shared" si="1"/>
        <v>0.43884892086330934</v>
      </c>
      <c r="AI44" s="2">
        <f t="shared" si="2"/>
        <v>0.4642857142857143</v>
      </c>
      <c r="AJ44" s="2">
        <f t="shared" si="3"/>
        <v>0.9031346351490237</v>
      </c>
      <c r="AK44" s="15">
        <v>11</v>
      </c>
      <c r="AL44" s="16">
        <v>51</v>
      </c>
      <c r="AM44" s="16">
        <v>18</v>
      </c>
      <c r="AN44" s="16">
        <v>9</v>
      </c>
      <c r="AO44" s="16">
        <v>0</v>
      </c>
      <c r="AP44" s="16">
        <v>1</v>
      </c>
      <c r="AQ44" s="16">
        <v>10</v>
      </c>
      <c r="AR44" s="16">
        <v>9</v>
      </c>
      <c r="AS44" s="16">
        <v>16</v>
      </c>
      <c r="AT44" s="16">
        <v>1</v>
      </c>
      <c r="AU44" s="16">
        <v>8</v>
      </c>
      <c r="AV44" s="16">
        <v>3</v>
      </c>
      <c r="AW44" s="16">
        <v>0</v>
      </c>
      <c r="AX44" s="16">
        <v>0</v>
      </c>
      <c r="AY44" s="16">
        <v>0</v>
      </c>
      <c r="AZ44" s="16">
        <v>1</v>
      </c>
      <c r="BA44" s="16">
        <v>0</v>
      </c>
      <c r="BB44" s="5">
        <f t="shared" si="4"/>
        <v>0.35294117647058826</v>
      </c>
      <c r="BC44" s="5">
        <f t="shared" si="5"/>
        <v>0.51470588235294112</v>
      </c>
      <c r="BD44" s="5">
        <f t="shared" si="6"/>
        <v>0.58823529411764708</v>
      </c>
      <c r="BE44" s="5">
        <f t="shared" si="7"/>
        <v>1.1029411764705883</v>
      </c>
      <c r="BF44" s="17">
        <v>17.666666666666668</v>
      </c>
      <c r="BG44" s="18">
        <v>61</v>
      </c>
      <c r="BH44" s="18">
        <v>17</v>
      </c>
      <c r="BI44" s="18">
        <v>3</v>
      </c>
      <c r="BJ44" s="18">
        <v>1</v>
      </c>
      <c r="BK44" s="18">
        <v>0</v>
      </c>
      <c r="BL44" s="18">
        <v>8</v>
      </c>
      <c r="BM44" s="18">
        <v>8</v>
      </c>
      <c r="BN44" s="18">
        <v>8</v>
      </c>
      <c r="BO44" s="18">
        <v>0</v>
      </c>
      <c r="BP44" s="18">
        <v>6</v>
      </c>
      <c r="BQ44" s="18">
        <v>0</v>
      </c>
      <c r="BR44" s="18">
        <v>2</v>
      </c>
      <c r="BS44" s="18">
        <v>4</v>
      </c>
      <c r="BT44" s="18">
        <v>1</v>
      </c>
      <c r="BU44" s="18">
        <v>1</v>
      </c>
      <c r="BV44" s="18">
        <v>1</v>
      </c>
      <c r="BW44" s="7">
        <f t="shared" si="8"/>
        <v>0.27868852459016391</v>
      </c>
      <c r="BX44" s="7">
        <f t="shared" si="9"/>
        <v>0.36619718309859156</v>
      </c>
      <c r="BY44" s="7">
        <f t="shared" si="10"/>
        <v>0.36065573770491804</v>
      </c>
      <c r="BZ44" s="7">
        <f t="shared" si="11"/>
        <v>0.72685292080350961</v>
      </c>
    </row>
    <row r="45" spans="1:78">
      <c r="A45" s="3" t="s">
        <v>139</v>
      </c>
      <c r="B45" t="s">
        <v>1440</v>
      </c>
      <c r="C45" t="s">
        <v>1441</v>
      </c>
      <c r="D45" s="3">
        <v>25</v>
      </c>
      <c r="E45" s="3" t="s">
        <v>19</v>
      </c>
      <c r="F45" s="13">
        <v>1</v>
      </c>
      <c r="G45" s="13">
        <v>0</v>
      </c>
      <c r="H45" s="13">
        <v>1</v>
      </c>
      <c r="I45" s="13">
        <v>28</v>
      </c>
      <c r="J45" s="13">
        <v>0</v>
      </c>
      <c r="K45" s="13">
        <v>6</v>
      </c>
      <c r="L45" s="13">
        <v>0</v>
      </c>
      <c r="M45" s="13">
        <v>0</v>
      </c>
      <c r="N45" s="14">
        <v>30.666666666666668</v>
      </c>
      <c r="O45" s="13">
        <v>106</v>
      </c>
      <c r="P45" s="13">
        <v>17</v>
      </c>
      <c r="Q45" s="13">
        <v>3</v>
      </c>
      <c r="R45" s="13">
        <v>1</v>
      </c>
      <c r="S45" s="13">
        <v>2</v>
      </c>
      <c r="T45" s="13">
        <v>7</v>
      </c>
      <c r="U45" s="13">
        <v>7</v>
      </c>
      <c r="V45" s="13">
        <v>13</v>
      </c>
      <c r="W45" s="13">
        <v>1</v>
      </c>
      <c r="X45" s="13">
        <v>31</v>
      </c>
      <c r="Y45" s="13">
        <v>1</v>
      </c>
      <c r="Z45" s="13">
        <v>0</v>
      </c>
      <c r="AA45" s="13">
        <v>2</v>
      </c>
      <c r="AB45" s="13">
        <v>2</v>
      </c>
      <c r="AC45" s="13">
        <v>0</v>
      </c>
      <c r="AD45" s="13">
        <v>2</v>
      </c>
      <c r="AE45" s="13">
        <v>0</v>
      </c>
      <c r="AF45" s="13">
        <v>0</v>
      </c>
      <c r="AG45" s="2">
        <f t="shared" si="0"/>
        <v>0.16037735849056603</v>
      </c>
      <c r="AH45" s="2">
        <f t="shared" si="1"/>
        <v>0.24793388429752067</v>
      </c>
      <c r="AI45" s="2">
        <f t="shared" si="2"/>
        <v>0.26415094339622641</v>
      </c>
      <c r="AJ45" s="2">
        <f t="shared" si="3"/>
        <v>0.51208482769374708</v>
      </c>
      <c r="AK45" s="15">
        <v>16</v>
      </c>
      <c r="AL45" s="16">
        <v>50</v>
      </c>
      <c r="AM45" s="16">
        <v>6</v>
      </c>
      <c r="AN45" s="16">
        <v>2</v>
      </c>
      <c r="AO45" s="16">
        <v>0</v>
      </c>
      <c r="AP45" s="16">
        <v>1</v>
      </c>
      <c r="AQ45" s="16">
        <v>3</v>
      </c>
      <c r="AR45" s="16">
        <v>3</v>
      </c>
      <c r="AS45" s="16">
        <v>6</v>
      </c>
      <c r="AT45" s="16">
        <v>0</v>
      </c>
      <c r="AU45" s="16">
        <v>16</v>
      </c>
      <c r="AV45" s="16">
        <v>1</v>
      </c>
      <c r="AW45" s="16">
        <v>0</v>
      </c>
      <c r="AX45" s="16">
        <v>0</v>
      </c>
      <c r="AY45" s="16">
        <v>2</v>
      </c>
      <c r="AZ45" s="16">
        <v>0</v>
      </c>
      <c r="BA45" s="16">
        <v>2</v>
      </c>
      <c r="BB45" s="5">
        <f t="shared" si="4"/>
        <v>0.12</v>
      </c>
      <c r="BC45" s="5">
        <f t="shared" si="5"/>
        <v>0.20689655172413793</v>
      </c>
      <c r="BD45" s="5">
        <f t="shared" si="6"/>
        <v>0.22</v>
      </c>
      <c r="BE45" s="5">
        <f t="shared" si="7"/>
        <v>0.42689655172413793</v>
      </c>
      <c r="BF45" s="17">
        <v>14.666666666666666</v>
      </c>
      <c r="BG45" s="18">
        <v>56</v>
      </c>
      <c r="BH45" s="18">
        <v>11</v>
      </c>
      <c r="BI45" s="18">
        <v>1</v>
      </c>
      <c r="BJ45" s="18">
        <v>1</v>
      </c>
      <c r="BK45" s="18">
        <v>1</v>
      </c>
      <c r="BL45" s="18">
        <v>4</v>
      </c>
      <c r="BM45" s="18">
        <v>4</v>
      </c>
      <c r="BN45" s="18">
        <v>7</v>
      </c>
      <c r="BO45" s="18">
        <v>1</v>
      </c>
      <c r="BP45" s="18">
        <v>15</v>
      </c>
      <c r="BQ45" s="18">
        <v>0</v>
      </c>
      <c r="BR45" s="18">
        <v>0</v>
      </c>
      <c r="BS45" s="18">
        <v>2</v>
      </c>
      <c r="BT45" s="18">
        <v>0</v>
      </c>
      <c r="BU45" s="18">
        <v>0</v>
      </c>
      <c r="BV45" s="18">
        <v>0</v>
      </c>
      <c r="BW45" s="7">
        <f t="shared" si="8"/>
        <v>0.19642857142857142</v>
      </c>
      <c r="BX45" s="7">
        <f t="shared" si="9"/>
        <v>0.2857142857142857</v>
      </c>
      <c r="BY45" s="7">
        <f t="shared" si="10"/>
        <v>0.30357142857142855</v>
      </c>
      <c r="BZ45" s="7">
        <f t="shared" si="11"/>
        <v>0.58928571428571419</v>
      </c>
    </row>
    <row r="46" spans="1:78">
      <c r="A46" s="3" t="s">
        <v>139</v>
      </c>
      <c r="B46" t="s">
        <v>1808</v>
      </c>
      <c r="C46" t="s">
        <v>1809</v>
      </c>
      <c r="D46" s="3">
        <v>32</v>
      </c>
      <c r="E46" s="3" t="s">
        <v>19</v>
      </c>
      <c r="F46" s="13">
        <v>3</v>
      </c>
      <c r="G46" s="13">
        <v>2</v>
      </c>
      <c r="H46" s="13">
        <v>1</v>
      </c>
      <c r="I46" s="13">
        <v>36</v>
      </c>
      <c r="J46" s="13">
        <v>0</v>
      </c>
      <c r="K46" s="13">
        <v>13</v>
      </c>
      <c r="L46" s="13">
        <v>0</v>
      </c>
      <c r="M46" s="13">
        <v>0</v>
      </c>
      <c r="N46" s="14">
        <v>61</v>
      </c>
      <c r="O46" s="13">
        <v>236</v>
      </c>
      <c r="P46" s="13">
        <v>65</v>
      </c>
      <c r="Q46" s="13">
        <v>15</v>
      </c>
      <c r="R46" s="13">
        <v>4</v>
      </c>
      <c r="S46" s="13">
        <v>2</v>
      </c>
      <c r="T46" s="13">
        <v>22</v>
      </c>
      <c r="U46" s="13">
        <v>18</v>
      </c>
      <c r="V46" s="13">
        <v>22</v>
      </c>
      <c r="W46" s="13">
        <v>1</v>
      </c>
      <c r="X46" s="13">
        <v>52</v>
      </c>
      <c r="Y46" s="13">
        <v>6</v>
      </c>
      <c r="Z46" s="13">
        <v>3</v>
      </c>
      <c r="AA46" s="13">
        <v>2</v>
      </c>
      <c r="AB46" s="13">
        <v>3</v>
      </c>
      <c r="AC46" s="13">
        <v>6</v>
      </c>
      <c r="AD46" s="13">
        <v>4</v>
      </c>
      <c r="AE46" s="13">
        <v>9</v>
      </c>
      <c r="AF46" s="13">
        <v>0</v>
      </c>
      <c r="AG46" s="2">
        <f t="shared" si="0"/>
        <v>0.27542372881355931</v>
      </c>
      <c r="AH46" s="2">
        <f t="shared" si="1"/>
        <v>0.34831460674157305</v>
      </c>
      <c r="AI46" s="2">
        <f t="shared" si="2"/>
        <v>0.39830508474576271</v>
      </c>
      <c r="AJ46" s="2">
        <f t="shared" si="3"/>
        <v>0.74661969148733576</v>
      </c>
      <c r="AK46" s="15">
        <v>30</v>
      </c>
      <c r="AL46" s="16">
        <v>116</v>
      </c>
      <c r="AM46" s="16">
        <v>31</v>
      </c>
      <c r="AN46" s="16">
        <v>9</v>
      </c>
      <c r="AO46" s="16">
        <v>3</v>
      </c>
      <c r="AP46" s="16">
        <v>0</v>
      </c>
      <c r="AQ46" s="16">
        <v>14</v>
      </c>
      <c r="AR46" s="16">
        <v>11</v>
      </c>
      <c r="AS46" s="16">
        <v>14</v>
      </c>
      <c r="AT46" s="16">
        <v>1</v>
      </c>
      <c r="AU46" s="16">
        <v>25</v>
      </c>
      <c r="AV46" s="16">
        <v>1</v>
      </c>
      <c r="AW46" s="16">
        <v>0</v>
      </c>
      <c r="AX46" s="16">
        <v>0</v>
      </c>
      <c r="AY46" s="16">
        <v>3</v>
      </c>
      <c r="AZ46" s="16">
        <v>2</v>
      </c>
      <c r="BA46" s="16">
        <v>3</v>
      </c>
      <c r="BB46" s="5">
        <f t="shared" si="4"/>
        <v>0.26724137931034481</v>
      </c>
      <c r="BC46" s="5">
        <f t="shared" si="5"/>
        <v>0.34814814814814815</v>
      </c>
      <c r="BD46" s="5">
        <f t="shared" si="6"/>
        <v>0.39655172413793105</v>
      </c>
      <c r="BE46" s="5">
        <f t="shared" si="7"/>
        <v>0.74469987228607915</v>
      </c>
      <c r="BF46" s="17">
        <v>31</v>
      </c>
      <c r="BG46" s="18">
        <v>120</v>
      </c>
      <c r="BH46" s="18">
        <v>34</v>
      </c>
      <c r="BI46" s="18">
        <v>6</v>
      </c>
      <c r="BJ46" s="18">
        <v>1</v>
      </c>
      <c r="BK46" s="18">
        <v>2</v>
      </c>
      <c r="BL46" s="18">
        <v>8</v>
      </c>
      <c r="BM46" s="18">
        <v>7</v>
      </c>
      <c r="BN46" s="18">
        <v>8</v>
      </c>
      <c r="BO46" s="18">
        <v>0</v>
      </c>
      <c r="BP46" s="18">
        <v>27</v>
      </c>
      <c r="BQ46" s="18">
        <v>5</v>
      </c>
      <c r="BR46" s="18">
        <v>3</v>
      </c>
      <c r="BS46" s="18">
        <v>2</v>
      </c>
      <c r="BT46" s="18">
        <v>0</v>
      </c>
      <c r="BU46" s="18">
        <v>4</v>
      </c>
      <c r="BV46" s="18">
        <v>1</v>
      </c>
      <c r="BW46" s="7">
        <f t="shared" si="8"/>
        <v>0.28333333333333333</v>
      </c>
      <c r="BX46" s="7">
        <f t="shared" si="9"/>
        <v>0.34848484848484851</v>
      </c>
      <c r="BY46" s="7">
        <f t="shared" si="10"/>
        <v>0.4</v>
      </c>
      <c r="BZ46" s="7">
        <f t="shared" si="11"/>
        <v>0.74848484848484853</v>
      </c>
    </row>
    <row r="47" spans="1:78">
      <c r="A47" s="3" t="s">
        <v>128</v>
      </c>
      <c r="B47" t="s">
        <v>1090</v>
      </c>
      <c r="C47" t="s">
        <v>1091</v>
      </c>
      <c r="D47" s="3">
        <v>24</v>
      </c>
      <c r="E47" s="3" t="s">
        <v>19</v>
      </c>
      <c r="F47" s="13">
        <v>0</v>
      </c>
      <c r="G47" s="13">
        <v>1</v>
      </c>
      <c r="H47" s="13">
        <v>0</v>
      </c>
      <c r="I47" s="13">
        <v>27</v>
      </c>
      <c r="J47" s="13">
        <v>0</v>
      </c>
      <c r="K47" s="13">
        <v>9</v>
      </c>
      <c r="L47" s="13">
        <v>0</v>
      </c>
      <c r="M47" s="13">
        <v>0</v>
      </c>
      <c r="N47" s="14">
        <v>29</v>
      </c>
      <c r="O47" s="13">
        <v>109</v>
      </c>
      <c r="P47" s="13">
        <v>29</v>
      </c>
      <c r="Q47" s="13">
        <v>4</v>
      </c>
      <c r="R47" s="13">
        <v>0</v>
      </c>
      <c r="S47" s="13">
        <v>2</v>
      </c>
      <c r="T47" s="13">
        <v>12</v>
      </c>
      <c r="U47" s="13">
        <v>12</v>
      </c>
      <c r="V47" s="13">
        <v>15</v>
      </c>
      <c r="W47" s="13">
        <v>0</v>
      </c>
      <c r="X47" s="13">
        <v>27</v>
      </c>
      <c r="Y47" s="13">
        <v>2</v>
      </c>
      <c r="Z47" s="13">
        <v>2</v>
      </c>
      <c r="AA47" s="13">
        <v>1</v>
      </c>
      <c r="AB47" s="13">
        <v>1</v>
      </c>
      <c r="AC47" s="13">
        <v>0</v>
      </c>
      <c r="AD47" s="13">
        <v>3</v>
      </c>
      <c r="AE47" s="13">
        <v>0</v>
      </c>
      <c r="AF47" s="13">
        <v>0</v>
      </c>
      <c r="AG47" s="2">
        <f t="shared" si="0"/>
        <v>0.26605504587155965</v>
      </c>
      <c r="AH47" s="2">
        <f t="shared" si="1"/>
        <v>0.35199999999999998</v>
      </c>
      <c r="AI47" s="2">
        <f t="shared" si="2"/>
        <v>0.3577981651376147</v>
      </c>
      <c r="AJ47" s="2">
        <f t="shared" si="3"/>
        <v>0.70979816513761462</v>
      </c>
      <c r="AK47" s="15">
        <v>14</v>
      </c>
      <c r="AL47" s="16">
        <v>50</v>
      </c>
      <c r="AM47" s="16">
        <v>12</v>
      </c>
      <c r="AN47" s="16">
        <v>3</v>
      </c>
      <c r="AO47" s="16">
        <v>0</v>
      </c>
      <c r="AP47" s="16">
        <v>2</v>
      </c>
      <c r="AQ47" s="16">
        <v>9</v>
      </c>
      <c r="AR47" s="16">
        <v>9</v>
      </c>
      <c r="AS47" s="16">
        <v>9</v>
      </c>
      <c r="AT47" s="16">
        <v>0</v>
      </c>
      <c r="AU47" s="16">
        <v>10</v>
      </c>
      <c r="AV47" s="16">
        <v>1</v>
      </c>
      <c r="AW47" s="16">
        <v>2</v>
      </c>
      <c r="AX47" s="16">
        <v>0</v>
      </c>
      <c r="AY47" s="16">
        <v>0</v>
      </c>
      <c r="AZ47" s="16">
        <v>0</v>
      </c>
      <c r="BA47" s="16">
        <v>1</v>
      </c>
      <c r="BB47" s="5">
        <f t="shared" si="4"/>
        <v>0.24</v>
      </c>
      <c r="BC47" s="5">
        <f t="shared" si="5"/>
        <v>0.3559322033898305</v>
      </c>
      <c r="BD47" s="5">
        <f t="shared" si="6"/>
        <v>0.42</v>
      </c>
      <c r="BE47" s="5">
        <f t="shared" si="7"/>
        <v>0.77593220338983049</v>
      </c>
      <c r="BF47" s="17">
        <v>15</v>
      </c>
      <c r="BG47" s="18">
        <v>59</v>
      </c>
      <c r="BH47" s="18">
        <v>17</v>
      </c>
      <c r="BI47" s="18">
        <v>1</v>
      </c>
      <c r="BJ47" s="18">
        <v>0</v>
      </c>
      <c r="BK47" s="18">
        <v>0</v>
      </c>
      <c r="BL47" s="18">
        <v>3</v>
      </c>
      <c r="BM47" s="18">
        <v>3</v>
      </c>
      <c r="BN47" s="18">
        <v>6</v>
      </c>
      <c r="BO47" s="18">
        <v>0</v>
      </c>
      <c r="BP47" s="18">
        <v>17</v>
      </c>
      <c r="BQ47" s="18">
        <v>1</v>
      </c>
      <c r="BR47" s="18">
        <v>0</v>
      </c>
      <c r="BS47" s="18">
        <v>1</v>
      </c>
      <c r="BT47" s="18">
        <v>1</v>
      </c>
      <c r="BU47" s="18">
        <v>0</v>
      </c>
      <c r="BV47" s="18">
        <v>2</v>
      </c>
      <c r="BW47" s="7">
        <f t="shared" si="8"/>
        <v>0.28813559322033899</v>
      </c>
      <c r="BX47" s="7">
        <f t="shared" si="9"/>
        <v>0.34848484848484851</v>
      </c>
      <c r="BY47" s="7">
        <f t="shared" si="10"/>
        <v>0.30508474576271188</v>
      </c>
      <c r="BZ47" s="7">
        <f t="shared" si="11"/>
        <v>0.65356959424756034</v>
      </c>
    </row>
    <row r="48" spans="1:78">
      <c r="A48" s="3" t="s">
        <v>128</v>
      </c>
      <c r="B48" t="s">
        <v>1394</v>
      </c>
      <c r="C48" t="s">
        <v>1395</v>
      </c>
      <c r="D48" s="3">
        <v>27</v>
      </c>
      <c r="E48" s="3" t="s">
        <v>3</v>
      </c>
      <c r="F48" s="13">
        <v>1</v>
      </c>
      <c r="G48" s="13">
        <v>0</v>
      </c>
      <c r="H48" s="13">
        <v>1</v>
      </c>
      <c r="I48" s="13">
        <v>27</v>
      </c>
      <c r="J48" s="13">
        <v>0</v>
      </c>
      <c r="K48" s="13">
        <v>10</v>
      </c>
      <c r="L48" s="13">
        <v>0</v>
      </c>
      <c r="M48" s="13">
        <v>0</v>
      </c>
      <c r="N48" s="14">
        <v>25.333333333333332</v>
      </c>
      <c r="O48" s="13">
        <v>99</v>
      </c>
      <c r="P48" s="13">
        <v>26</v>
      </c>
      <c r="Q48" s="13">
        <v>4</v>
      </c>
      <c r="R48" s="13">
        <v>0</v>
      </c>
      <c r="S48" s="13">
        <v>4</v>
      </c>
      <c r="T48" s="13">
        <v>18</v>
      </c>
      <c r="U48" s="13">
        <v>18</v>
      </c>
      <c r="V48" s="13">
        <v>15</v>
      </c>
      <c r="W48" s="13">
        <v>0</v>
      </c>
      <c r="X48" s="13">
        <v>26</v>
      </c>
      <c r="Y48" s="13">
        <v>4</v>
      </c>
      <c r="Z48" s="13">
        <v>1</v>
      </c>
      <c r="AA48" s="13">
        <v>0</v>
      </c>
      <c r="AB48" s="13">
        <v>2</v>
      </c>
      <c r="AC48" s="13">
        <v>0</v>
      </c>
      <c r="AD48" s="13">
        <v>1</v>
      </c>
      <c r="AE48" s="13">
        <v>2</v>
      </c>
      <c r="AF48" s="13">
        <v>0</v>
      </c>
      <c r="AG48" s="2">
        <f t="shared" si="0"/>
        <v>0.26262626262626265</v>
      </c>
      <c r="AH48" s="2">
        <f t="shared" si="1"/>
        <v>0.35344827586206895</v>
      </c>
      <c r="AI48" s="2">
        <f t="shared" si="2"/>
        <v>0.42424242424242425</v>
      </c>
      <c r="AJ48" s="2">
        <f t="shared" si="3"/>
        <v>0.77769070010449326</v>
      </c>
      <c r="AK48" s="15">
        <v>12.333333333333334</v>
      </c>
      <c r="AL48" s="16">
        <v>44</v>
      </c>
      <c r="AM48" s="16">
        <v>8</v>
      </c>
      <c r="AN48" s="16">
        <v>2</v>
      </c>
      <c r="AO48" s="16">
        <v>0</v>
      </c>
      <c r="AP48" s="16">
        <v>1</v>
      </c>
      <c r="AQ48" s="16">
        <v>7</v>
      </c>
      <c r="AR48" s="16">
        <v>7</v>
      </c>
      <c r="AS48" s="16">
        <v>6</v>
      </c>
      <c r="AT48" s="16">
        <v>0</v>
      </c>
      <c r="AU48" s="16">
        <v>14</v>
      </c>
      <c r="AV48" s="16">
        <v>1</v>
      </c>
      <c r="AW48" s="16">
        <v>1</v>
      </c>
      <c r="AX48" s="16">
        <v>0</v>
      </c>
      <c r="AY48" s="16">
        <v>0</v>
      </c>
      <c r="AZ48" s="16">
        <v>0</v>
      </c>
      <c r="BA48" s="16">
        <v>1</v>
      </c>
      <c r="BB48" s="5">
        <f t="shared" si="4"/>
        <v>0.18181818181818182</v>
      </c>
      <c r="BC48" s="5">
        <f t="shared" si="5"/>
        <v>0.28000000000000003</v>
      </c>
      <c r="BD48" s="5">
        <f t="shared" si="6"/>
        <v>0.29545454545454547</v>
      </c>
      <c r="BE48" s="5">
        <f t="shared" si="7"/>
        <v>0.57545454545454544</v>
      </c>
      <c r="BF48" s="17">
        <v>13</v>
      </c>
      <c r="BG48" s="18">
        <v>55</v>
      </c>
      <c r="BH48" s="18">
        <v>18</v>
      </c>
      <c r="BI48" s="18">
        <v>2</v>
      </c>
      <c r="BJ48" s="18">
        <v>0</v>
      </c>
      <c r="BK48" s="18">
        <v>3</v>
      </c>
      <c r="BL48" s="18">
        <v>11</v>
      </c>
      <c r="BM48" s="18">
        <v>11</v>
      </c>
      <c r="BN48" s="18">
        <v>9</v>
      </c>
      <c r="BO48" s="18">
        <v>0</v>
      </c>
      <c r="BP48" s="18">
        <v>12</v>
      </c>
      <c r="BQ48" s="18">
        <v>3</v>
      </c>
      <c r="BR48" s="18">
        <v>0</v>
      </c>
      <c r="BS48" s="18">
        <v>0</v>
      </c>
      <c r="BT48" s="18">
        <v>2</v>
      </c>
      <c r="BU48" s="18">
        <v>0</v>
      </c>
      <c r="BV48" s="18">
        <v>0</v>
      </c>
      <c r="BW48" s="7">
        <f t="shared" si="8"/>
        <v>0.32727272727272727</v>
      </c>
      <c r="BX48" s="7">
        <f t="shared" si="9"/>
        <v>0.40909090909090912</v>
      </c>
      <c r="BY48" s="7">
        <f t="shared" si="10"/>
        <v>0.52727272727272723</v>
      </c>
      <c r="BZ48" s="7">
        <f t="shared" si="11"/>
        <v>0.93636363636363629</v>
      </c>
    </row>
    <row r="49" spans="1:78">
      <c r="A49" s="3" t="s">
        <v>128</v>
      </c>
      <c r="B49" t="s">
        <v>468</v>
      </c>
      <c r="C49" t="s">
        <v>1448</v>
      </c>
      <c r="D49" s="3">
        <v>28</v>
      </c>
      <c r="E49" s="3" t="s">
        <v>3</v>
      </c>
      <c r="F49" s="13">
        <v>3</v>
      </c>
      <c r="G49" s="13">
        <v>1</v>
      </c>
      <c r="H49" s="13">
        <v>0</v>
      </c>
      <c r="I49" s="13">
        <v>6</v>
      </c>
      <c r="J49" s="13">
        <v>4</v>
      </c>
      <c r="K49" s="13">
        <v>0</v>
      </c>
      <c r="L49" s="13">
        <v>0</v>
      </c>
      <c r="M49" s="13">
        <v>0</v>
      </c>
      <c r="N49" s="14">
        <v>26.666666666666668</v>
      </c>
      <c r="O49" s="13">
        <v>107</v>
      </c>
      <c r="P49" s="13">
        <v>30</v>
      </c>
      <c r="Q49" s="13">
        <v>4</v>
      </c>
      <c r="R49" s="13">
        <v>1</v>
      </c>
      <c r="S49" s="13">
        <v>5</v>
      </c>
      <c r="T49" s="13">
        <v>14</v>
      </c>
      <c r="U49" s="13">
        <v>10</v>
      </c>
      <c r="V49" s="13">
        <v>5</v>
      </c>
      <c r="W49" s="13">
        <v>0</v>
      </c>
      <c r="X49" s="13">
        <v>19</v>
      </c>
      <c r="Y49" s="13">
        <v>1</v>
      </c>
      <c r="Z49" s="13">
        <v>2</v>
      </c>
      <c r="AA49" s="13">
        <v>0</v>
      </c>
      <c r="AB49" s="13">
        <v>1</v>
      </c>
      <c r="AC49" s="13">
        <v>1</v>
      </c>
      <c r="AD49" s="13">
        <v>1</v>
      </c>
      <c r="AE49" s="13">
        <v>0</v>
      </c>
      <c r="AF49" s="13">
        <v>0</v>
      </c>
      <c r="AG49" s="2">
        <f t="shared" si="0"/>
        <v>0.28037383177570091</v>
      </c>
      <c r="AH49" s="2">
        <f t="shared" si="1"/>
        <v>0.31578947368421051</v>
      </c>
      <c r="AI49" s="2">
        <f t="shared" si="2"/>
        <v>0.47663551401869159</v>
      </c>
      <c r="AJ49" s="2">
        <f t="shared" si="3"/>
        <v>0.79242498770290215</v>
      </c>
      <c r="AK49" s="15">
        <v>8.3333333333333339</v>
      </c>
      <c r="AL49" s="16">
        <v>36</v>
      </c>
      <c r="AM49" s="16">
        <v>12</v>
      </c>
      <c r="AN49" s="16">
        <v>1</v>
      </c>
      <c r="AO49" s="16">
        <v>1</v>
      </c>
      <c r="AP49" s="16">
        <v>2</v>
      </c>
      <c r="AQ49" s="16">
        <v>5</v>
      </c>
      <c r="AR49" s="16">
        <v>4</v>
      </c>
      <c r="AS49" s="16">
        <v>1</v>
      </c>
      <c r="AT49" s="16">
        <v>0</v>
      </c>
      <c r="AU49" s="16">
        <v>8</v>
      </c>
      <c r="AV49" s="16">
        <v>0</v>
      </c>
      <c r="AW49" s="16">
        <v>0</v>
      </c>
      <c r="AX49" s="16">
        <v>0</v>
      </c>
      <c r="AY49" s="16">
        <v>1</v>
      </c>
      <c r="AZ49" s="16">
        <v>1</v>
      </c>
      <c r="BA49" s="16">
        <v>0</v>
      </c>
      <c r="BB49" s="5">
        <f t="shared" si="4"/>
        <v>0.33333333333333331</v>
      </c>
      <c r="BC49" s="5">
        <f t="shared" si="5"/>
        <v>0.35897435897435898</v>
      </c>
      <c r="BD49" s="5">
        <f t="shared" si="6"/>
        <v>0.58333333333333337</v>
      </c>
      <c r="BE49" s="5">
        <f t="shared" si="7"/>
        <v>0.94230769230769229</v>
      </c>
      <c r="BF49" s="17">
        <v>18.333333333333332</v>
      </c>
      <c r="BG49" s="18">
        <v>71</v>
      </c>
      <c r="BH49" s="18">
        <v>18</v>
      </c>
      <c r="BI49" s="18">
        <v>3</v>
      </c>
      <c r="BJ49" s="18">
        <v>0</v>
      </c>
      <c r="BK49" s="18">
        <v>3</v>
      </c>
      <c r="BL49" s="18">
        <v>9</v>
      </c>
      <c r="BM49" s="18">
        <v>6</v>
      </c>
      <c r="BN49" s="18">
        <v>4</v>
      </c>
      <c r="BO49" s="18">
        <v>0</v>
      </c>
      <c r="BP49" s="18">
        <v>11</v>
      </c>
      <c r="BQ49" s="18">
        <v>1</v>
      </c>
      <c r="BR49" s="18">
        <v>2</v>
      </c>
      <c r="BS49" s="18">
        <v>0</v>
      </c>
      <c r="BT49" s="18">
        <v>0</v>
      </c>
      <c r="BU49" s="18">
        <v>0</v>
      </c>
      <c r="BV49" s="18">
        <v>1</v>
      </c>
      <c r="BW49" s="7">
        <f t="shared" si="8"/>
        <v>0.25352112676056338</v>
      </c>
      <c r="BX49" s="7">
        <f t="shared" si="9"/>
        <v>0.29333333333333333</v>
      </c>
      <c r="BY49" s="7">
        <f t="shared" si="10"/>
        <v>0.42253521126760563</v>
      </c>
      <c r="BZ49" s="7">
        <f t="shared" si="11"/>
        <v>0.71586854460093896</v>
      </c>
    </row>
    <row r="50" spans="1:78">
      <c r="A50" s="3" t="s">
        <v>128</v>
      </c>
      <c r="B50" t="s">
        <v>1498</v>
      </c>
      <c r="C50" t="s">
        <v>1499</v>
      </c>
      <c r="D50" s="3">
        <v>27</v>
      </c>
      <c r="E50" s="3" t="s">
        <v>19</v>
      </c>
      <c r="F50" s="13">
        <v>2</v>
      </c>
      <c r="G50" s="13">
        <v>5</v>
      </c>
      <c r="H50" s="13">
        <v>0</v>
      </c>
      <c r="I50" s="13">
        <v>12</v>
      </c>
      <c r="J50" s="13">
        <v>12</v>
      </c>
      <c r="K50" s="13">
        <v>0</v>
      </c>
      <c r="L50" s="13">
        <v>0</v>
      </c>
      <c r="M50" s="13">
        <v>0</v>
      </c>
      <c r="N50" s="14">
        <v>63</v>
      </c>
      <c r="O50" s="13">
        <v>258</v>
      </c>
      <c r="P50" s="13">
        <v>76</v>
      </c>
      <c r="Q50" s="13">
        <v>18</v>
      </c>
      <c r="R50" s="13">
        <v>2</v>
      </c>
      <c r="S50" s="13">
        <v>9</v>
      </c>
      <c r="T50" s="13">
        <v>44</v>
      </c>
      <c r="U50" s="13">
        <v>36</v>
      </c>
      <c r="V50" s="13">
        <v>18</v>
      </c>
      <c r="W50" s="13">
        <v>0</v>
      </c>
      <c r="X50" s="13">
        <v>54</v>
      </c>
      <c r="Y50" s="13">
        <v>15</v>
      </c>
      <c r="Z50" s="13">
        <v>3</v>
      </c>
      <c r="AA50" s="13">
        <v>1</v>
      </c>
      <c r="AB50" s="13">
        <v>0</v>
      </c>
      <c r="AC50" s="13">
        <v>4</v>
      </c>
      <c r="AD50" s="13">
        <v>7</v>
      </c>
      <c r="AE50" s="13">
        <v>2</v>
      </c>
      <c r="AF50" s="13">
        <v>0</v>
      </c>
      <c r="AG50" s="2">
        <f t="shared" si="0"/>
        <v>0.29457364341085274</v>
      </c>
      <c r="AH50" s="2">
        <f t="shared" si="1"/>
        <v>0.35</v>
      </c>
      <c r="AI50" s="2">
        <f t="shared" si="2"/>
        <v>0.48449612403100772</v>
      </c>
      <c r="AJ50" s="2">
        <f t="shared" si="3"/>
        <v>0.8344961240310077</v>
      </c>
      <c r="AK50" s="15">
        <v>36</v>
      </c>
      <c r="AL50" s="16">
        <v>146</v>
      </c>
      <c r="AM50" s="16">
        <v>44</v>
      </c>
      <c r="AN50" s="16">
        <v>9</v>
      </c>
      <c r="AO50" s="16">
        <v>2</v>
      </c>
      <c r="AP50" s="16">
        <v>5</v>
      </c>
      <c r="AQ50" s="16">
        <v>23</v>
      </c>
      <c r="AR50" s="16">
        <v>19</v>
      </c>
      <c r="AS50" s="16">
        <v>13</v>
      </c>
      <c r="AT50" s="16">
        <v>0</v>
      </c>
      <c r="AU50" s="16">
        <v>35</v>
      </c>
      <c r="AV50" s="16">
        <v>7</v>
      </c>
      <c r="AW50" s="16">
        <v>1</v>
      </c>
      <c r="AX50" s="16">
        <v>1</v>
      </c>
      <c r="AY50" s="16">
        <v>0</v>
      </c>
      <c r="AZ50" s="16">
        <v>2</v>
      </c>
      <c r="BA50" s="16">
        <v>6</v>
      </c>
      <c r="BB50" s="5">
        <f t="shared" si="4"/>
        <v>0.30136986301369861</v>
      </c>
      <c r="BC50" s="5">
        <f t="shared" si="5"/>
        <v>0.36645962732919257</v>
      </c>
      <c r="BD50" s="5">
        <f t="shared" si="6"/>
        <v>0.49315068493150682</v>
      </c>
      <c r="BE50" s="5">
        <f t="shared" si="7"/>
        <v>0.85961031226069939</v>
      </c>
      <c r="BF50" s="17">
        <v>27</v>
      </c>
      <c r="BG50" s="18">
        <v>112</v>
      </c>
      <c r="BH50" s="18">
        <v>32</v>
      </c>
      <c r="BI50" s="18">
        <v>9</v>
      </c>
      <c r="BJ50" s="18">
        <v>0</v>
      </c>
      <c r="BK50" s="18">
        <v>4</v>
      </c>
      <c r="BL50" s="18">
        <v>21</v>
      </c>
      <c r="BM50" s="18">
        <v>17</v>
      </c>
      <c r="BN50" s="18">
        <v>5</v>
      </c>
      <c r="BO50" s="18">
        <v>0</v>
      </c>
      <c r="BP50" s="18">
        <v>19</v>
      </c>
      <c r="BQ50" s="18">
        <v>8</v>
      </c>
      <c r="BR50" s="18">
        <v>2</v>
      </c>
      <c r="BS50" s="18">
        <v>0</v>
      </c>
      <c r="BT50" s="18">
        <v>0</v>
      </c>
      <c r="BU50" s="18">
        <v>2</v>
      </c>
      <c r="BV50" s="18">
        <v>1</v>
      </c>
      <c r="BW50" s="7">
        <f t="shared" si="8"/>
        <v>0.2857142857142857</v>
      </c>
      <c r="BX50" s="7">
        <f t="shared" si="9"/>
        <v>0.32773109243697479</v>
      </c>
      <c r="BY50" s="7">
        <f t="shared" si="10"/>
        <v>0.4732142857142857</v>
      </c>
      <c r="BZ50" s="7">
        <f t="shared" si="11"/>
        <v>0.80094537815126055</v>
      </c>
    </row>
    <row r="51" spans="1:78">
      <c r="A51" s="3" t="s">
        <v>128</v>
      </c>
      <c r="B51" t="s">
        <v>1564</v>
      </c>
      <c r="C51" t="s">
        <v>1565</v>
      </c>
      <c r="D51" s="3">
        <v>28</v>
      </c>
      <c r="E51" s="3" t="s">
        <v>3</v>
      </c>
      <c r="F51" s="13">
        <v>2</v>
      </c>
      <c r="G51" s="13">
        <v>3</v>
      </c>
      <c r="H51" s="13">
        <v>0</v>
      </c>
      <c r="I51" s="13">
        <v>30</v>
      </c>
      <c r="J51" s="13">
        <v>0</v>
      </c>
      <c r="K51" s="13">
        <v>9</v>
      </c>
      <c r="L51" s="13">
        <v>0</v>
      </c>
      <c r="M51" s="13">
        <v>0</v>
      </c>
      <c r="N51" s="14">
        <v>26.666666666666668</v>
      </c>
      <c r="O51" s="13">
        <v>102</v>
      </c>
      <c r="P51" s="13">
        <v>30</v>
      </c>
      <c r="Q51" s="13">
        <v>6</v>
      </c>
      <c r="R51" s="13">
        <v>0</v>
      </c>
      <c r="S51" s="13">
        <v>3</v>
      </c>
      <c r="T51" s="13">
        <v>18</v>
      </c>
      <c r="U51" s="13">
        <v>18</v>
      </c>
      <c r="V51" s="13">
        <v>15</v>
      </c>
      <c r="W51" s="13">
        <v>0</v>
      </c>
      <c r="X51" s="13">
        <v>32</v>
      </c>
      <c r="Y51" s="13">
        <v>3</v>
      </c>
      <c r="Z51" s="13">
        <v>0</v>
      </c>
      <c r="AA51" s="13">
        <v>1</v>
      </c>
      <c r="AB51" s="13">
        <v>4</v>
      </c>
      <c r="AC51" s="13">
        <v>5</v>
      </c>
      <c r="AD51" s="13">
        <v>2</v>
      </c>
      <c r="AE51" s="13">
        <v>3</v>
      </c>
      <c r="AF51" s="13">
        <v>0</v>
      </c>
      <c r="AG51" s="2">
        <f t="shared" si="0"/>
        <v>0.29411764705882354</v>
      </c>
      <c r="AH51" s="2">
        <f t="shared" si="1"/>
        <v>0.3968253968253968</v>
      </c>
      <c r="AI51" s="2">
        <f t="shared" si="2"/>
        <v>0.44117647058823528</v>
      </c>
      <c r="AJ51" s="2">
        <f t="shared" si="3"/>
        <v>0.83800186741363203</v>
      </c>
      <c r="AK51" s="15">
        <v>10.333333333333334</v>
      </c>
      <c r="AL51" s="16">
        <v>32</v>
      </c>
      <c r="AM51" s="16">
        <v>6</v>
      </c>
      <c r="AN51" s="16">
        <v>0</v>
      </c>
      <c r="AO51" s="16">
        <v>0</v>
      </c>
      <c r="AP51" s="16">
        <v>0</v>
      </c>
      <c r="AQ51" s="16">
        <v>7</v>
      </c>
      <c r="AR51" s="16">
        <v>7</v>
      </c>
      <c r="AS51" s="16">
        <v>8</v>
      </c>
      <c r="AT51" s="16">
        <v>0</v>
      </c>
      <c r="AU51" s="16">
        <v>11</v>
      </c>
      <c r="AV51" s="16">
        <v>2</v>
      </c>
      <c r="AW51" s="16">
        <v>0</v>
      </c>
      <c r="AX51" s="16">
        <v>1</v>
      </c>
      <c r="AY51" s="16">
        <v>2</v>
      </c>
      <c r="AZ51" s="16">
        <v>3</v>
      </c>
      <c r="BA51" s="16">
        <v>1</v>
      </c>
      <c r="BB51" s="5">
        <f t="shared" si="4"/>
        <v>0.1875</v>
      </c>
      <c r="BC51" s="5">
        <f t="shared" si="5"/>
        <v>0.37777777777777777</v>
      </c>
      <c r="BD51" s="5">
        <f t="shared" si="6"/>
        <v>0.1875</v>
      </c>
      <c r="BE51" s="5">
        <f t="shared" si="7"/>
        <v>0.56527777777777777</v>
      </c>
      <c r="BF51" s="17">
        <v>16.333333333333332</v>
      </c>
      <c r="BG51" s="18">
        <v>70</v>
      </c>
      <c r="BH51" s="18">
        <v>24</v>
      </c>
      <c r="BI51" s="18">
        <v>6</v>
      </c>
      <c r="BJ51" s="18">
        <v>0</v>
      </c>
      <c r="BK51" s="18">
        <v>3</v>
      </c>
      <c r="BL51" s="18">
        <v>11</v>
      </c>
      <c r="BM51" s="18">
        <v>11</v>
      </c>
      <c r="BN51" s="18">
        <v>7</v>
      </c>
      <c r="BO51" s="18">
        <v>0</v>
      </c>
      <c r="BP51" s="18">
        <v>21</v>
      </c>
      <c r="BQ51" s="18">
        <v>1</v>
      </c>
      <c r="BR51" s="18">
        <v>0</v>
      </c>
      <c r="BS51" s="18">
        <v>0</v>
      </c>
      <c r="BT51" s="18">
        <v>2</v>
      </c>
      <c r="BU51" s="18">
        <v>2</v>
      </c>
      <c r="BV51" s="18">
        <v>1</v>
      </c>
      <c r="BW51" s="7">
        <f t="shared" si="8"/>
        <v>0.34285714285714286</v>
      </c>
      <c r="BX51" s="7">
        <f t="shared" si="9"/>
        <v>0.40740740740740738</v>
      </c>
      <c r="BY51" s="7">
        <f t="shared" si="10"/>
        <v>0.55714285714285716</v>
      </c>
      <c r="BZ51" s="7">
        <f t="shared" si="11"/>
        <v>0.9645502645502646</v>
      </c>
    </row>
    <row r="52" spans="1:78">
      <c r="A52" s="3" t="s">
        <v>128</v>
      </c>
      <c r="B52" t="s">
        <v>1589</v>
      </c>
      <c r="C52" t="s">
        <v>1590</v>
      </c>
      <c r="D52" s="3">
        <v>25</v>
      </c>
      <c r="E52" s="3" t="s">
        <v>19</v>
      </c>
      <c r="F52" s="13">
        <v>6</v>
      </c>
      <c r="G52" s="13">
        <v>8</v>
      </c>
      <c r="H52" s="13">
        <v>0</v>
      </c>
      <c r="I52" s="13">
        <v>22</v>
      </c>
      <c r="J52" s="13">
        <v>22</v>
      </c>
      <c r="K52" s="13">
        <v>0</v>
      </c>
      <c r="L52" s="13">
        <v>0</v>
      </c>
      <c r="M52" s="13">
        <v>0</v>
      </c>
      <c r="N52" s="14">
        <v>125.33333333333333</v>
      </c>
      <c r="O52" s="13">
        <v>497</v>
      </c>
      <c r="P52" s="13">
        <v>133</v>
      </c>
      <c r="Q52" s="13">
        <v>33</v>
      </c>
      <c r="R52" s="13">
        <v>0</v>
      </c>
      <c r="S52" s="13">
        <v>19</v>
      </c>
      <c r="T52" s="13">
        <v>78</v>
      </c>
      <c r="U52" s="13">
        <v>59</v>
      </c>
      <c r="V52" s="13">
        <v>38</v>
      </c>
      <c r="W52" s="13">
        <v>0</v>
      </c>
      <c r="X52" s="13">
        <v>110</v>
      </c>
      <c r="Y52" s="13">
        <v>18</v>
      </c>
      <c r="Z52" s="13">
        <v>1</v>
      </c>
      <c r="AA52" s="13">
        <v>2</v>
      </c>
      <c r="AB52" s="13">
        <v>5</v>
      </c>
      <c r="AC52" s="13">
        <v>1</v>
      </c>
      <c r="AD52" s="13">
        <v>6</v>
      </c>
      <c r="AE52" s="13">
        <v>0</v>
      </c>
      <c r="AF52" s="13">
        <v>2</v>
      </c>
      <c r="AG52" s="2">
        <f t="shared" si="0"/>
        <v>0.26760563380281688</v>
      </c>
      <c r="AH52" s="2">
        <f t="shared" si="1"/>
        <v>0.31792975970425141</v>
      </c>
      <c r="AI52" s="2">
        <f t="shared" si="2"/>
        <v>0.44869215291750503</v>
      </c>
      <c r="AJ52" s="2">
        <f t="shared" si="3"/>
        <v>0.76662191262175639</v>
      </c>
      <c r="AK52" s="15">
        <v>70.333333333333329</v>
      </c>
      <c r="AL52" s="16">
        <v>276</v>
      </c>
      <c r="AM52" s="16">
        <v>67</v>
      </c>
      <c r="AN52" s="16">
        <v>20</v>
      </c>
      <c r="AO52" s="16">
        <v>0</v>
      </c>
      <c r="AP52" s="16">
        <v>10</v>
      </c>
      <c r="AQ52" s="16">
        <v>41</v>
      </c>
      <c r="AR52" s="16">
        <v>31</v>
      </c>
      <c r="AS52" s="16">
        <v>23</v>
      </c>
      <c r="AT52" s="16">
        <v>0</v>
      </c>
      <c r="AU52" s="16">
        <v>57</v>
      </c>
      <c r="AV52" s="16">
        <v>11</v>
      </c>
      <c r="AW52" s="16">
        <v>0</v>
      </c>
      <c r="AX52" s="16">
        <v>1</v>
      </c>
      <c r="AY52" s="16">
        <v>1</v>
      </c>
      <c r="AZ52" s="16">
        <v>0</v>
      </c>
      <c r="BA52" s="16">
        <v>2</v>
      </c>
      <c r="BB52" s="5">
        <f t="shared" si="4"/>
        <v>0.24275362318840579</v>
      </c>
      <c r="BC52" s="5">
        <f t="shared" si="5"/>
        <v>0.3</v>
      </c>
      <c r="BD52" s="5">
        <f t="shared" si="6"/>
        <v>0.42391304347826086</v>
      </c>
      <c r="BE52" s="5">
        <f t="shared" si="7"/>
        <v>0.7239130434782608</v>
      </c>
      <c r="BF52" s="17">
        <v>55</v>
      </c>
      <c r="BG52" s="18">
        <v>221</v>
      </c>
      <c r="BH52" s="18">
        <v>66</v>
      </c>
      <c r="BI52" s="18">
        <v>13</v>
      </c>
      <c r="BJ52" s="18">
        <v>0</v>
      </c>
      <c r="BK52" s="18">
        <v>9</v>
      </c>
      <c r="BL52" s="18">
        <v>37</v>
      </c>
      <c r="BM52" s="18">
        <v>28</v>
      </c>
      <c r="BN52" s="18">
        <v>15</v>
      </c>
      <c r="BO52" s="18">
        <v>0</v>
      </c>
      <c r="BP52" s="18">
        <v>53</v>
      </c>
      <c r="BQ52" s="18">
        <v>7</v>
      </c>
      <c r="BR52" s="18">
        <v>1</v>
      </c>
      <c r="BS52" s="18">
        <v>1</v>
      </c>
      <c r="BT52" s="18">
        <v>4</v>
      </c>
      <c r="BU52" s="18">
        <v>1</v>
      </c>
      <c r="BV52" s="18">
        <v>4</v>
      </c>
      <c r="BW52" s="7">
        <f t="shared" si="8"/>
        <v>0.29864253393665158</v>
      </c>
      <c r="BX52" s="7">
        <f t="shared" si="9"/>
        <v>0.34024896265560167</v>
      </c>
      <c r="BY52" s="7">
        <f t="shared" si="10"/>
        <v>0.47963800904977377</v>
      </c>
      <c r="BZ52" s="7">
        <f t="shared" si="11"/>
        <v>0.81988697170537539</v>
      </c>
    </row>
    <row r="53" spans="1:78">
      <c r="A53" s="3" t="s">
        <v>128</v>
      </c>
      <c r="B53" t="s">
        <v>1800</v>
      </c>
      <c r="C53" t="s">
        <v>1801</v>
      </c>
      <c r="D53" s="3">
        <v>29</v>
      </c>
      <c r="E53" s="3" t="s">
        <v>3</v>
      </c>
      <c r="F53" s="13">
        <v>1</v>
      </c>
      <c r="G53" s="13">
        <v>1</v>
      </c>
      <c r="H53" s="13">
        <v>0</v>
      </c>
      <c r="I53" s="13">
        <v>17</v>
      </c>
      <c r="J53" s="13">
        <v>2</v>
      </c>
      <c r="K53" s="13">
        <v>3</v>
      </c>
      <c r="L53" s="13">
        <v>0</v>
      </c>
      <c r="M53" s="13">
        <v>0</v>
      </c>
      <c r="N53" s="14">
        <v>34.333333333333336</v>
      </c>
      <c r="O53" s="13">
        <v>132</v>
      </c>
      <c r="P53" s="13">
        <v>35</v>
      </c>
      <c r="Q53" s="13">
        <v>3</v>
      </c>
      <c r="R53" s="13">
        <v>2</v>
      </c>
      <c r="S53" s="13">
        <v>2</v>
      </c>
      <c r="T53" s="13">
        <v>15</v>
      </c>
      <c r="U53" s="13">
        <v>14</v>
      </c>
      <c r="V53" s="13">
        <v>13</v>
      </c>
      <c r="W53" s="13">
        <v>1</v>
      </c>
      <c r="X53" s="13">
        <v>18</v>
      </c>
      <c r="Y53" s="13">
        <v>3</v>
      </c>
      <c r="Z53" s="13">
        <v>0</v>
      </c>
      <c r="AA53" s="13">
        <v>0</v>
      </c>
      <c r="AB53" s="13">
        <v>2</v>
      </c>
      <c r="AC53" s="13">
        <v>0</v>
      </c>
      <c r="AD53" s="13">
        <v>4</v>
      </c>
      <c r="AE53" s="13">
        <v>1</v>
      </c>
      <c r="AF53" s="13">
        <v>0</v>
      </c>
      <c r="AG53" s="2">
        <f t="shared" si="0"/>
        <v>0.26515151515151514</v>
      </c>
      <c r="AH53" s="2">
        <f t="shared" si="1"/>
        <v>0.32653061224489793</v>
      </c>
      <c r="AI53" s="2">
        <f t="shared" si="2"/>
        <v>0.36363636363636365</v>
      </c>
      <c r="AJ53" s="2">
        <f t="shared" si="3"/>
        <v>0.69016697588126164</v>
      </c>
      <c r="AK53" s="15">
        <v>12.666666666666666</v>
      </c>
      <c r="AL53" s="16">
        <v>48</v>
      </c>
      <c r="AM53" s="16">
        <v>11</v>
      </c>
      <c r="AN53" s="16">
        <v>0</v>
      </c>
      <c r="AO53" s="16">
        <v>0</v>
      </c>
      <c r="AP53" s="16">
        <v>0</v>
      </c>
      <c r="AQ53" s="16">
        <v>4</v>
      </c>
      <c r="AR53" s="16">
        <v>4</v>
      </c>
      <c r="AS53" s="16">
        <v>4</v>
      </c>
      <c r="AT53" s="16">
        <v>0</v>
      </c>
      <c r="AU53" s="16">
        <v>7</v>
      </c>
      <c r="AV53" s="16">
        <v>2</v>
      </c>
      <c r="AW53" s="16">
        <v>0</v>
      </c>
      <c r="AX53" s="16">
        <v>0</v>
      </c>
      <c r="AY53" s="16">
        <v>1</v>
      </c>
      <c r="AZ53" s="16">
        <v>0</v>
      </c>
      <c r="BA53" s="16">
        <v>0</v>
      </c>
      <c r="BB53" s="5">
        <f t="shared" si="4"/>
        <v>0.22916666666666666</v>
      </c>
      <c r="BC53" s="5">
        <f t="shared" si="5"/>
        <v>0.28301886792452829</v>
      </c>
      <c r="BD53" s="5">
        <f t="shared" si="6"/>
        <v>0.22916666666666666</v>
      </c>
      <c r="BE53" s="5">
        <f t="shared" si="7"/>
        <v>0.51218553459119498</v>
      </c>
      <c r="BF53" s="17">
        <v>21.666666666666668</v>
      </c>
      <c r="BG53" s="18">
        <v>84</v>
      </c>
      <c r="BH53" s="18">
        <v>24</v>
      </c>
      <c r="BI53" s="18">
        <v>3</v>
      </c>
      <c r="BJ53" s="18">
        <v>2</v>
      </c>
      <c r="BK53" s="18">
        <v>2</v>
      </c>
      <c r="BL53" s="18">
        <v>11</v>
      </c>
      <c r="BM53" s="18">
        <v>10</v>
      </c>
      <c r="BN53" s="18">
        <v>9</v>
      </c>
      <c r="BO53" s="18">
        <v>1</v>
      </c>
      <c r="BP53" s="18">
        <v>11</v>
      </c>
      <c r="BQ53" s="18">
        <v>1</v>
      </c>
      <c r="BR53" s="18">
        <v>0</v>
      </c>
      <c r="BS53" s="18">
        <v>0</v>
      </c>
      <c r="BT53" s="18">
        <v>1</v>
      </c>
      <c r="BU53" s="18">
        <v>0</v>
      </c>
      <c r="BV53" s="18">
        <v>4</v>
      </c>
      <c r="BW53" s="7">
        <f t="shared" si="8"/>
        <v>0.2857142857142857</v>
      </c>
      <c r="BX53" s="7">
        <f t="shared" si="9"/>
        <v>0.35106382978723405</v>
      </c>
      <c r="BY53" s="7">
        <f t="shared" si="10"/>
        <v>0.44047619047619047</v>
      </c>
      <c r="BZ53" s="7">
        <f t="shared" si="11"/>
        <v>0.79154002026342452</v>
      </c>
    </row>
    <row r="54" spans="1:78">
      <c r="A54" s="3" t="s">
        <v>105</v>
      </c>
      <c r="B54" t="s">
        <v>1311</v>
      </c>
      <c r="C54" t="s">
        <v>1312</v>
      </c>
      <c r="D54" s="3">
        <v>26</v>
      </c>
      <c r="E54" s="3" t="s">
        <v>19</v>
      </c>
      <c r="F54" s="13">
        <v>0</v>
      </c>
      <c r="G54" s="13">
        <v>1</v>
      </c>
      <c r="H54" s="13">
        <v>0</v>
      </c>
      <c r="I54" s="13">
        <v>22</v>
      </c>
      <c r="J54" s="13">
        <v>0</v>
      </c>
      <c r="K54" s="13">
        <v>6</v>
      </c>
      <c r="L54" s="13">
        <v>0</v>
      </c>
      <c r="M54" s="13">
        <v>0</v>
      </c>
      <c r="N54" s="14">
        <v>22.333333333333332</v>
      </c>
      <c r="O54" s="13">
        <v>87</v>
      </c>
      <c r="P54" s="13">
        <v>23</v>
      </c>
      <c r="Q54" s="13">
        <v>3</v>
      </c>
      <c r="R54" s="13">
        <v>2</v>
      </c>
      <c r="S54" s="13">
        <v>5</v>
      </c>
      <c r="T54" s="13">
        <v>16</v>
      </c>
      <c r="U54" s="13">
        <v>15</v>
      </c>
      <c r="V54" s="13">
        <v>7</v>
      </c>
      <c r="W54" s="13">
        <v>1</v>
      </c>
      <c r="X54" s="13">
        <v>21</v>
      </c>
      <c r="Y54" s="13">
        <v>4</v>
      </c>
      <c r="Z54" s="13">
        <v>0</v>
      </c>
      <c r="AA54" s="13">
        <v>1</v>
      </c>
      <c r="AB54" s="13">
        <v>1</v>
      </c>
      <c r="AC54" s="13">
        <v>1</v>
      </c>
      <c r="AD54" s="13">
        <v>2</v>
      </c>
      <c r="AE54" s="13">
        <v>2</v>
      </c>
      <c r="AF54" s="13">
        <v>0</v>
      </c>
      <c r="AG54" s="2">
        <f t="shared" si="0"/>
        <v>0.26436781609195403</v>
      </c>
      <c r="AH54" s="2">
        <f t="shared" si="1"/>
        <v>0.32291666666666669</v>
      </c>
      <c r="AI54" s="2">
        <f t="shared" si="2"/>
        <v>0.51724137931034486</v>
      </c>
      <c r="AJ54" s="2">
        <f t="shared" si="3"/>
        <v>0.84015804597701149</v>
      </c>
      <c r="AK54" s="15">
        <v>8.6666666666666661</v>
      </c>
      <c r="AL54" s="16">
        <v>33</v>
      </c>
      <c r="AM54" s="16">
        <v>8</v>
      </c>
      <c r="AN54" s="16">
        <v>2</v>
      </c>
      <c r="AO54" s="16">
        <v>1</v>
      </c>
      <c r="AP54" s="16">
        <v>3</v>
      </c>
      <c r="AQ54" s="16">
        <v>8</v>
      </c>
      <c r="AR54" s="16">
        <v>8</v>
      </c>
      <c r="AS54" s="16">
        <v>2</v>
      </c>
      <c r="AT54" s="16">
        <v>0</v>
      </c>
      <c r="AU54" s="16">
        <v>10</v>
      </c>
      <c r="AV54" s="16">
        <v>1</v>
      </c>
      <c r="AW54" s="16">
        <v>0</v>
      </c>
      <c r="AX54" s="16">
        <v>1</v>
      </c>
      <c r="AY54" s="16">
        <v>1</v>
      </c>
      <c r="AZ54" s="16">
        <v>0</v>
      </c>
      <c r="BA54" s="16">
        <v>0</v>
      </c>
      <c r="BB54" s="5">
        <f t="shared" si="4"/>
        <v>0.24242424242424243</v>
      </c>
      <c r="BC54" s="5">
        <f t="shared" si="5"/>
        <v>0.27777777777777779</v>
      </c>
      <c r="BD54" s="5">
        <f t="shared" si="6"/>
        <v>0.63636363636363635</v>
      </c>
      <c r="BE54" s="5">
        <f t="shared" si="7"/>
        <v>0.91414141414141414</v>
      </c>
      <c r="BF54" s="17">
        <v>13.666666666666666</v>
      </c>
      <c r="BG54" s="18">
        <v>54</v>
      </c>
      <c r="BH54" s="18">
        <v>15</v>
      </c>
      <c r="BI54" s="18">
        <v>1</v>
      </c>
      <c r="BJ54" s="18">
        <v>1</v>
      </c>
      <c r="BK54" s="18">
        <v>2</v>
      </c>
      <c r="BL54" s="18">
        <v>8</v>
      </c>
      <c r="BM54" s="18">
        <v>7</v>
      </c>
      <c r="BN54" s="18">
        <v>5</v>
      </c>
      <c r="BO54" s="18">
        <v>1</v>
      </c>
      <c r="BP54" s="18">
        <v>11</v>
      </c>
      <c r="BQ54" s="18">
        <v>3</v>
      </c>
      <c r="BR54" s="18">
        <v>0</v>
      </c>
      <c r="BS54" s="18">
        <v>0</v>
      </c>
      <c r="BT54" s="18">
        <v>0</v>
      </c>
      <c r="BU54" s="18">
        <v>1</v>
      </c>
      <c r="BV54" s="18">
        <v>2</v>
      </c>
      <c r="BW54" s="7">
        <f t="shared" si="8"/>
        <v>0.27777777777777779</v>
      </c>
      <c r="BX54" s="7">
        <f t="shared" si="9"/>
        <v>0.35</v>
      </c>
      <c r="BY54" s="7">
        <f t="shared" si="10"/>
        <v>0.44444444444444442</v>
      </c>
      <c r="BZ54" s="7">
        <f t="shared" si="11"/>
        <v>0.7944444444444444</v>
      </c>
    </row>
    <row r="55" spans="1:78">
      <c r="A55" s="3" t="s">
        <v>105</v>
      </c>
      <c r="B55" t="s">
        <v>1343</v>
      </c>
      <c r="C55" t="s">
        <v>1344</v>
      </c>
      <c r="D55" s="3">
        <v>25</v>
      </c>
      <c r="E55" s="3" t="s">
        <v>3</v>
      </c>
      <c r="F55" s="13">
        <v>5</v>
      </c>
      <c r="G55" s="13">
        <v>8</v>
      </c>
      <c r="H55" s="13">
        <v>0</v>
      </c>
      <c r="I55" s="13">
        <v>16</v>
      </c>
      <c r="J55" s="13">
        <v>16</v>
      </c>
      <c r="K55" s="13">
        <v>0</v>
      </c>
      <c r="L55" s="13">
        <v>0</v>
      </c>
      <c r="M55" s="13">
        <v>0</v>
      </c>
      <c r="N55" s="14">
        <v>84.666666666666671</v>
      </c>
      <c r="O55" s="13">
        <v>337</v>
      </c>
      <c r="P55" s="13">
        <v>102</v>
      </c>
      <c r="Q55" s="13">
        <v>22</v>
      </c>
      <c r="R55" s="13">
        <v>1</v>
      </c>
      <c r="S55" s="13">
        <v>14</v>
      </c>
      <c r="T55" s="13">
        <v>61</v>
      </c>
      <c r="U55" s="13">
        <v>58</v>
      </c>
      <c r="V55" s="13">
        <v>30</v>
      </c>
      <c r="W55" s="13">
        <v>0</v>
      </c>
      <c r="X55" s="13">
        <v>74</v>
      </c>
      <c r="Y55" s="13">
        <v>0</v>
      </c>
      <c r="Z55" s="13">
        <v>1</v>
      </c>
      <c r="AA55" s="13">
        <v>6</v>
      </c>
      <c r="AB55" s="13">
        <v>2</v>
      </c>
      <c r="AC55" s="13">
        <v>2</v>
      </c>
      <c r="AD55" s="13">
        <v>6</v>
      </c>
      <c r="AE55" s="13">
        <v>8</v>
      </c>
      <c r="AF55" s="13">
        <v>0</v>
      </c>
      <c r="AG55" s="2">
        <f t="shared" si="0"/>
        <v>0.30267062314540061</v>
      </c>
      <c r="AH55" s="2">
        <f t="shared" si="1"/>
        <v>0.36118598382749328</v>
      </c>
      <c r="AI55" s="2">
        <f t="shared" si="2"/>
        <v>0.49851632047477745</v>
      </c>
      <c r="AJ55" s="2">
        <f t="shared" si="3"/>
        <v>0.85970230430227068</v>
      </c>
      <c r="AK55" s="15">
        <v>19.333333333333332</v>
      </c>
      <c r="AL55" s="16">
        <v>73</v>
      </c>
      <c r="AM55" s="16">
        <v>21</v>
      </c>
      <c r="AN55" s="16">
        <v>4</v>
      </c>
      <c r="AO55" s="16">
        <v>0</v>
      </c>
      <c r="AP55" s="16">
        <v>3</v>
      </c>
      <c r="AQ55" s="16">
        <v>11</v>
      </c>
      <c r="AR55" s="16">
        <v>11</v>
      </c>
      <c r="AS55" s="16">
        <v>7</v>
      </c>
      <c r="AT55" s="16">
        <v>0</v>
      </c>
      <c r="AU55" s="16">
        <v>19</v>
      </c>
      <c r="AV55" s="16">
        <v>0</v>
      </c>
      <c r="AW55" s="16">
        <v>0</v>
      </c>
      <c r="AX55" s="16">
        <v>4</v>
      </c>
      <c r="AY55" s="16">
        <v>0</v>
      </c>
      <c r="AZ55" s="16">
        <v>0</v>
      </c>
      <c r="BA55" s="16">
        <v>0</v>
      </c>
      <c r="BB55" s="5">
        <f t="shared" si="4"/>
        <v>0.28767123287671231</v>
      </c>
      <c r="BC55" s="5">
        <f t="shared" si="5"/>
        <v>0.35</v>
      </c>
      <c r="BD55" s="5">
        <f t="shared" si="6"/>
        <v>0.46575342465753422</v>
      </c>
      <c r="BE55" s="5">
        <f t="shared" si="7"/>
        <v>0.8157534246575342</v>
      </c>
      <c r="BF55" s="17">
        <v>65.333333333333329</v>
      </c>
      <c r="BG55" s="18">
        <v>264</v>
      </c>
      <c r="BH55" s="18">
        <v>81</v>
      </c>
      <c r="BI55" s="18">
        <v>18</v>
      </c>
      <c r="BJ55" s="18">
        <v>1</v>
      </c>
      <c r="BK55" s="18">
        <v>11</v>
      </c>
      <c r="BL55" s="18">
        <v>50</v>
      </c>
      <c r="BM55" s="18">
        <v>47</v>
      </c>
      <c r="BN55" s="18">
        <v>23</v>
      </c>
      <c r="BO55" s="18">
        <v>0</v>
      </c>
      <c r="BP55" s="18">
        <v>55</v>
      </c>
      <c r="BQ55" s="18">
        <v>0</v>
      </c>
      <c r="BR55" s="18">
        <v>1</v>
      </c>
      <c r="BS55" s="18">
        <v>2</v>
      </c>
      <c r="BT55" s="18">
        <v>2</v>
      </c>
      <c r="BU55" s="18">
        <v>2</v>
      </c>
      <c r="BV55" s="18">
        <v>6</v>
      </c>
      <c r="BW55" s="7">
        <f t="shared" si="8"/>
        <v>0.30681818181818182</v>
      </c>
      <c r="BX55" s="7">
        <f t="shared" si="9"/>
        <v>0.36426116838487971</v>
      </c>
      <c r="BY55" s="7">
        <f t="shared" si="10"/>
        <v>0.50757575757575757</v>
      </c>
      <c r="BZ55" s="7">
        <f t="shared" si="11"/>
        <v>0.87183692596063733</v>
      </c>
    </row>
    <row r="56" spans="1:78">
      <c r="A56" s="3" t="s">
        <v>105</v>
      </c>
      <c r="B56" t="s">
        <v>1635</v>
      </c>
      <c r="C56" t="s">
        <v>1636</v>
      </c>
      <c r="D56" s="3">
        <v>50</v>
      </c>
      <c r="E56" s="3" t="s">
        <v>3</v>
      </c>
      <c r="F56" s="13">
        <v>2</v>
      </c>
      <c r="G56" s="13">
        <v>5</v>
      </c>
      <c r="H56" s="13">
        <v>0</v>
      </c>
      <c r="I56" s="13">
        <v>10</v>
      </c>
      <c r="J56" s="13">
        <v>10</v>
      </c>
      <c r="K56" s="13">
        <v>0</v>
      </c>
      <c r="L56" s="13">
        <v>0</v>
      </c>
      <c r="M56" s="13">
        <v>0</v>
      </c>
      <c r="N56" s="14">
        <v>53.666666666666664</v>
      </c>
      <c r="O56" s="13">
        <v>229</v>
      </c>
      <c r="P56" s="13">
        <v>75</v>
      </c>
      <c r="Q56" s="13">
        <v>17</v>
      </c>
      <c r="R56" s="13">
        <v>0</v>
      </c>
      <c r="S56" s="13">
        <v>11</v>
      </c>
      <c r="T56" s="13">
        <v>40</v>
      </c>
      <c r="U56" s="13">
        <v>34</v>
      </c>
      <c r="V56" s="13">
        <v>18</v>
      </c>
      <c r="W56" s="13">
        <v>2</v>
      </c>
      <c r="X56" s="13">
        <v>36</v>
      </c>
      <c r="Y56" s="13">
        <v>7</v>
      </c>
      <c r="Z56" s="13">
        <v>2</v>
      </c>
      <c r="AA56" s="13">
        <v>4</v>
      </c>
      <c r="AB56" s="13">
        <v>1</v>
      </c>
      <c r="AC56" s="13">
        <v>2</v>
      </c>
      <c r="AD56" s="13">
        <v>9</v>
      </c>
      <c r="AE56" s="13">
        <v>0</v>
      </c>
      <c r="AF56" s="13">
        <v>0</v>
      </c>
      <c r="AG56" s="2">
        <f t="shared" si="0"/>
        <v>0.32751091703056767</v>
      </c>
      <c r="AH56" s="2">
        <f t="shared" si="1"/>
        <v>0.38</v>
      </c>
      <c r="AI56" s="2">
        <f t="shared" si="2"/>
        <v>0.54585152838427953</v>
      </c>
      <c r="AJ56" s="2">
        <f t="shared" si="3"/>
        <v>0.92585152838427953</v>
      </c>
      <c r="AK56" s="15">
        <v>18.333333333333332</v>
      </c>
      <c r="AL56" s="16">
        <v>78</v>
      </c>
      <c r="AM56" s="16">
        <v>26</v>
      </c>
      <c r="AN56" s="16">
        <v>6</v>
      </c>
      <c r="AO56" s="16">
        <v>0</v>
      </c>
      <c r="AP56" s="16">
        <v>5</v>
      </c>
      <c r="AQ56" s="16">
        <v>13</v>
      </c>
      <c r="AR56" s="16">
        <v>12</v>
      </c>
      <c r="AS56" s="16">
        <v>2</v>
      </c>
      <c r="AT56" s="16">
        <v>0</v>
      </c>
      <c r="AU56" s="16">
        <v>20</v>
      </c>
      <c r="AV56" s="16">
        <v>2</v>
      </c>
      <c r="AW56" s="16">
        <v>1</v>
      </c>
      <c r="AX56" s="16">
        <v>1</v>
      </c>
      <c r="AY56" s="16">
        <v>0</v>
      </c>
      <c r="AZ56" s="16">
        <v>0</v>
      </c>
      <c r="BA56" s="16">
        <v>2</v>
      </c>
      <c r="BB56" s="5">
        <f t="shared" si="4"/>
        <v>0.33333333333333331</v>
      </c>
      <c r="BC56" s="5">
        <f t="shared" si="5"/>
        <v>0.35</v>
      </c>
      <c r="BD56" s="5">
        <f t="shared" si="6"/>
        <v>0.60256410256410253</v>
      </c>
      <c r="BE56" s="5">
        <f t="shared" si="7"/>
        <v>0.95256410256410251</v>
      </c>
      <c r="BF56" s="17">
        <v>35.333333333333336</v>
      </c>
      <c r="BG56" s="18">
        <v>151</v>
      </c>
      <c r="BH56" s="18">
        <v>49</v>
      </c>
      <c r="BI56" s="18">
        <v>11</v>
      </c>
      <c r="BJ56" s="18">
        <v>0</v>
      </c>
      <c r="BK56" s="18">
        <v>6</v>
      </c>
      <c r="BL56" s="18">
        <v>27</v>
      </c>
      <c r="BM56" s="18">
        <v>22</v>
      </c>
      <c r="BN56" s="18">
        <v>16</v>
      </c>
      <c r="BO56" s="18">
        <v>2</v>
      </c>
      <c r="BP56" s="18">
        <v>16</v>
      </c>
      <c r="BQ56" s="18">
        <v>5</v>
      </c>
      <c r="BR56" s="18">
        <v>1</v>
      </c>
      <c r="BS56" s="18">
        <v>3</v>
      </c>
      <c r="BT56" s="18">
        <v>1</v>
      </c>
      <c r="BU56" s="18">
        <v>2</v>
      </c>
      <c r="BV56" s="18">
        <v>7</v>
      </c>
      <c r="BW56" s="7">
        <f t="shared" si="8"/>
        <v>0.32450331125827814</v>
      </c>
      <c r="BX56" s="7">
        <f t="shared" si="9"/>
        <v>0.39411764705882352</v>
      </c>
      <c r="BY56" s="7">
        <f t="shared" si="10"/>
        <v>0.51655629139072845</v>
      </c>
      <c r="BZ56" s="7">
        <f t="shared" si="11"/>
        <v>0.91067393844955191</v>
      </c>
    </row>
    <row r="57" spans="1:78">
      <c r="A57" s="3" t="s">
        <v>105</v>
      </c>
      <c r="B57" t="s">
        <v>1676</v>
      </c>
      <c r="C57" t="s">
        <v>1677</v>
      </c>
      <c r="D57" s="3">
        <v>27</v>
      </c>
      <c r="E57" s="3" t="s">
        <v>19</v>
      </c>
      <c r="F57" s="13">
        <v>5</v>
      </c>
      <c r="G57" s="13">
        <v>1</v>
      </c>
      <c r="H57" s="13">
        <v>0</v>
      </c>
      <c r="I57" s="13">
        <v>53</v>
      </c>
      <c r="J57" s="13">
        <v>0</v>
      </c>
      <c r="K57" s="13">
        <v>6</v>
      </c>
      <c r="L57" s="13">
        <v>0</v>
      </c>
      <c r="M57" s="13">
        <v>0</v>
      </c>
      <c r="N57" s="14">
        <v>79</v>
      </c>
      <c r="O57" s="13">
        <v>300</v>
      </c>
      <c r="P57" s="13">
        <v>76</v>
      </c>
      <c r="Q57" s="13">
        <v>11</v>
      </c>
      <c r="R57" s="13">
        <v>1</v>
      </c>
      <c r="S57" s="13">
        <v>9</v>
      </c>
      <c r="T57" s="13">
        <v>42</v>
      </c>
      <c r="U57" s="13">
        <v>40</v>
      </c>
      <c r="V57" s="13">
        <v>34</v>
      </c>
      <c r="W57" s="13">
        <v>7</v>
      </c>
      <c r="X57" s="13">
        <v>81</v>
      </c>
      <c r="Y57" s="13">
        <v>16</v>
      </c>
      <c r="Z57" s="13">
        <v>1</v>
      </c>
      <c r="AA57" s="13">
        <v>3</v>
      </c>
      <c r="AB57" s="13">
        <v>1</v>
      </c>
      <c r="AC57" s="13">
        <v>1</v>
      </c>
      <c r="AD57" s="13">
        <v>10</v>
      </c>
      <c r="AE57" s="13">
        <v>8</v>
      </c>
      <c r="AF57" s="13">
        <v>0</v>
      </c>
      <c r="AG57" s="2">
        <f t="shared" si="0"/>
        <v>0.25333333333333335</v>
      </c>
      <c r="AH57" s="2">
        <f t="shared" si="1"/>
        <v>0.33035714285714285</v>
      </c>
      <c r="AI57" s="2">
        <f t="shared" si="2"/>
        <v>0.38666666666666666</v>
      </c>
      <c r="AJ57" s="2">
        <f t="shared" si="3"/>
        <v>0.71702380952380951</v>
      </c>
      <c r="AK57" s="15">
        <v>30</v>
      </c>
      <c r="AL57" s="16">
        <v>119</v>
      </c>
      <c r="AM57" s="16">
        <v>34</v>
      </c>
      <c r="AN57" s="16">
        <v>7</v>
      </c>
      <c r="AO57" s="16">
        <v>0</v>
      </c>
      <c r="AP57" s="16">
        <v>1</v>
      </c>
      <c r="AQ57" s="16">
        <v>20</v>
      </c>
      <c r="AR57" s="16">
        <v>20</v>
      </c>
      <c r="AS57" s="16">
        <v>17</v>
      </c>
      <c r="AT57" s="16">
        <v>3</v>
      </c>
      <c r="AU57" s="16">
        <v>25</v>
      </c>
      <c r="AV57" s="16">
        <v>5</v>
      </c>
      <c r="AW57" s="16">
        <v>1</v>
      </c>
      <c r="AX57" s="16">
        <v>1</v>
      </c>
      <c r="AY57" s="16">
        <v>0</v>
      </c>
      <c r="AZ57" s="16">
        <v>0</v>
      </c>
      <c r="BA57" s="16">
        <v>5</v>
      </c>
      <c r="BB57" s="5">
        <f t="shared" si="4"/>
        <v>0.2857142857142857</v>
      </c>
      <c r="BC57" s="5">
        <f t="shared" si="5"/>
        <v>0.375</v>
      </c>
      <c r="BD57" s="5">
        <f t="shared" si="6"/>
        <v>0.36974789915966388</v>
      </c>
      <c r="BE57" s="5">
        <f t="shared" si="7"/>
        <v>0.74474789915966388</v>
      </c>
      <c r="BF57" s="17">
        <v>49</v>
      </c>
      <c r="BG57" s="18">
        <v>181</v>
      </c>
      <c r="BH57" s="18">
        <v>42</v>
      </c>
      <c r="BI57" s="18">
        <v>4</v>
      </c>
      <c r="BJ57" s="18">
        <v>1</v>
      </c>
      <c r="BK57" s="18">
        <v>8</v>
      </c>
      <c r="BL57" s="18">
        <v>22</v>
      </c>
      <c r="BM57" s="18">
        <v>20</v>
      </c>
      <c r="BN57" s="18">
        <v>17</v>
      </c>
      <c r="BO57" s="18">
        <v>4</v>
      </c>
      <c r="BP57" s="18">
        <v>56</v>
      </c>
      <c r="BQ57" s="18">
        <v>11</v>
      </c>
      <c r="BR57" s="18">
        <v>0</v>
      </c>
      <c r="BS57" s="18">
        <v>2</v>
      </c>
      <c r="BT57" s="18">
        <v>1</v>
      </c>
      <c r="BU57" s="18">
        <v>1</v>
      </c>
      <c r="BV57" s="18">
        <v>5</v>
      </c>
      <c r="BW57" s="7">
        <f t="shared" si="8"/>
        <v>0.23204419889502761</v>
      </c>
      <c r="BX57" s="7">
        <f t="shared" si="9"/>
        <v>0.3</v>
      </c>
      <c r="BY57" s="7">
        <f t="shared" si="10"/>
        <v>0.39779005524861877</v>
      </c>
      <c r="BZ57" s="7">
        <f t="shared" si="11"/>
        <v>0.6977900552486187</v>
      </c>
    </row>
    <row r="58" spans="1:78">
      <c r="A58" s="3" t="s">
        <v>105</v>
      </c>
      <c r="B58" t="s">
        <v>1711</v>
      </c>
      <c r="C58" t="s">
        <v>1712</v>
      </c>
      <c r="D58" s="3">
        <v>24</v>
      </c>
      <c r="E58" s="3" t="s">
        <v>3</v>
      </c>
      <c r="F58" s="13">
        <v>2</v>
      </c>
      <c r="G58" s="13">
        <v>9</v>
      </c>
      <c r="H58" s="13">
        <v>0</v>
      </c>
      <c r="I58" s="13">
        <v>22</v>
      </c>
      <c r="J58" s="13">
        <v>22</v>
      </c>
      <c r="K58" s="13">
        <v>0</v>
      </c>
      <c r="L58" s="13">
        <v>0</v>
      </c>
      <c r="M58" s="13">
        <v>0</v>
      </c>
      <c r="N58" s="14">
        <v>96.666666666666671</v>
      </c>
      <c r="O58" s="13">
        <v>372</v>
      </c>
      <c r="P58" s="13">
        <v>97</v>
      </c>
      <c r="Q58" s="13">
        <v>17</v>
      </c>
      <c r="R58" s="13">
        <v>2</v>
      </c>
      <c r="S58" s="13">
        <v>14</v>
      </c>
      <c r="T58" s="13">
        <v>57</v>
      </c>
      <c r="U58" s="13">
        <v>53</v>
      </c>
      <c r="V58" s="13">
        <v>46</v>
      </c>
      <c r="W58" s="13">
        <v>2</v>
      </c>
      <c r="X58" s="13">
        <v>83</v>
      </c>
      <c r="Y58" s="13">
        <v>10</v>
      </c>
      <c r="Z58" s="13">
        <v>2</v>
      </c>
      <c r="AA58" s="13">
        <v>8</v>
      </c>
      <c r="AB58" s="13">
        <v>4</v>
      </c>
      <c r="AC58" s="13">
        <v>4</v>
      </c>
      <c r="AD58" s="13">
        <v>4</v>
      </c>
      <c r="AE58" s="13">
        <v>8</v>
      </c>
      <c r="AF58" s="13">
        <v>1</v>
      </c>
      <c r="AG58" s="2">
        <f t="shared" si="0"/>
        <v>0.260752688172043</v>
      </c>
      <c r="AH58" s="2">
        <f t="shared" si="1"/>
        <v>0.34507042253521125</v>
      </c>
      <c r="AI58" s="2">
        <f t="shared" si="2"/>
        <v>0.43010752688172044</v>
      </c>
      <c r="AJ58" s="2">
        <f t="shared" si="3"/>
        <v>0.77517794941693174</v>
      </c>
      <c r="AK58" s="15">
        <v>25</v>
      </c>
      <c r="AL58" s="16">
        <v>83</v>
      </c>
      <c r="AM58" s="16">
        <v>14</v>
      </c>
      <c r="AN58" s="16">
        <v>1</v>
      </c>
      <c r="AO58" s="16">
        <v>0</v>
      </c>
      <c r="AP58" s="16">
        <v>1</v>
      </c>
      <c r="AQ58" s="16">
        <v>6</v>
      </c>
      <c r="AR58" s="16">
        <v>5</v>
      </c>
      <c r="AS58" s="16">
        <v>8</v>
      </c>
      <c r="AT58" s="16">
        <v>0</v>
      </c>
      <c r="AU58" s="16">
        <v>30</v>
      </c>
      <c r="AV58" s="16">
        <v>0</v>
      </c>
      <c r="AW58" s="16">
        <v>0</v>
      </c>
      <c r="AX58" s="16">
        <v>5</v>
      </c>
      <c r="AY58" s="16">
        <v>1</v>
      </c>
      <c r="AZ58" s="16">
        <v>1</v>
      </c>
      <c r="BA58" s="16">
        <v>1</v>
      </c>
      <c r="BB58" s="5">
        <f t="shared" si="4"/>
        <v>0.16867469879518071</v>
      </c>
      <c r="BC58" s="5">
        <f t="shared" si="5"/>
        <v>0.24731182795698925</v>
      </c>
      <c r="BD58" s="5">
        <f t="shared" si="6"/>
        <v>0.21686746987951808</v>
      </c>
      <c r="BE58" s="5">
        <f t="shared" si="7"/>
        <v>0.46417929783650735</v>
      </c>
      <c r="BF58" s="17">
        <v>71.666666666666671</v>
      </c>
      <c r="BG58" s="18">
        <v>289</v>
      </c>
      <c r="BH58" s="18">
        <v>83</v>
      </c>
      <c r="BI58" s="18">
        <v>16</v>
      </c>
      <c r="BJ58" s="18">
        <v>2</v>
      </c>
      <c r="BK58" s="18">
        <v>13</v>
      </c>
      <c r="BL58" s="18">
        <v>51</v>
      </c>
      <c r="BM58" s="18">
        <v>48</v>
      </c>
      <c r="BN58" s="18">
        <v>38</v>
      </c>
      <c r="BO58" s="18">
        <v>2</v>
      </c>
      <c r="BP58" s="18">
        <v>53</v>
      </c>
      <c r="BQ58" s="18">
        <v>10</v>
      </c>
      <c r="BR58" s="18">
        <v>2</v>
      </c>
      <c r="BS58" s="18">
        <v>3</v>
      </c>
      <c r="BT58" s="18">
        <v>3</v>
      </c>
      <c r="BU58" s="18">
        <v>3</v>
      </c>
      <c r="BV58" s="18">
        <v>3</v>
      </c>
      <c r="BW58" s="7">
        <f t="shared" si="8"/>
        <v>0.28719723183391005</v>
      </c>
      <c r="BX58" s="7">
        <f t="shared" si="9"/>
        <v>0.37237237237237236</v>
      </c>
      <c r="BY58" s="7">
        <f t="shared" si="10"/>
        <v>0.49134948096885811</v>
      </c>
      <c r="BZ58" s="7">
        <f t="shared" si="11"/>
        <v>0.86372185334123053</v>
      </c>
    </row>
    <row r="59" spans="1:78">
      <c r="A59" s="3" t="s">
        <v>105</v>
      </c>
      <c r="B59" t="s">
        <v>1755</v>
      </c>
      <c r="C59" t="s">
        <v>1756</v>
      </c>
      <c r="D59" s="3">
        <v>30</v>
      </c>
      <c r="E59" s="3" t="s">
        <v>19</v>
      </c>
      <c r="F59" s="13">
        <v>4</v>
      </c>
      <c r="G59" s="13">
        <v>2</v>
      </c>
      <c r="H59" s="13">
        <v>1</v>
      </c>
      <c r="I59" s="13">
        <v>63</v>
      </c>
      <c r="J59" s="13">
        <v>0</v>
      </c>
      <c r="K59" s="13">
        <v>14</v>
      </c>
      <c r="L59" s="13">
        <v>0</v>
      </c>
      <c r="M59" s="13">
        <v>0</v>
      </c>
      <c r="N59" s="14">
        <v>88.666666666666671</v>
      </c>
      <c r="O59" s="13">
        <v>328</v>
      </c>
      <c r="P59" s="13">
        <v>85</v>
      </c>
      <c r="Q59" s="13">
        <v>14</v>
      </c>
      <c r="R59" s="13">
        <v>4</v>
      </c>
      <c r="S59" s="13">
        <v>9</v>
      </c>
      <c r="T59" s="13">
        <v>40</v>
      </c>
      <c r="U59" s="13">
        <v>32</v>
      </c>
      <c r="V59" s="13">
        <v>43</v>
      </c>
      <c r="W59" s="13">
        <v>3</v>
      </c>
      <c r="X59" s="13">
        <v>54</v>
      </c>
      <c r="Y59" s="13">
        <v>3</v>
      </c>
      <c r="Z59" s="13">
        <v>2</v>
      </c>
      <c r="AA59" s="13">
        <v>6</v>
      </c>
      <c r="AB59" s="13">
        <v>4</v>
      </c>
      <c r="AC59" s="13">
        <v>2</v>
      </c>
      <c r="AD59" s="13">
        <v>12</v>
      </c>
      <c r="AE59" s="13">
        <v>8</v>
      </c>
      <c r="AF59" s="13">
        <v>0</v>
      </c>
      <c r="AG59" s="2">
        <f t="shared" si="0"/>
        <v>0.25914634146341464</v>
      </c>
      <c r="AH59" s="2">
        <f t="shared" si="1"/>
        <v>0.34482758620689657</v>
      </c>
      <c r="AI59" s="2">
        <f t="shared" si="2"/>
        <v>0.40853658536585363</v>
      </c>
      <c r="AJ59" s="2">
        <f t="shared" si="3"/>
        <v>0.75336417157275015</v>
      </c>
      <c r="AK59" s="15">
        <v>36.666666666666664</v>
      </c>
      <c r="AL59" s="16">
        <v>130</v>
      </c>
      <c r="AM59" s="16">
        <v>30</v>
      </c>
      <c r="AN59" s="16">
        <v>5</v>
      </c>
      <c r="AO59" s="16">
        <v>1</v>
      </c>
      <c r="AP59" s="16">
        <v>2</v>
      </c>
      <c r="AQ59" s="16">
        <v>10</v>
      </c>
      <c r="AR59" s="16">
        <v>7</v>
      </c>
      <c r="AS59" s="16">
        <v>17</v>
      </c>
      <c r="AT59" s="16">
        <v>1</v>
      </c>
      <c r="AU59" s="16">
        <v>17</v>
      </c>
      <c r="AV59" s="16">
        <v>1</v>
      </c>
      <c r="AW59" s="16">
        <v>0</v>
      </c>
      <c r="AX59" s="16">
        <v>2</v>
      </c>
      <c r="AY59" s="16">
        <v>2</v>
      </c>
      <c r="AZ59" s="16">
        <v>0</v>
      </c>
      <c r="BA59" s="16">
        <v>5</v>
      </c>
      <c r="BB59" s="5">
        <f t="shared" si="4"/>
        <v>0.23076923076923078</v>
      </c>
      <c r="BC59" s="5">
        <f t="shared" si="5"/>
        <v>0.31543624161073824</v>
      </c>
      <c r="BD59" s="5">
        <f t="shared" si="6"/>
        <v>0.33076923076923076</v>
      </c>
      <c r="BE59" s="5">
        <f t="shared" si="7"/>
        <v>0.64620547237996906</v>
      </c>
      <c r="BF59" s="17">
        <v>52</v>
      </c>
      <c r="BG59" s="18">
        <v>198</v>
      </c>
      <c r="BH59" s="18">
        <v>55</v>
      </c>
      <c r="BI59" s="18">
        <v>9</v>
      </c>
      <c r="BJ59" s="18">
        <v>3</v>
      </c>
      <c r="BK59" s="18">
        <v>7</v>
      </c>
      <c r="BL59" s="18">
        <v>30</v>
      </c>
      <c r="BM59" s="18">
        <v>25</v>
      </c>
      <c r="BN59" s="18">
        <v>26</v>
      </c>
      <c r="BO59" s="18">
        <v>2</v>
      </c>
      <c r="BP59" s="18">
        <v>37</v>
      </c>
      <c r="BQ59" s="18">
        <v>2</v>
      </c>
      <c r="BR59" s="18">
        <v>2</v>
      </c>
      <c r="BS59" s="18">
        <v>4</v>
      </c>
      <c r="BT59" s="18">
        <v>2</v>
      </c>
      <c r="BU59" s="18">
        <v>2</v>
      </c>
      <c r="BV59" s="18">
        <v>7</v>
      </c>
      <c r="BW59" s="7">
        <f t="shared" si="8"/>
        <v>0.27777777777777779</v>
      </c>
      <c r="BX59" s="7">
        <f t="shared" si="9"/>
        <v>0.36403508771929827</v>
      </c>
      <c r="BY59" s="7">
        <f t="shared" si="10"/>
        <v>0.45959595959595961</v>
      </c>
      <c r="BZ59" s="7">
        <f t="shared" si="11"/>
        <v>0.82363104731525794</v>
      </c>
    </row>
    <row r="60" spans="1:78">
      <c r="A60" s="3" t="s">
        <v>105</v>
      </c>
      <c r="B60" t="s">
        <v>960</v>
      </c>
      <c r="C60" t="s">
        <v>1859</v>
      </c>
      <c r="D60" s="3">
        <v>30</v>
      </c>
      <c r="E60" s="3" t="s">
        <v>19</v>
      </c>
      <c r="F60" s="13">
        <v>5</v>
      </c>
      <c r="G60" s="13">
        <v>3</v>
      </c>
      <c r="H60" s="13">
        <v>0</v>
      </c>
      <c r="I60" s="13">
        <v>31</v>
      </c>
      <c r="J60" s="13">
        <v>0</v>
      </c>
      <c r="K60" s="13">
        <v>9</v>
      </c>
      <c r="L60" s="13">
        <v>0</v>
      </c>
      <c r="M60" s="13">
        <v>0</v>
      </c>
      <c r="N60" s="14">
        <v>53</v>
      </c>
      <c r="O60" s="13">
        <v>191</v>
      </c>
      <c r="P60" s="13">
        <v>49</v>
      </c>
      <c r="Q60" s="13">
        <v>10</v>
      </c>
      <c r="R60" s="13">
        <v>3</v>
      </c>
      <c r="S60" s="13">
        <v>2</v>
      </c>
      <c r="T60" s="13">
        <v>31</v>
      </c>
      <c r="U60" s="13">
        <v>31</v>
      </c>
      <c r="V60" s="13">
        <v>26</v>
      </c>
      <c r="W60" s="13">
        <v>1</v>
      </c>
      <c r="X60" s="13">
        <v>42</v>
      </c>
      <c r="Y60" s="13">
        <v>5</v>
      </c>
      <c r="Z60" s="13">
        <v>1</v>
      </c>
      <c r="AA60" s="13">
        <v>6</v>
      </c>
      <c r="AB60" s="13">
        <v>4</v>
      </c>
      <c r="AC60" s="13">
        <v>4</v>
      </c>
      <c r="AD60" s="13">
        <v>4</v>
      </c>
      <c r="AE60" s="13">
        <v>6</v>
      </c>
      <c r="AF60" s="13">
        <v>0</v>
      </c>
      <c r="AG60" s="2">
        <f t="shared" si="0"/>
        <v>0.25654450261780104</v>
      </c>
      <c r="AH60" s="2">
        <f t="shared" si="1"/>
        <v>0.3511111111111111</v>
      </c>
      <c r="AI60" s="2">
        <f t="shared" si="2"/>
        <v>0.37172774869109948</v>
      </c>
      <c r="AJ60" s="2">
        <f t="shared" si="3"/>
        <v>0.72283885980221063</v>
      </c>
      <c r="AK60" s="15">
        <v>22.333333333333332</v>
      </c>
      <c r="AL60" s="16">
        <v>80</v>
      </c>
      <c r="AM60" s="16">
        <v>18</v>
      </c>
      <c r="AN60" s="16">
        <v>2</v>
      </c>
      <c r="AO60" s="16">
        <v>1</v>
      </c>
      <c r="AP60" s="16">
        <v>1</v>
      </c>
      <c r="AQ60" s="16">
        <v>13</v>
      </c>
      <c r="AR60" s="16">
        <v>13</v>
      </c>
      <c r="AS60" s="16">
        <v>15</v>
      </c>
      <c r="AT60" s="16">
        <v>1</v>
      </c>
      <c r="AU60" s="16">
        <v>18</v>
      </c>
      <c r="AV60" s="16">
        <v>1</v>
      </c>
      <c r="AW60" s="16">
        <v>0</v>
      </c>
      <c r="AX60" s="16">
        <v>3</v>
      </c>
      <c r="AY60" s="16">
        <v>0</v>
      </c>
      <c r="AZ60" s="16">
        <v>0</v>
      </c>
      <c r="BA60" s="16">
        <v>1</v>
      </c>
      <c r="BB60" s="5">
        <f t="shared" si="4"/>
        <v>0.22500000000000001</v>
      </c>
      <c r="BC60" s="5">
        <f t="shared" si="5"/>
        <v>0.3473684210526316</v>
      </c>
      <c r="BD60" s="5">
        <f t="shared" si="6"/>
        <v>0.3125</v>
      </c>
      <c r="BE60" s="5">
        <f t="shared" si="7"/>
        <v>0.65986842105263155</v>
      </c>
      <c r="BF60" s="17">
        <v>30.666666666666668</v>
      </c>
      <c r="BG60" s="18">
        <v>111</v>
      </c>
      <c r="BH60" s="18">
        <v>31</v>
      </c>
      <c r="BI60" s="18">
        <v>8</v>
      </c>
      <c r="BJ60" s="18">
        <v>2</v>
      </c>
      <c r="BK60" s="18">
        <v>1</v>
      </c>
      <c r="BL60" s="18">
        <v>18</v>
      </c>
      <c r="BM60" s="18">
        <v>18</v>
      </c>
      <c r="BN60" s="18">
        <v>11</v>
      </c>
      <c r="BO60" s="18">
        <v>0</v>
      </c>
      <c r="BP60" s="18">
        <v>24</v>
      </c>
      <c r="BQ60" s="18">
        <v>4</v>
      </c>
      <c r="BR60" s="18">
        <v>1</v>
      </c>
      <c r="BS60" s="18">
        <v>3</v>
      </c>
      <c r="BT60" s="18">
        <v>4</v>
      </c>
      <c r="BU60" s="18">
        <v>4</v>
      </c>
      <c r="BV60" s="18">
        <v>3</v>
      </c>
      <c r="BW60" s="7">
        <f t="shared" si="8"/>
        <v>0.27927927927927926</v>
      </c>
      <c r="BX60" s="7">
        <f t="shared" si="9"/>
        <v>0.35384615384615387</v>
      </c>
      <c r="BY60" s="7">
        <f t="shared" si="10"/>
        <v>0.4144144144144144</v>
      </c>
      <c r="BZ60" s="7">
        <f t="shared" si="11"/>
        <v>0.76826056826056832</v>
      </c>
    </row>
    <row r="61" spans="1:78">
      <c r="A61" s="3" t="s">
        <v>45</v>
      </c>
      <c r="B61" t="s">
        <v>281</v>
      </c>
      <c r="C61" t="s">
        <v>1292</v>
      </c>
      <c r="D61" s="3">
        <v>28</v>
      </c>
      <c r="E61" s="3" t="s">
        <v>3</v>
      </c>
      <c r="F61" s="13">
        <v>2</v>
      </c>
      <c r="G61" s="13">
        <v>1</v>
      </c>
      <c r="H61" s="13">
        <v>0</v>
      </c>
      <c r="I61" s="13">
        <v>18</v>
      </c>
      <c r="J61" s="13">
        <v>0</v>
      </c>
      <c r="K61" s="13">
        <v>5</v>
      </c>
      <c r="L61" s="13">
        <v>0</v>
      </c>
      <c r="M61" s="13">
        <v>0</v>
      </c>
      <c r="N61" s="14">
        <v>20.666666666666668</v>
      </c>
      <c r="O61" s="13">
        <v>76</v>
      </c>
      <c r="P61" s="13">
        <v>18</v>
      </c>
      <c r="Q61" s="13">
        <v>4</v>
      </c>
      <c r="R61" s="13">
        <v>0</v>
      </c>
      <c r="S61" s="13">
        <v>1</v>
      </c>
      <c r="T61" s="13">
        <v>8</v>
      </c>
      <c r="U61" s="13">
        <v>8</v>
      </c>
      <c r="V61" s="13">
        <v>9</v>
      </c>
      <c r="W61" s="13">
        <v>2</v>
      </c>
      <c r="X61" s="13">
        <v>20</v>
      </c>
      <c r="Y61" s="13">
        <v>3</v>
      </c>
      <c r="Z61" s="13">
        <v>1</v>
      </c>
      <c r="AA61" s="13">
        <v>0</v>
      </c>
      <c r="AB61" s="13">
        <v>0</v>
      </c>
      <c r="AC61" s="13">
        <v>1</v>
      </c>
      <c r="AD61" s="13">
        <v>2</v>
      </c>
      <c r="AE61" s="13">
        <v>1</v>
      </c>
      <c r="AF61" s="13">
        <v>0</v>
      </c>
      <c r="AG61" s="2">
        <f t="shared" si="0"/>
        <v>0.23684210526315788</v>
      </c>
      <c r="AH61" s="2">
        <f t="shared" si="1"/>
        <v>0.32558139534883723</v>
      </c>
      <c r="AI61" s="2">
        <f t="shared" si="2"/>
        <v>0.32894736842105265</v>
      </c>
      <c r="AJ61" s="2">
        <f t="shared" si="3"/>
        <v>0.65452876376988989</v>
      </c>
      <c r="AK61" s="15">
        <v>10.333333333333334</v>
      </c>
      <c r="AL61" s="16">
        <v>35</v>
      </c>
      <c r="AM61" s="16">
        <v>6</v>
      </c>
      <c r="AN61" s="16">
        <v>0</v>
      </c>
      <c r="AO61" s="16">
        <v>0</v>
      </c>
      <c r="AP61" s="16">
        <v>0</v>
      </c>
      <c r="AQ61" s="16">
        <v>2</v>
      </c>
      <c r="AR61" s="16">
        <v>2</v>
      </c>
      <c r="AS61" s="16">
        <v>3</v>
      </c>
      <c r="AT61" s="16">
        <v>0</v>
      </c>
      <c r="AU61" s="16">
        <v>10</v>
      </c>
      <c r="AV61" s="16">
        <v>2</v>
      </c>
      <c r="AW61" s="16">
        <v>0</v>
      </c>
      <c r="AX61" s="16">
        <v>0</v>
      </c>
      <c r="AY61" s="16">
        <v>0</v>
      </c>
      <c r="AZ61" s="16">
        <v>0</v>
      </c>
      <c r="BA61" s="16">
        <v>1</v>
      </c>
      <c r="BB61" s="5">
        <f t="shared" si="4"/>
        <v>0.17142857142857143</v>
      </c>
      <c r="BC61" s="5">
        <f t="shared" si="5"/>
        <v>0.23684210526315788</v>
      </c>
      <c r="BD61" s="5">
        <f t="shared" si="6"/>
        <v>0.17142857142857143</v>
      </c>
      <c r="BE61" s="5">
        <f t="shared" si="7"/>
        <v>0.40827067669172934</v>
      </c>
      <c r="BF61" s="17">
        <v>10.333333333333334</v>
      </c>
      <c r="BG61" s="18">
        <v>41</v>
      </c>
      <c r="BH61" s="18">
        <v>12</v>
      </c>
      <c r="BI61" s="18">
        <v>4</v>
      </c>
      <c r="BJ61" s="18">
        <v>0</v>
      </c>
      <c r="BK61" s="18">
        <v>1</v>
      </c>
      <c r="BL61" s="18">
        <v>6</v>
      </c>
      <c r="BM61" s="18">
        <v>6</v>
      </c>
      <c r="BN61" s="18">
        <v>6</v>
      </c>
      <c r="BO61" s="18">
        <v>2</v>
      </c>
      <c r="BP61" s="18">
        <v>10</v>
      </c>
      <c r="BQ61" s="18">
        <v>1</v>
      </c>
      <c r="BR61" s="18">
        <v>1</v>
      </c>
      <c r="BS61" s="18">
        <v>0</v>
      </c>
      <c r="BT61" s="18">
        <v>0</v>
      </c>
      <c r="BU61" s="18">
        <v>1</v>
      </c>
      <c r="BV61" s="18">
        <v>1</v>
      </c>
      <c r="BW61" s="7">
        <f t="shared" si="8"/>
        <v>0.29268292682926828</v>
      </c>
      <c r="BX61" s="7">
        <f t="shared" si="9"/>
        <v>0.39583333333333331</v>
      </c>
      <c r="BY61" s="7">
        <f t="shared" si="10"/>
        <v>0.46341463414634149</v>
      </c>
      <c r="BZ61" s="7">
        <f t="shared" si="11"/>
        <v>0.8592479674796748</v>
      </c>
    </row>
    <row r="62" spans="1:78">
      <c r="A62" s="3" t="s">
        <v>45</v>
      </c>
      <c r="B62" t="s">
        <v>611</v>
      </c>
      <c r="C62" t="s">
        <v>1576</v>
      </c>
      <c r="D62" s="3">
        <v>26</v>
      </c>
      <c r="E62" s="3" t="s">
        <v>19</v>
      </c>
      <c r="F62" s="13">
        <v>1</v>
      </c>
      <c r="G62" s="13">
        <v>0</v>
      </c>
      <c r="H62" s="13">
        <v>0</v>
      </c>
      <c r="I62" s="13">
        <v>13</v>
      </c>
      <c r="J62" s="13">
        <v>0</v>
      </c>
      <c r="K62" s="13">
        <v>4</v>
      </c>
      <c r="L62" s="13">
        <v>0</v>
      </c>
      <c r="M62" s="13">
        <v>0</v>
      </c>
      <c r="N62" s="14">
        <v>22.333333333333332</v>
      </c>
      <c r="O62" s="13">
        <v>83</v>
      </c>
      <c r="P62" s="13">
        <v>19</v>
      </c>
      <c r="Q62" s="13">
        <v>3</v>
      </c>
      <c r="R62" s="13">
        <v>0</v>
      </c>
      <c r="S62" s="13">
        <v>4</v>
      </c>
      <c r="T62" s="13">
        <v>7</v>
      </c>
      <c r="U62" s="13">
        <v>7</v>
      </c>
      <c r="V62" s="13">
        <v>9</v>
      </c>
      <c r="W62" s="13">
        <v>0</v>
      </c>
      <c r="X62" s="13">
        <v>19</v>
      </c>
      <c r="Y62" s="13">
        <v>0</v>
      </c>
      <c r="Z62" s="13">
        <v>0</v>
      </c>
      <c r="AA62" s="13">
        <v>0</v>
      </c>
      <c r="AB62" s="13">
        <v>0</v>
      </c>
      <c r="AC62" s="13">
        <v>1</v>
      </c>
      <c r="AD62" s="13">
        <v>3</v>
      </c>
      <c r="AE62" s="13">
        <v>1</v>
      </c>
      <c r="AF62" s="13">
        <v>0</v>
      </c>
      <c r="AG62" s="2">
        <f t="shared" si="0"/>
        <v>0.2289156626506024</v>
      </c>
      <c r="AH62" s="2">
        <f t="shared" si="1"/>
        <v>0.31182795698924731</v>
      </c>
      <c r="AI62" s="2">
        <f t="shared" si="2"/>
        <v>0.40963855421686746</v>
      </c>
      <c r="AJ62" s="2">
        <f t="shared" si="3"/>
        <v>0.72146651120611471</v>
      </c>
      <c r="AK62" s="15">
        <v>8.3333333333333339</v>
      </c>
      <c r="AL62" s="16">
        <v>32</v>
      </c>
      <c r="AM62" s="16">
        <v>9</v>
      </c>
      <c r="AN62" s="16">
        <v>2</v>
      </c>
      <c r="AO62" s="16">
        <v>0</v>
      </c>
      <c r="AP62" s="16">
        <v>2</v>
      </c>
      <c r="AQ62" s="16">
        <v>4</v>
      </c>
      <c r="AR62" s="16">
        <v>4</v>
      </c>
      <c r="AS62" s="16">
        <v>6</v>
      </c>
      <c r="AT62" s="16">
        <v>0</v>
      </c>
      <c r="AU62" s="16">
        <v>3</v>
      </c>
      <c r="AV62" s="16">
        <v>0</v>
      </c>
      <c r="AW62" s="16">
        <v>0</v>
      </c>
      <c r="AX62" s="16">
        <v>0</v>
      </c>
      <c r="AY62" s="16">
        <v>0</v>
      </c>
      <c r="AZ62" s="16">
        <v>0</v>
      </c>
      <c r="BA62" s="16">
        <v>2</v>
      </c>
      <c r="BB62" s="5">
        <f t="shared" si="4"/>
        <v>0.28125</v>
      </c>
      <c r="BC62" s="5">
        <f t="shared" si="5"/>
        <v>0.39473684210526316</v>
      </c>
      <c r="BD62" s="5">
        <f t="shared" si="6"/>
        <v>0.53125</v>
      </c>
      <c r="BE62" s="5">
        <f t="shared" si="7"/>
        <v>0.92598684210526316</v>
      </c>
      <c r="BF62" s="17">
        <v>14</v>
      </c>
      <c r="BG62" s="18">
        <v>51</v>
      </c>
      <c r="BH62" s="18">
        <v>10</v>
      </c>
      <c r="BI62" s="18">
        <v>1</v>
      </c>
      <c r="BJ62" s="18">
        <v>0</v>
      </c>
      <c r="BK62" s="18">
        <v>2</v>
      </c>
      <c r="BL62" s="18">
        <v>3</v>
      </c>
      <c r="BM62" s="18">
        <v>3</v>
      </c>
      <c r="BN62" s="18">
        <v>3</v>
      </c>
      <c r="BO62" s="18">
        <v>0</v>
      </c>
      <c r="BP62" s="18">
        <v>16</v>
      </c>
      <c r="BQ62" s="18">
        <v>0</v>
      </c>
      <c r="BR62" s="18">
        <v>0</v>
      </c>
      <c r="BS62" s="18">
        <v>0</v>
      </c>
      <c r="BT62" s="18">
        <v>0</v>
      </c>
      <c r="BU62" s="18">
        <v>1</v>
      </c>
      <c r="BV62" s="18">
        <v>1</v>
      </c>
      <c r="BW62" s="7">
        <f t="shared" si="8"/>
        <v>0.19607843137254902</v>
      </c>
      <c r="BX62" s="7">
        <f t="shared" si="9"/>
        <v>0.25454545454545452</v>
      </c>
      <c r="BY62" s="7">
        <f t="shared" si="10"/>
        <v>0.33333333333333331</v>
      </c>
      <c r="BZ62" s="7">
        <f t="shared" si="11"/>
        <v>0.58787878787878789</v>
      </c>
    </row>
    <row r="63" spans="1:78">
      <c r="A63" s="3" t="s">
        <v>45</v>
      </c>
      <c r="B63" t="s">
        <v>1816</v>
      </c>
      <c r="C63" t="s">
        <v>1817</v>
      </c>
      <c r="D63" s="3">
        <v>24</v>
      </c>
      <c r="E63" s="3" t="s">
        <v>3</v>
      </c>
      <c r="F63" s="13">
        <v>4</v>
      </c>
      <c r="G63" s="13">
        <v>3</v>
      </c>
      <c r="H63" s="13">
        <v>0</v>
      </c>
      <c r="I63" s="13">
        <v>23</v>
      </c>
      <c r="J63" s="13">
        <v>18</v>
      </c>
      <c r="K63" s="13">
        <v>0</v>
      </c>
      <c r="L63" s="13">
        <v>0</v>
      </c>
      <c r="M63" s="13">
        <v>0</v>
      </c>
      <c r="N63" s="14">
        <v>99.333333333333329</v>
      </c>
      <c r="O63" s="13">
        <v>376</v>
      </c>
      <c r="P63" s="13">
        <v>93</v>
      </c>
      <c r="Q63" s="13">
        <v>20</v>
      </c>
      <c r="R63" s="13">
        <v>5</v>
      </c>
      <c r="S63" s="13">
        <v>12</v>
      </c>
      <c r="T63" s="13">
        <v>49</v>
      </c>
      <c r="U63" s="13">
        <v>44</v>
      </c>
      <c r="V63" s="13">
        <v>33</v>
      </c>
      <c r="W63" s="13">
        <v>1</v>
      </c>
      <c r="X63" s="13">
        <v>94</v>
      </c>
      <c r="Y63" s="13">
        <v>8</v>
      </c>
      <c r="Z63" s="13">
        <v>6</v>
      </c>
      <c r="AA63" s="13">
        <v>2</v>
      </c>
      <c r="AB63" s="13">
        <v>3</v>
      </c>
      <c r="AC63" s="13">
        <v>2</v>
      </c>
      <c r="AD63" s="13">
        <v>6</v>
      </c>
      <c r="AE63" s="13">
        <v>3</v>
      </c>
      <c r="AF63" s="13">
        <v>0</v>
      </c>
      <c r="AG63" s="2">
        <f t="shared" si="0"/>
        <v>0.2473404255319149</v>
      </c>
      <c r="AH63" s="2">
        <f t="shared" si="1"/>
        <v>0.30917874396135264</v>
      </c>
      <c r="AI63" s="2">
        <f t="shared" si="2"/>
        <v>0.4228723404255319</v>
      </c>
      <c r="AJ63" s="2">
        <f t="shared" si="3"/>
        <v>0.7320510843868846</v>
      </c>
      <c r="AK63" s="15">
        <v>32.333333333333336</v>
      </c>
      <c r="AL63" s="16">
        <v>116</v>
      </c>
      <c r="AM63" s="16">
        <v>26</v>
      </c>
      <c r="AN63" s="16">
        <v>5</v>
      </c>
      <c r="AO63" s="16">
        <v>1</v>
      </c>
      <c r="AP63" s="16">
        <v>4</v>
      </c>
      <c r="AQ63" s="16">
        <v>18</v>
      </c>
      <c r="AR63" s="16">
        <v>17</v>
      </c>
      <c r="AS63" s="16">
        <v>9</v>
      </c>
      <c r="AT63" s="16">
        <v>0</v>
      </c>
      <c r="AU63" s="16">
        <v>39</v>
      </c>
      <c r="AV63" s="16">
        <v>2</v>
      </c>
      <c r="AW63" s="16">
        <v>3</v>
      </c>
      <c r="AX63" s="16">
        <v>0</v>
      </c>
      <c r="AY63" s="16">
        <v>1</v>
      </c>
      <c r="AZ63" s="16">
        <v>1</v>
      </c>
      <c r="BA63" s="16">
        <v>1</v>
      </c>
      <c r="BB63" s="5">
        <f t="shared" si="4"/>
        <v>0.22413793103448276</v>
      </c>
      <c r="BC63" s="5">
        <f t="shared" si="5"/>
        <v>0.28346456692913385</v>
      </c>
      <c r="BD63" s="5">
        <f t="shared" si="6"/>
        <v>0.38793103448275862</v>
      </c>
      <c r="BE63" s="5">
        <f t="shared" si="7"/>
        <v>0.67139560141189247</v>
      </c>
      <c r="BF63" s="17">
        <v>67</v>
      </c>
      <c r="BG63" s="18">
        <v>260</v>
      </c>
      <c r="BH63" s="18">
        <v>67</v>
      </c>
      <c r="BI63" s="18">
        <v>15</v>
      </c>
      <c r="BJ63" s="18">
        <v>4</v>
      </c>
      <c r="BK63" s="18">
        <v>8</v>
      </c>
      <c r="BL63" s="18">
        <v>31</v>
      </c>
      <c r="BM63" s="18">
        <v>27</v>
      </c>
      <c r="BN63" s="18">
        <v>24</v>
      </c>
      <c r="BO63" s="18">
        <v>1</v>
      </c>
      <c r="BP63" s="18">
        <v>55</v>
      </c>
      <c r="BQ63" s="18">
        <v>6</v>
      </c>
      <c r="BR63" s="18">
        <v>3</v>
      </c>
      <c r="BS63" s="18">
        <v>2</v>
      </c>
      <c r="BT63" s="18">
        <v>2</v>
      </c>
      <c r="BU63" s="18">
        <v>1</v>
      </c>
      <c r="BV63" s="18">
        <v>5</v>
      </c>
      <c r="BW63" s="7">
        <f t="shared" si="8"/>
        <v>0.25769230769230766</v>
      </c>
      <c r="BX63" s="7">
        <f t="shared" si="9"/>
        <v>0.32055749128919858</v>
      </c>
      <c r="BY63" s="7">
        <f t="shared" si="10"/>
        <v>0.43846153846153846</v>
      </c>
      <c r="BZ63" s="7">
        <f t="shared" si="11"/>
        <v>0.7590190297507371</v>
      </c>
    </row>
    <row r="64" spans="1:78">
      <c r="A64" s="3" t="s">
        <v>45</v>
      </c>
      <c r="B64" t="s">
        <v>1880</v>
      </c>
      <c r="C64" t="s">
        <v>1881</v>
      </c>
      <c r="D64" s="3">
        <v>26</v>
      </c>
      <c r="E64" s="3" t="s">
        <v>19</v>
      </c>
      <c r="F64" s="13">
        <v>3</v>
      </c>
      <c r="G64" s="13">
        <v>5</v>
      </c>
      <c r="H64" s="13">
        <v>0</v>
      </c>
      <c r="I64" s="13">
        <v>50</v>
      </c>
      <c r="J64" s="13">
        <v>0</v>
      </c>
      <c r="K64" s="13">
        <v>15</v>
      </c>
      <c r="L64" s="13">
        <v>0</v>
      </c>
      <c r="M64" s="13">
        <v>0</v>
      </c>
      <c r="N64" s="14">
        <v>54.666666666666664</v>
      </c>
      <c r="O64" s="13">
        <v>189</v>
      </c>
      <c r="P64" s="13">
        <v>38</v>
      </c>
      <c r="Q64" s="13">
        <v>7</v>
      </c>
      <c r="R64" s="13">
        <v>1</v>
      </c>
      <c r="S64" s="13">
        <v>3</v>
      </c>
      <c r="T64" s="13">
        <v>20</v>
      </c>
      <c r="U64" s="13">
        <v>16</v>
      </c>
      <c r="V64" s="13">
        <v>28</v>
      </c>
      <c r="W64" s="13">
        <v>3</v>
      </c>
      <c r="X64" s="13">
        <v>66</v>
      </c>
      <c r="Y64" s="13">
        <v>11</v>
      </c>
      <c r="Z64" s="13">
        <v>2</v>
      </c>
      <c r="AA64" s="13">
        <v>1</v>
      </c>
      <c r="AB64" s="13">
        <v>6</v>
      </c>
      <c r="AC64" s="13">
        <v>1</v>
      </c>
      <c r="AD64" s="13">
        <v>4</v>
      </c>
      <c r="AE64" s="13">
        <v>9</v>
      </c>
      <c r="AF64" s="13">
        <v>2</v>
      </c>
      <c r="AG64" s="2">
        <f t="shared" si="0"/>
        <v>0.20105820105820105</v>
      </c>
      <c r="AH64" s="2">
        <f t="shared" si="1"/>
        <v>0.29910714285714285</v>
      </c>
      <c r="AI64" s="2">
        <f t="shared" si="2"/>
        <v>0.29629629629629628</v>
      </c>
      <c r="AJ64" s="2">
        <f t="shared" si="3"/>
        <v>0.59540343915343907</v>
      </c>
      <c r="AK64" s="15">
        <v>19.333333333333332</v>
      </c>
      <c r="AL64" s="16">
        <v>63</v>
      </c>
      <c r="AM64" s="16">
        <v>12</v>
      </c>
      <c r="AN64" s="16">
        <v>3</v>
      </c>
      <c r="AO64" s="16">
        <v>1</v>
      </c>
      <c r="AP64" s="16">
        <v>1</v>
      </c>
      <c r="AQ64" s="16">
        <v>10</v>
      </c>
      <c r="AR64" s="16">
        <v>8</v>
      </c>
      <c r="AS64" s="16">
        <v>19</v>
      </c>
      <c r="AT64" s="16">
        <v>3</v>
      </c>
      <c r="AU64" s="16">
        <v>18</v>
      </c>
      <c r="AV64" s="16">
        <v>5</v>
      </c>
      <c r="AW64" s="16">
        <v>0</v>
      </c>
      <c r="AX64" s="16">
        <v>1</v>
      </c>
      <c r="AY64" s="16">
        <v>4</v>
      </c>
      <c r="AZ64" s="16">
        <v>0</v>
      </c>
      <c r="BA64" s="16">
        <v>1</v>
      </c>
      <c r="BB64" s="5">
        <f t="shared" si="4"/>
        <v>0.19047619047619047</v>
      </c>
      <c r="BC64" s="5">
        <f t="shared" si="5"/>
        <v>0.36046511627906974</v>
      </c>
      <c r="BD64" s="5">
        <f t="shared" si="6"/>
        <v>0.31746031746031744</v>
      </c>
      <c r="BE64" s="5">
        <f t="shared" si="7"/>
        <v>0.67792543373938718</v>
      </c>
      <c r="BF64" s="17">
        <v>35.333333333333336</v>
      </c>
      <c r="BG64" s="18">
        <v>126</v>
      </c>
      <c r="BH64" s="18">
        <v>26</v>
      </c>
      <c r="BI64" s="18">
        <v>4</v>
      </c>
      <c r="BJ64" s="18">
        <v>0</v>
      </c>
      <c r="BK64" s="18">
        <v>2</v>
      </c>
      <c r="BL64" s="18">
        <v>10</v>
      </c>
      <c r="BM64" s="18">
        <v>8</v>
      </c>
      <c r="BN64" s="18">
        <v>9</v>
      </c>
      <c r="BO64" s="18">
        <v>0</v>
      </c>
      <c r="BP64" s="18">
        <v>48</v>
      </c>
      <c r="BQ64" s="18">
        <v>6</v>
      </c>
      <c r="BR64" s="18">
        <v>2</v>
      </c>
      <c r="BS64" s="18">
        <v>0</v>
      </c>
      <c r="BT64" s="18">
        <v>2</v>
      </c>
      <c r="BU64" s="18">
        <v>1</v>
      </c>
      <c r="BV64" s="18">
        <v>3</v>
      </c>
      <c r="BW64" s="7">
        <f t="shared" si="8"/>
        <v>0.20634920634920634</v>
      </c>
      <c r="BX64" s="7">
        <f t="shared" si="9"/>
        <v>0.2608695652173913</v>
      </c>
      <c r="BY64" s="7">
        <f t="shared" si="10"/>
        <v>0.2857142857142857</v>
      </c>
      <c r="BZ64" s="7">
        <f t="shared" si="11"/>
        <v>0.54658385093167694</v>
      </c>
    </row>
    <row r="65" spans="1:78">
      <c r="A65" s="3" t="s">
        <v>16</v>
      </c>
      <c r="B65" t="s">
        <v>1075</v>
      </c>
      <c r="C65" t="s">
        <v>1076</v>
      </c>
      <c r="D65" s="3">
        <v>27</v>
      </c>
      <c r="E65" s="3" t="s">
        <v>3</v>
      </c>
      <c r="F65" s="13">
        <v>0</v>
      </c>
      <c r="G65" s="13">
        <v>6</v>
      </c>
      <c r="H65" s="13">
        <v>0</v>
      </c>
      <c r="I65" s="13">
        <v>37</v>
      </c>
      <c r="J65" s="13">
        <v>6</v>
      </c>
      <c r="K65" s="13">
        <v>8</v>
      </c>
      <c r="L65" s="13">
        <v>0</v>
      </c>
      <c r="M65" s="13">
        <v>0</v>
      </c>
      <c r="N65" s="14">
        <v>46</v>
      </c>
      <c r="O65" s="13">
        <v>183</v>
      </c>
      <c r="P65" s="13">
        <v>57</v>
      </c>
      <c r="Q65" s="13">
        <v>14</v>
      </c>
      <c r="R65" s="13">
        <v>2</v>
      </c>
      <c r="S65" s="13">
        <v>6</v>
      </c>
      <c r="T65" s="13">
        <v>27</v>
      </c>
      <c r="U65" s="13">
        <v>26</v>
      </c>
      <c r="V65" s="13">
        <v>19</v>
      </c>
      <c r="W65" s="13">
        <v>1</v>
      </c>
      <c r="X65" s="13">
        <v>38</v>
      </c>
      <c r="Y65" s="13">
        <v>0</v>
      </c>
      <c r="Z65" s="13">
        <v>3</v>
      </c>
      <c r="AA65" s="13">
        <v>2</v>
      </c>
      <c r="AB65" s="13">
        <v>1</v>
      </c>
      <c r="AC65" s="13">
        <v>3</v>
      </c>
      <c r="AD65" s="13">
        <v>4</v>
      </c>
      <c r="AE65" s="13">
        <v>4</v>
      </c>
      <c r="AF65" s="13">
        <v>0</v>
      </c>
      <c r="AG65" s="2">
        <f t="shared" si="0"/>
        <v>0.31147540983606559</v>
      </c>
      <c r="AH65" s="2">
        <f t="shared" si="1"/>
        <v>0.38349514563106796</v>
      </c>
      <c r="AI65" s="2">
        <f t="shared" si="2"/>
        <v>0.50819672131147542</v>
      </c>
      <c r="AJ65" s="2">
        <f t="shared" si="3"/>
        <v>0.89169186694254332</v>
      </c>
      <c r="AK65" s="15">
        <v>16.333333333333332</v>
      </c>
      <c r="AL65" s="16">
        <v>65</v>
      </c>
      <c r="AM65" s="16">
        <v>18</v>
      </c>
      <c r="AN65" s="16">
        <v>3</v>
      </c>
      <c r="AO65" s="16">
        <v>1</v>
      </c>
      <c r="AP65" s="16">
        <v>2</v>
      </c>
      <c r="AQ65" s="16">
        <v>9</v>
      </c>
      <c r="AR65" s="16">
        <v>8</v>
      </c>
      <c r="AS65" s="16">
        <v>5</v>
      </c>
      <c r="AT65" s="16">
        <v>0</v>
      </c>
      <c r="AU65" s="16">
        <v>14</v>
      </c>
      <c r="AV65" s="16">
        <v>0</v>
      </c>
      <c r="AW65" s="16">
        <v>0</v>
      </c>
      <c r="AX65" s="16">
        <v>0</v>
      </c>
      <c r="AY65" s="16">
        <v>1</v>
      </c>
      <c r="AZ65" s="16">
        <v>1</v>
      </c>
      <c r="BA65" s="16">
        <v>1</v>
      </c>
      <c r="BB65" s="5">
        <f t="shared" si="4"/>
        <v>0.27692307692307694</v>
      </c>
      <c r="BC65" s="5">
        <f t="shared" si="5"/>
        <v>0.33333333333333331</v>
      </c>
      <c r="BD65" s="5">
        <f t="shared" si="6"/>
        <v>0.44615384615384618</v>
      </c>
      <c r="BE65" s="5">
        <f t="shared" si="7"/>
        <v>0.77948717948717949</v>
      </c>
      <c r="BF65" s="17">
        <v>29.666666666666668</v>
      </c>
      <c r="BG65" s="18">
        <v>118</v>
      </c>
      <c r="BH65" s="18">
        <v>39</v>
      </c>
      <c r="BI65" s="18">
        <v>11</v>
      </c>
      <c r="BJ65" s="18">
        <v>1</v>
      </c>
      <c r="BK65" s="18">
        <v>4</v>
      </c>
      <c r="BL65" s="18">
        <v>18</v>
      </c>
      <c r="BM65" s="18">
        <v>18</v>
      </c>
      <c r="BN65" s="18">
        <v>14</v>
      </c>
      <c r="BO65" s="18">
        <v>1</v>
      </c>
      <c r="BP65" s="18">
        <v>24</v>
      </c>
      <c r="BQ65" s="18">
        <v>0</v>
      </c>
      <c r="BR65" s="18">
        <v>3</v>
      </c>
      <c r="BS65" s="18">
        <v>2</v>
      </c>
      <c r="BT65" s="18">
        <v>0</v>
      </c>
      <c r="BU65" s="18">
        <v>2</v>
      </c>
      <c r="BV65" s="18">
        <v>3</v>
      </c>
      <c r="BW65" s="7">
        <f t="shared" si="8"/>
        <v>0.33050847457627119</v>
      </c>
      <c r="BX65" s="7">
        <f t="shared" si="9"/>
        <v>0.41044776119402987</v>
      </c>
      <c r="BY65" s="7">
        <f t="shared" si="10"/>
        <v>0.5423728813559322</v>
      </c>
      <c r="BZ65" s="7">
        <f t="shared" si="11"/>
        <v>0.95282064254996213</v>
      </c>
    </row>
    <row r="66" spans="1:78">
      <c r="A66" s="3" t="s">
        <v>16</v>
      </c>
      <c r="B66" t="s">
        <v>193</v>
      </c>
      <c r="C66" t="s">
        <v>1206</v>
      </c>
      <c r="D66" s="3">
        <v>26</v>
      </c>
      <c r="E66" s="3" t="s">
        <v>3</v>
      </c>
      <c r="F66" s="13">
        <v>0</v>
      </c>
      <c r="G66" s="13">
        <v>1</v>
      </c>
      <c r="H66" s="13">
        <v>1</v>
      </c>
      <c r="I66" s="13">
        <v>44</v>
      </c>
      <c r="J66" s="13">
        <v>0</v>
      </c>
      <c r="K66" s="13">
        <v>12</v>
      </c>
      <c r="L66" s="13">
        <v>0</v>
      </c>
      <c r="M66" s="13">
        <v>0</v>
      </c>
      <c r="N66" s="14">
        <v>31</v>
      </c>
      <c r="O66" s="13">
        <v>118</v>
      </c>
      <c r="P66" s="13">
        <v>30</v>
      </c>
      <c r="Q66" s="13">
        <v>5</v>
      </c>
      <c r="R66" s="13">
        <v>0</v>
      </c>
      <c r="S66" s="13">
        <v>3</v>
      </c>
      <c r="T66" s="13">
        <v>15</v>
      </c>
      <c r="U66" s="13">
        <v>13</v>
      </c>
      <c r="V66" s="13">
        <v>14</v>
      </c>
      <c r="W66" s="13">
        <v>1</v>
      </c>
      <c r="X66" s="13">
        <v>36</v>
      </c>
      <c r="Y66" s="13">
        <v>3</v>
      </c>
      <c r="Z66" s="13">
        <v>0</v>
      </c>
      <c r="AA66" s="13">
        <v>2</v>
      </c>
      <c r="AB66" s="13">
        <v>3</v>
      </c>
      <c r="AC66" s="13">
        <v>1</v>
      </c>
      <c r="AD66" s="13">
        <v>1</v>
      </c>
      <c r="AE66" s="13">
        <v>3</v>
      </c>
      <c r="AF66" s="13">
        <v>0</v>
      </c>
      <c r="AG66" s="2">
        <f t="shared" si="0"/>
        <v>0.25423728813559321</v>
      </c>
      <c r="AH66" s="2">
        <f t="shared" si="1"/>
        <v>0.33088235294117646</v>
      </c>
      <c r="AI66" s="2">
        <f t="shared" si="2"/>
        <v>0.3728813559322034</v>
      </c>
      <c r="AJ66" s="2">
        <f t="shared" si="3"/>
        <v>0.70376370887337991</v>
      </c>
      <c r="AK66" s="15">
        <v>15.666666666666666</v>
      </c>
      <c r="AL66" s="16">
        <v>61</v>
      </c>
      <c r="AM66" s="16">
        <v>13</v>
      </c>
      <c r="AN66" s="16">
        <v>0</v>
      </c>
      <c r="AO66" s="16">
        <v>0</v>
      </c>
      <c r="AP66" s="16">
        <v>2</v>
      </c>
      <c r="AQ66" s="16">
        <v>8</v>
      </c>
      <c r="AR66" s="16">
        <v>6</v>
      </c>
      <c r="AS66" s="16">
        <v>7</v>
      </c>
      <c r="AT66" s="16">
        <v>1</v>
      </c>
      <c r="AU66" s="16">
        <v>27</v>
      </c>
      <c r="AV66" s="16">
        <v>3</v>
      </c>
      <c r="AW66" s="16">
        <v>0</v>
      </c>
      <c r="AX66" s="16">
        <v>1</v>
      </c>
      <c r="AY66" s="16">
        <v>0</v>
      </c>
      <c r="AZ66" s="16">
        <v>1</v>
      </c>
      <c r="BA66" s="16">
        <v>0</v>
      </c>
      <c r="BB66" s="5">
        <f t="shared" si="4"/>
        <v>0.21311475409836064</v>
      </c>
      <c r="BC66" s="5">
        <f t="shared" si="5"/>
        <v>0.30434782608695654</v>
      </c>
      <c r="BD66" s="5">
        <f t="shared" si="6"/>
        <v>0.31147540983606559</v>
      </c>
      <c r="BE66" s="5">
        <f t="shared" si="7"/>
        <v>0.61582323592302213</v>
      </c>
      <c r="BF66" s="17">
        <v>15.333333333333334</v>
      </c>
      <c r="BG66" s="18">
        <v>57</v>
      </c>
      <c r="BH66" s="18">
        <v>17</v>
      </c>
      <c r="BI66" s="18">
        <v>5</v>
      </c>
      <c r="BJ66" s="18">
        <v>0</v>
      </c>
      <c r="BK66" s="18">
        <v>1</v>
      </c>
      <c r="BL66" s="18">
        <v>7</v>
      </c>
      <c r="BM66" s="18">
        <v>7</v>
      </c>
      <c r="BN66" s="18">
        <v>7</v>
      </c>
      <c r="BO66" s="18">
        <v>0</v>
      </c>
      <c r="BP66" s="18">
        <v>9</v>
      </c>
      <c r="BQ66" s="18">
        <v>0</v>
      </c>
      <c r="BR66" s="18">
        <v>0</v>
      </c>
      <c r="BS66" s="18">
        <v>1</v>
      </c>
      <c r="BT66" s="18">
        <v>3</v>
      </c>
      <c r="BU66" s="18">
        <v>0</v>
      </c>
      <c r="BV66" s="18">
        <v>1</v>
      </c>
      <c r="BW66" s="7">
        <f t="shared" si="8"/>
        <v>0.2982456140350877</v>
      </c>
      <c r="BX66" s="7">
        <f t="shared" si="9"/>
        <v>0.35820895522388058</v>
      </c>
      <c r="BY66" s="7">
        <f t="shared" si="10"/>
        <v>0.43859649122807015</v>
      </c>
      <c r="BZ66" s="7">
        <f t="shared" si="11"/>
        <v>0.79680544645195073</v>
      </c>
    </row>
    <row r="67" spans="1:78">
      <c r="A67" s="3" t="s">
        <v>16</v>
      </c>
      <c r="B67" t="s">
        <v>1245</v>
      </c>
      <c r="C67" t="s">
        <v>1246</v>
      </c>
      <c r="D67" s="3">
        <v>38</v>
      </c>
      <c r="E67" s="3" t="s">
        <v>19</v>
      </c>
      <c r="F67" s="13">
        <v>3</v>
      </c>
      <c r="G67" s="13">
        <v>8</v>
      </c>
      <c r="H67" s="13">
        <v>2</v>
      </c>
      <c r="I67" s="13">
        <v>47</v>
      </c>
      <c r="J67" s="13">
        <v>0</v>
      </c>
      <c r="K67" s="13">
        <v>18</v>
      </c>
      <c r="L67" s="13">
        <v>0</v>
      </c>
      <c r="M67" s="13">
        <v>0</v>
      </c>
      <c r="N67" s="14">
        <v>39.333333333333336</v>
      </c>
      <c r="O67" s="13">
        <v>168</v>
      </c>
      <c r="P67" s="13">
        <v>61</v>
      </c>
      <c r="Q67" s="13">
        <v>11</v>
      </c>
      <c r="R67" s="13">
        <v>0</v>
      </c>
      <c r="S67" s="13">
        <v>9</v>
      </c>
      <c r="T67" s="13">
        <v>35</v>
      </c>
      <c r="U67" s="13">
        <v>33</v>
      </c>
      <c r="V67" s="13">
        <v>18</v>
      </c>
      <c r="W67" s="13">
        <v>4</v>
      </c>
      <c r="X67" s="13">
        <v>31</v>
      </c>
      <c r="Y67" s="13">
        <v>7</v>
      </c>
      <c r="Z67" s="13">
        <v>0</v>
      </c>
      <c r="AA67" s="13">
        <v>4</v>
      </c>
      <c r="AB67" s="13">
        <v>0</v>
      </c>
      <c r="AC67" s="13">
        <v>2</v>
      </c>
      <c r="AD67" s="13">
        <v>5</v>
      </c>
      <c r="AE67" s="13">
        <v>5</v>
      </c>
      <c r="AF67" s="13">
        <v>0</v>
      </c>
      <c r="AG67" s="2">
        <f t="shared" ref="AG67:AG130" si="12">(P67/O67)</f>
        <v>0.36309523809523808</v>
      </c>
      <c r="AH67" s="2">
        <f t="shared" ref="AH67:AH130" si="13">(P67+V67+AC67)/(O67+V67+AC67+AB67)</f>
        <v>0.43085106382978722</v>
      </c>
      <c r="AI67" s="2">
        <f t="shared" ref="AI67:AI130" si="14">(P67+Q67+2*R67+3*S67)/O67</f>
        <v>0.5892857142857143</v>
      </c>
      <c r="AJ67" s="2">
        <f t="shared" ref="AJ67:AJ130" si="15">AH67+AI67</f>
        <v>1.0201367781155015</v>
      </c>
      <c r="AK67" s="15">
        <v>18.333333333333332</v>
      </c>
      <c r="AL67" s="16">
        <v>79</v>
      </c>
      <c r="AM67" s="16">
        <v>30</v>
      </c>
      <c r="AN67" s="16">
        <v>5</v>
      </c>
      <c r="AO67" s="16">
        <v>0</v>
      </c>
      <c r="AP67" s="16">
        <v>2</v>
      </c>
      <c r="AQ67" s="16">
        <v>14</v>
      </c>
      <c r="AR67" s="16">
        <v>12</v>
      </c>
      <c r="AS67" s="16">
        <v>11</v>
      </c>
      <c r="AT67" s="16">
        <v>2</v>
      </c>
      <c r="AU67" s="16">
        <v>14</v>
      </c>
      <c r="AV67" s="16">
        <v>3</v>
      </c>
      <c r="AW67" s="16">
        <v>0</v>
      </c>
      <c r="AX67" s="16">
        <v>2</v>
      </c>
      <c r="AY67" s="16">
        <v>0</v>
      </c>
      <c r="AZ67" s="16">
        <v>1</v>
      </c>
      <c r="BA67" s="16">
        <v>3</v>
      </c>
      <c r="BB67" s="5">
        <f t="shared" ref="BB67:BB130" si="16">(AM67/AL67)</f>
        <v>0.379746835443038</v>
      </c>
      <c r="BC67" s="5">
        <f t="shared" ref="BC67:BC130" si="17">(AM67+AS67+AZ67)/(AL67+AS67+AZ67+AY67)</f>
        <v>0.46153846153846156</v>
      </c>
      <c r="BD67" s="5">
        <f t="shared" ref="BD67:BD130" si="18">(AM67+AN67+2*AO67+3*AP67)/AL67</f>
        <v>0.51898734177215189</v>
      </c>
      <c r="BE67" s="5">
        <f t="shared" ref="BE67:BE130" si="19">BC67+BD67</f>
        <v>0.98052580331061345</v>
      </c>
      <c r="BF67" s="17">
        <v>21</v>
      </c>
      <c r="BG67" s="18">
        <v>89</v>
      </c>
      <c r="BH67" s="18">
        <v>31</v>
      </c>
      <c r="BI67" s="18">
        <v>6</v>
      </c>
      <c r="BJ67" s="18">
        <v>0</v>
      </c>
      <c r="BK67" s="18">
        <v>7</v>
      </c>
      <c r="BL67" s="18">
        <v>21</v>
      </c>
      <c r="BM67" s="18">
        <v>21</v>
      </c>
      <c r="BN67" s="18">
        <v>7</v>
      </c>
      <c r="BO67" s="18">
        <v>2</v>
      </c>
      <c r="BP67" s="18">
        <v>17</v>
      </c>
      <c r="BQ67" s="18">
        <v>4</v>
      </c>
      <c r="BR67" s="18">
        <v>0</v>
      </c>
      <c r="BS67" s="18">
        <v>2</v>
      </c>
      <c r="BT67" s="18">
        <v>0</v>
      </c>
      <c r="BU67" s="18">
        <v>1</v>
      </c>
      <c r="BV67" s="18">
        <v>2</v>
      </c>
      <c r="BW67" s="7">
        <f t="shared" ref="BW67:BW130" si="20">(BH67/BG67)</f>
        <v>0.34831460674157305</v>
      </c>
      <c r="BX67" s="7">
        <f t="shared" ref="BX67:BX130" si="21">(BH67+BN67+BU67)/(BG67+BN67+BU67+BT67)</f>
        <v>0.40206185567010311</v>
      </c>
      <c r="BY67" s="7">
        <f t="shared" ref="BY67:BY130" si="22">(BH67+BI67+2*BJ67+3*BK67)/BG67</f>
        <v>0.651685393258427</v>
      </c>
      <c r="BZ67" s="7">
        <f t="shared" ref="BZ67:BZ130" si="23">BX67+BY67</f>
        <v>1.0537472489285302</v>
      </c>
    </row>
    <row r="68" spans="1:78">
      <c r="A68" s="3" t="s">
        <v>16</v>
      </c>
      <c r="B68" t="s">
        <v>238</v>
      </c>
      <c r="C68" t="s">
        <v>1256</v>
      </c>
      <c r="D68" s="3">
        <v>26</v>
      </c>
      <c r="E68" s="3" t="s">
        <v>19</v>
      </c>
      <c r="F68" s="13">
        <v>1</v>
      </c>
      <c r="G68" s="13">
        <v>1</v>
      </c>
      <c r="H68" s="13">
        <v>0</v>
      </c>
      <c r="I68" s="13">
        <v>52</v>
      </c>
      <c r="J68" s="13">
        <v>0</v>
      </c>
      <c r="K68" s="13">
        <v>26</v>
      </c>
      <c r="L68" s="13">
        <v>0</v>
      </c>
      <c r="M68" s="13">
        <v>0</v>
      </c>
      <c r="N68" s="14">
        <v>55</v>
      </c>
      <c r="O68" s="13">
        <v>219</v>
      </c>
      <c r="P68" s="13">
        <v>65</v>
      </c>
      <c r="Q68" s="13">
        <v>14</v>
      </c>
      <c r="R68" s="13">
        <v>2</v>
      </c>
      <c r="S68" s="13">
        <v>8</v>
      </c>
      <c r="T68" s="13">
        <v>38</v>
      </c>
      <c r="U68" s="13">
        <v>37</v>
      </c>
      <c r="V68" s="13">
        <v>29</v>
      </c>
      <c r="W68" s="13">
        <v>0</v>
      </c>
      <c r="X68" s="13">
        <v>46</v>
      </c>
      <c r="Y68" s="13">
        <v>5</v>
      </c>
      <c r="Z68" s="13">
        <v>1</v>
      </c>
      <c r="AA68" s="13">
        <v>1</v>
      </c>
      <c r="AB68" s="13">
        <v>2</v>
      </c>
      <c r="AC68" s="13">
        <v>2</v>
      </c>
      <c r="AD68" s="13">
        <v>6</v>
      </c>
      <c r="AE68" s="13">
        <v>3</v>
      </c>
      <c r="AF68" s="13">
        <v>0</v>
      </c>
      <c r="AG68" s="2">
        <f t="shared" si="12"/>
        <v>0.29680365296803651</v>
      </c>
      <c r="AH68" s="2">
        <f t="shared" si="13"/>
        <v>0.38095238095238093</v>
      </c>
      <c r="AI68" s="2">
        <f t="shared" si="14"/>
        <v>0.48858447488584472</v>
      </c>
      <c r="AJ68" s="2">
        <f t="shared" si="15"/>
        <v>0.86953685583822571</v>
      </c>
      <c r="AK68" s="15">
        <v>22.333333333333332</v>
      </c>
      <c r="AL68" s="16">
        <v>89</v>
      </c>
      <c r="AM68" s="16">
        <v>28</v>
      </c>
      <c r="AN68" s="16">
        <v>7</v>
      </c>
      <c r="AO68" s="16">
        <v>1</v>
      </c>
      <c r="AP68" s="16">
        <v>5</v>
      </c>
      <c r="AQ68" s="16">
        <v>18</v>
      </c>
      <c r="AR68" s="16">
        <v>17</v>
      </c>
      <c r="AS68" s="16">
        <v>11</v>
      </c>
      <c r="AT68" s="16">
        <v>0</v>
      </c>
      <c r="AU68" s="16">
        <v>19</v>
      </c>
      <c r="AV68" s="16">
        <v>2</v>
      </c>
      <c r="AW68" s="16">
        <v>1</v>
      </c>
      <c r="AX68" s="16">
        <v>0</v>
      </c>
      <c r="AY68" s="16">
        <v>0</v>
      </c>
      <c r="AZ68" s="16">
        <v>0</v>
      </c>
      <c r="BA68" s="16">
        <v>4</v>
      </c>
      <c r="BB68" s="5">
        <f t="shared" si="16"/>
        <v>0.3146067415730337</v>
      </c>
      <c r="BC68" s="5">
        <f t="shared" si="17"/>
        <v>0.39</v>
      </c>
      <c r="BD68" s="5">
        <f t="shared" si="18"/>
        <v>0.5842696629213483</v>
      </c>
      <c r="BE68" s="5">
        <f t="shared" si="19"/>
        <v>0.97426966292134831</v>
      </c>
      <c r="BF68" s="17">
        <v>32.666666666666664</v>
      </c>
      <c r="BG68" s="18">
        <v>130</v>
      </c>
      <c r="BH68" s="18">
        <v>37</v>
      </c>
      <c r="BI68" s="18">
        <v>7</v>
      </c>
      <c r="BJ68" s="18">
        <v>1</v>
      </c>
      <c r="BK68" s="18">
        <v>3</v>
      </c>
      <c r="BL68" s="18">
        <v>20</v>
      </c>
      <c r="BM68" s="18">
        <v>20</v>
      </c>
      <c r="BN68" s="18">
        <v>18</v>
      </c>
      <c r="BO68" s="18">
        <v>0</v>
      </c>
      <c r="BP68" s="18">
        <v>27</v>
      </c>
      <c r="BQ68" s="18">
        <v>3</v>
      </c>
      <c r="BR68" s="18">
        <v>0</v>
      </c>
      <c r="BS68" s="18">
        <v>1</v>
      </c>
      <c r="BT68" s="18">
        <v>2</v>
      </c>
      <c r="BU68" s="18">
        <v>2</v>
      </c>
      <c r="BV68" s="18">
        <v>2</v>
      </c>
      <c r="BW68" s="7">
        <f t="shared" si="20"/>
        <v>0.2846153846153846</v>
      </c>
      <c r="BX68" s="7">
        <f t="shared" si="21"/>
        <v>0.375</v>
      </c>
      <c r="BY68" s="7">
        <f t="shared" si="22"/>
        <v>0.42307692307692307</v>
      </c>
      <c r="BZ68" s="7">
        <f t="shared" si="23"/>
        <v>0.79807692307692313</v>
      </c>
    </row>
    <row r="69" spans="1:78">
      <c r="A69" s="3" t="s">
        <v>16</v>
      </c>
      <c r="B69" t="s">
        <v>1323</v>
      </c>
      <c r="C69" t="s">
        <v>1324</v>
      </c>
      <c r="D69" s="3">
        <v>27</v>
      </c>
      <c r="E69" s="3" t="s">
        <v>19</v>
      </c>
      <c r="F69" s="13">
        <v>0</v>
      </c>
      <c r="G69" s="13">
        <v>1</v>
      </c>
      <c r="H69" s="13">
        <v>0</v>
      </c>
      <c r="I69" s="13">
        <v>20</v>
      </c>
      <c r="J69" s="13">
        <v>0</v>
      </c>
      <c r="K69" s="13">
        <v>3</v>
      </c>
      <c r="L69" s="13">
        <v>0</v>
      </c>
      <c r="M69" s="13">
        <v>0</v>
      </c>
      <c r="N69" s="14">
        <v>24.666666666666668</v>
      </c>
      <c r="O69" s="13">
        <v>91</v>
      </c>
      <c r="P69" s="13">
        <v>27</v>
      </c>
      <c r="Q69" s="13">
        <v>5</v>
      </c>
      <c r="R69" s="13">
        <v>1</v>
      </c>
      <c r="S69" s="13">
        <v>4</v>
      </c>
      <c r="T69" s="13">
        <v>14</v>
      </c>
      <c r="U69" s="13">
        <v>12</v>
      </c>
      <c r="V69" s="13">
        <v>18</v>
      </c>
      <c r="W69" s="13">
        <v>4</v>
      </c>
      <c r="X69" s="13">
        <v>17</v>
      </c>
      <c r="Y69" s="13">
        <v>0</v>
      </c>
      <c r="Z69" s="13">
        <v>1</v>
      </c>
      <c r="AA69" s="13">
        <v>3</v>
      </c>
      <c r="AB69" s="13">
        <v>2</v>
      </c>
      <c r="AC69" s="13">
        <v>2</v>
      </c>
      <c r="AD69" s="13">
        <v>4</v>
      </c>
      <c r="AE69" s="13">
        <v>4</v>
      </c>
      <c r="AF69" s="13">
        <v>1</v>
      </c>
      <c r="AG69" s="2">
        <f t="shared" si="12"/>
        <v>0.2967032967032967</v>
      </c>
      <c r="AH69" s="2">
        <f t="shared" si="13"/>
        <v>0.41592920353982299</v>
      </c>
      <c r="AI69" s="2">
        <f t="shared" si="14"/>
        <v>0.50549450549450547</v>
      </c>
      <c r="AJ69" s="2">
        <f t="shared" si="15"/>
        <v>0.92142370903432846</v>
      </c>
      <c r="AK69" s="15">
        <v>7.333333333333333</v>
      </c>
      <c r="AL69" s="16">
        <v>31</v>
      </c>
      <c r="AM69" s="16">
        <v>13</v>
      </c>
      <c r="AN69" s="16">
        <v>4</v>
      </c>
      <c r="AO69" s="16">
        <v>1</v>
      </c>
      <c r="AP69" s="16">
        <v>1</v>
      </c>
      <c r="AQ69" s="16">
        <v>6</v>
      </c>
      <c r="AR69" s="16">
        <v>5</v>
      </c>
      <c r="AS69" s="16">
        <v>11</v>
      </c>
      <c r="AT69" s="16">
        <v>3</v>
      </c>
      <c r="AU69" s="16">
        <v>0</v>
      </c>
      <c r="AV69" s="16">
        <v>0</v>
      </c>
      <c r="AW69" s="16">
        <v>1</v>
      </c>
      <c r="AX69" s="16">
        <v>0</v>
      </c>
      <c r="AY69" s="16">
        <v>0</v>
      </c>
      <c r="AZ69" s="16">
        <v>1</v>
      </c>
      <c r="BA69" s="16">
        <v>3</v>
      </c>
      <c r="BB69" s="5">
        <f t="shared" si="16"/>
        <v>0.41935483870967744</v>
      </c>
      <c r="BC69" s="5">
        <f t="shared" si="17"/>
        <v>0.58139534883720934</v>
      </c>
      <c r="BD69" s="5">
        <f t="shared" si="18"/>
        <v>0.70967741935483875</v>
      </c>
      <c r="BE69" s="5">
        <f t="shared" si="19"/>
        <v>1.291072768192048</v>
      </c>
      <c r="BF69" s="17">
        <v>17.333333333333332</v>
      </c>
      <c r="BG69" s="18">
        <v>60</v>
      </c>
      <c r="BH69" s="18">
        <v>14</v>
      </c>
      <c r="BI69" s="18">
        <v>1</v>
      </c>
      <c r="BJ69" s="18">
        <v>0</v>
      </c>
      <c r="BK69" s="18">
        <v>3</v>
      </c>
      <c r="BL69" s="18">
        <v>8</v>
      </c>
      <c r="BM69" s="18">
        <v>7</v>
      </c>
      <c r="BN69" s="18">
        <v>7</v>
      </c>
      <c r="BO69" s="18">
        <v>1</v>
      </c>
      <c r="BP69" s="18">
        <v>17</v>
      </c>
      <c r="BQ69" s="18">
        <v>0</v>
      </c>
      <c r="BR69" s="18">
        <v>0</v>
      </c>
      <c r="BS69" s="18">
        <v>3</v>
      </c>
      <c r="BT69" s="18">
        <v>2</v>
      </c>
      <c r="BU69" s="18">
        <v>1</v>
      </c>
      <c r="BV69" s="18">
        <v>1</v>
      </c>
      <c r="BW69" s="7">
        <f t="shared" si="20"/>
        <v>0.23333333333333334</v>
      </c>
      <c r="BX69" s="7">
        <f t="shared" si="21"/>
        <v>0.31428571428571428</v>
      </c>
      <c r="BY69" s="7">
        <f t="shared" si="22"/>
        <v>0.4</v>
      </c>
      <c r="BZ69" s="7">
        <f t="shared" si="23"/>
        <v>0.7142857142857143</v>
      </c>
    </row>
    <row r="70" spans="1:78">
      <c r="A70" s="3" t="s">
        <v>16</v>
      </c>
      <c r="B70" t="s">
        <v>1351</v>
      </c>
      <c r="C70" t="s">
        <v>1352</v>
      </c>
      <c r="D70" s="3">
        <v>31</v>
      </c>
      <c r="E70" s="3" t="s">
        <v>19</v>
      </c>
      <c r="F70" s="13">
        <v>0</v>
      </c>
      <c r="G70" s="13">
        <v>4</v>
      </c>
      <c r="H70" s="13">
        <v>0</v>
      </c>
      <c r="I70" s="13">
        <v>5</v>
      </c>
      <c r="J70" s="13">
        <v>5</v>
      </c>
      <c r="K70" s="13">
        <v>0</v>
      </c>
      <c r="L70" s="13">
        <v>0</v>
      </c>
      <c r="M70" s="13">
        <v>0</v>
      </c>
      <c r="N70" s="14">
        <v>24</v>
      </c>
      <c r="O70" s="13">
        <v>98</v>
      </c>
      <c r="P70" s="13">
        <v>28</v>
      </c>
      <c r="Q70" s="13">
        <v>7</v>
      </c>
      <c r="R70" s="13">
        <v>1</v>
      </c>
      <c r="S70" s="13">
        <v>6</v>
      </c>
      <c r="T70" s="13">
        <v>20</v>
      </c>
      <c r="U70" s="13">
        <v>18</v>
      </c>
      <c r="V70" s="13">
        <v>18</v>
      </c>
      <c r="W70" s="13">
        <v>1</v>
      </c>
      <c r="X70" s="13">
        <v>17</v>
      </c>
      <c r="Y70" s="13">
        <v>5</v>
      </c>
      <c r="Z70" s="13">
        <v>0</v>
      </c>
      <c r="AA70" s="13">
        <v>1</v>
      </c>
      <c r="AB70" s="13">
        <v>1</v>
      </c>
      <c r="AC70" s="13">
        <v>2</v>
      </c>
      <c r="AD70" s="13">
        <v>1</v>
      </c>
      <c r="AE70" s="13">
        <v>1</v>
      </c>
      <c r="AF70" s="13">
        <v>1</v>
      </c>
      <c r="AG70" s="2">
        <f t="shared" si="12"/>
        <v>0.2857142857142857</v>
      </c>
      <c r="AH70" s="2">
        <f t="shared" si="13"/>
        <v>0.40336134453781514</v>
      </c>
      <c r="AI70" s="2">
        <f t="shared" si="14"/>
        <v>0.56122448979591832</v>
      </c>
      <c r="AJ70" s="2">
        <f t="shared" si="15"/>
        <v>0.96458583433373346</v>
      </c>
      <c r="AK70" s="15">
        <v>11</v>
      </c>
      <c r="AL70" s="16">
        <v>45</v>
      </c>
      <c r="AM70" s="16">
        <v>11</v>
      </c>
      <c r="AN70" s="16">
        <v>3</v>
      </c>
      <c r="AO70" s="16">
        <v>1</v>
      </c>
      <c r="AP70" s="16">
        <v>2</v>
      </c>
      <c r="AQ70" s="16">
        <v>10</v>
      </c>
      <c r="AR70" s="16">
        <v>8</v>
      </c>
      <c r="AS70" s="16">
        <v>13</v>
      </c>
      <c r="AT70" s="16">
        <v>1</v>
      </c>
      <c r="AU70" s="16">
        <v>8</v>
      </c>
      <c r="AV70" s="16">
        <v>3</v>
      </c>
      <c r="AW70" s="16">
        <v>0</v>
      </c>
      <c r="AX70" s="16">
        <v>0</v>
      </c>
      <c r="AY70" s="16">
        <v>0</v>
      </c>
      <c r="AZ70" s="16">
        <v>0</v>
      </c>
      <c r="BA70" s="16">
        <v>0</v>
      </c>
      <c r="BB70" s="5">
        <f t="shared" si="16"/>
        <v>0.24444444444444444</v>
      </c>
      <c r="BC70" s="5">
        <f t="shared" si="17"/>
        <v>0.41379310344827586</v>
      </c>
      <c r="BD70" s="5">
        <f t="shared" si="18"/>
        <v>0.48888888888888887</v>
      </c>
      <c r="BE70" s="5">
        <f t="shared" si="19"/>
        <v>0.90268199233716473</v>
      </c>
      <c r="BF70" s="17">
        <v>13</v>
      </c>
      <c r="BG70" s="18">
        <v>53</v>
      </c>
      <c r="BH70" s="18">
        <v>17</v>
      </c>
      <c r="BI70" s="18">
        <v>4</v>
      </c>
      <c r="BJ70" s="18">
        <v>0</v>
      </c>
      <c r="BK70" s="18">
        <v>4</v>
      </c>
      <c r="BL70" s="18">
        <v>10</v>
      </c>
      <c r="BM70" s="18">
        <v>10</v>
      </c>
      <c r="BN70" s="18">
        <v>5</v>
      </c>
      <c r="BO70" s="18">
        <v>0</v>
      </c>
      <c r="BP70" s="18">
        <v>9</v>
      </c>
      <c r="BQ70" s="18">
        <v>2</v>
      </c>
      <c r="BR70" s="18">
        <v>0</v>
      </c>
      <c r="BS70" s="18">
        <v>1</v>
      </c>
      <c r="BT70" s="18">
        <v>1</v>
      </c>
      <c r="BU70" s="18">
        <v>2</v>
      </c>
      <c r="BV70" s="18">
        <v>1</v>
      </c>
      <c r="BW70" s="7">
        <f t="shared" si="20"/>
        <v>0.32075471698113206</v>
      </c>
      <c r="BX70" s="7">
        <f t="shared" si="21"/>
        <v>0.39344262295081966</v>
      </c>
      <c r="BY70" s="7">
        <f t="shared" si="22"/>
        <v>0.62264150943396224</v>
      </c>
      <c r="BZ70" s="7">
        <f t="shared" si="23"/>
        <v>1.016084132384782</v>
      </c>
    </row>
    <row r="71" spans="1:78">
      <c r="A71" s="3" t="s">
        <v>16</v>
      </c>
      <c r="B71" t="s">
        <v>1370</v>
      </c>
      <c r="C71" t="s">
        <v>1371</v>
      </c>
      <c r="D71" s="3">
        <v>30</v>
      </c>
      <c r="E71" s="3" t="s">
        <v>19</v>
      </c>
      <c r="F71" s="13">
        <v>3</v>
      </c>
      <c r="G71" s="13">
        <v>1</v>
      </c>
      <c r="H71" s="13">
        <v>0</v>
      </c>
      <c r="I71" s="13">
        <v>6</v>
      </c>
      <c r="J71" s="13">
        <v>6</v>
      </c>
      <c r="K71" s="13">
        <v>0</v>
      </c>
      <c r="L71" s="13">
        <v>0</v>
      </c>
      <c r="M71" s="13">
        <v>0</v>
      </c>
      <c r="N71" s="14">
        <v>25</v>
      </c>
      <c r="O71" s="13">
        <v>96</v>
      </c>
      <c r="P71" s="13">
        <v>23</v>
      </c>
      <c r="Q71" s="13">
        <v>5</v>
      </c>
      <c r="R71" s="13">
        <v>2</v>
      </c>
      <c r="S71" s="13">
        <v>3</v>
      </c>
      <c r="T71" s="13">
        <v>14</v>
      </c>
      <c r="U71" s="13">
        <v>14</v>
      </c>
      <c r="V71" s="13">
        <v>8</v>
      </c>
      <c r="W71" s="13">
        <v>0</v>
      </c>
      <c r="X71" s="13">
        <v>18</v>
      </c>
      <c r="Y71" s="13">
        <v>4</v>
      </c>
      <c r="Z71" s="13">
        <v>0</v>
      </c>
      <c r="AA71" s="13">
        <v>1</v>
      </c>
      <c r="AB71" s="13">
        <v>0</v>
      </c>
      <c r="AC71" s="13">
        <v>0</v>
      </c>
      <c r="AD71" s="13">
        <v>1</v>
      </c>
      <c r="AE71" s="13">
        <v>1</v>
      </c>
      <c r="AF71" s="13">
        <v>0</v>
      </c>
      <c r="AG71" s="2">
        <f t="shared" si="12"/>
        <v>0.23958333333333334</v>
      </c>
      <c r="AH71" s="2">
        <f t="shared" si="13"/>
        <v>0.29807692307692307</v>
      </c>
      <c r="AI71" s="2">
        <f t="shared" si="14"/>
        <v>0.42708333333333331</v>
      </c>
      <c r="AJ71" s="2">
        <f t="shared" si="15"/>
        <v>0.72516025641025639</v>
      </c>
      <c r="AK71" s="15">
        <v>10.666666666666666</v>
      </c>
      <c r="AL71" s="16">
        <v>43</v>
      </c>
      <c r="AM71" s="16">
        <v>12</v>
      </c>
      <c r="AN71" s="16">
        <v>2</v>
      </c>
      <c r="AO71" s="16">
        <v>2</v>
      </c>
      <c r="AP71" s="16">
        <v>2</v>
      </c>
      <c r="AQ71" s="16">
        <v>9</v>
      </c>
      <c r="AR71" s="16">
        <v>9</v>
      </c>
      <c r="AS71" s="16">
        <v>5</v>
      </c>
      <c r="AT71" s="16">
        <v>0</v>
      </c>
      <c r="AU71" s="16">
        <v>9</v>
      </c>
      <c r="AV71" s="16">
        <v>3</v>
      </c>
      <c r="AW71" s="16">
        <v>0</v>
      </c>
      <c r="AX71" s="16">
        <v>1</v>
      </c>
      <c r="AY71" s="16">
        <v>0</v>
      </c>
      <c r="AZ71" s="16">
        <v>0</v>
      </c>
      <c r="BA71" s="16">
        <v>0</v>
      </c>
      <c r="BB71" s="5">
        <f t="shared" si="16"/>
        <v>0.27906976744186046</v>
      </c>
      <c r="BC71" s="5">
        <f t="shared" si="17"/>
        <v>0.35416666666666669</v>
      </c>
      <c r="BD71" s="5">
        <f t="shared" si="18"/>
        <v>0.55813953488372092</v>
      </c>
      <c r="BE71" s="5">
        <f t="shared" si="19"/>
        <v>0.91230620155038755</v>
      </c>
      <c r="BF71" s="17">
        <v>14.333333333333334</v>
      </c>
      <c r="BG71" s="18">
        <v>53</v>
      </c>
      <c r="BH71" s="18">
        <v>11</v>
      </c>
      <c r="BI71" s="18">
        <v>3</v>
      </c>
      <c r="BJ71" s="18">
        <v>0</v>
      </c>
      <c r="BK71" s="18">
        <v>1</v>
      </c>
      <c r="BL71" s="18">
        <v>5</v>
      </c>
      <c r="BM71" s="18">
        <v>5</v>
      </c>
      <c r="BN71" s="18">
        <v>3</v>
      </c>
      <c r="BO71" s="18">
        <v>0</v>
      </c>
      <c r="BP71" s="18">
        <v>9</v>
      </c>
      <c r="BQ71" s="18">
        <v>1</v>
      </c>
      <c r="BR71" s="18">
        <v>0</v>
      </c>
      <c r="BS71" s="18">
        <v>0</v>
      </c>
      <c r="BT71" s="18">
        <v>0</v>
      </c>
      <c r="BU71" s="18">
        <v>0</v>
      </c>
      <c r="BV71" s="18">
        <v>1</v>
      </c>
      <c r="BW71" s="7">
        <f t="shared" si="20"/>
        <v>0.20754716981132076</v>
      </c>
      <c r="BX71" s="7">
        <f t="shared" si="21"/>
        <v>0.25</v>
      </c>
      <c r="BY71" s="7">
        <f t="shared" si="22"/>
        <v>0.32075471698113206</v>
      </c>
      <c r="BZ71" s="7">
        <f t="shared" si="23"/>
        <v>0.570754716981132</v>
      </c>
    </row>
    <row r="72" spans="1:78">
      <c r="A72" s="3" t="s">
        <v>16</v>
      </c>
      <c r="B72" t="s">
        <v>1490</v>
      </c>
      <c r="C72" t="s">
        <v>1491</v>
      </c>
      <c r="D72" s="3">
        <v>25</v>
      </c>
      <c r="E72" s="3" t="s">
        <v>3</v>
      </c>
      <c r="F72" s="13">
        <v>3</v>
      </c>
      <c r="G72" s="13">
        <v>8</v>
      </c>
      <c r="H72" s="13">
        <v>0</v>
      </c>
      <c r="I72" s="13">
        <v>16</v>
      </c>
      <c r="J72" s="13">
        <v>16</v>
      </c>
      <c r="K72" s="13">
        <v>0</v>
      </c>
      <c r="L72" s="13">
        <v>1</v>
      </c>
      <c r="M72" s="13">
        <v>0</v>
      </c>
      <c r="N72" s="14">
        <v>85.333333333333329</v>
      </c>
      <c r="O72" s="13">
        <v>325</v>
      </c>
      <c r="P72" s="13">
        <v>93</v>
      </c>
      <c r="Q72" s="13">
        <v>15</v>
      </c>
      <c r="R72" s="13">
        <v>0</v>
      </c>
      <c r="S72" s="13">
        <v>14</v>
      </c>
      <c r="T72" s="13">
        <v>56</v>
      </c>
      <c r="U72" s="13">
        <v>50</v>
      </c>
      <c r="V72" s="13">
        <v>39</v>
      </c>
      <c r="W72" s="13">
        <v>1</v>
      </c>
      <c r="X72" s="13">
        <v>38</v>
      </c>
      <c r="Y72" s="13">
        <v>9</v>
      </c>
      <c r="Z72" s="13">
        <v>2</v>
      </c>
      <c r="AA72" s="13">
        <v>9</v>
      </c>
      <c r="AB72" s="13">
        <v>3</v>
      </c>
      <c r="AC72" s="13">
        <v>1</v>
      </c>
      <c r="AD72" s="13">
        <v>10</v>
      </c>
      <c r="AE72" s="13">
        <v>2</v>
      </c>
      <c r="AF72" s="13">
        <v>0</v>
      </c>
      <c r="AG72" s="2">
        <f t="shared" si="12"/>
        <v>0.28615384615384615</v>
      </c>
      <c r="AH72" s="2">
        <f t="shared" si="13"/>
        <v>0.36141304347826086</v>
      </c>
      <c r="AI72" s="2">
        <f t="shared" si="14"/>
        <v>0.46153846153846156</v>
      </c>
      <c r="AJ72" s="2">
        <f t="shared" si="15"/>
        <v>0.82295150501672243</v>
      </c>
      <c r="AK72" s="15">
        <v>19.666666666666668</v>
      </c>
      <c r="AL72" s="16">
        <v>72</v>
      </c>
      <c r="AM72" s="16">
        <v>18</v>
      </c>
      <c r="AN72" s="16">
        <v>3</v>
      </c>
      <c r="AO72" s="16">
        <v>0</v>
      </c>
      <c r="AP72" s="16">
        <v>3</v>
      </c>
      <c r="AQ72" s="16">
        <v>11</v>
      </c>
      <c r="AR72" s="16">
        <v>9</v>
      </c>
      <c r="AS72" s="16">
        <v>8</v>
      </c>
      <c r="AT72" s="16">
        <v>0</v>
      </c>
      <c r="AU72" s="16">
        <v>8</v>
      </c>
      <c r="AV72" s="16">
        <v>2</v>
      </c>
      <c r="AW72" s="16">
        <v>1</v>
      </c>
      <c r="AX72" s="16">
        <v>4</v>
      </c>
      <c r="AY72" s="16">
        <v>0</v>
      </c>
      <c r="AZ72" s="16">
        <v>1</v>
      </c>
      <c r="BA72" s="16">
        <v>2</v>
      </c>
      <c r="BB72" s="5">
        <f t="shared" si="16"/>
        <v>0.25</v>
      </c>
      <c r="BC72" s="5">
        <f t="shared" si="17"/>
        <v>0.33333333333333331</v>
      </c>
      <c r="BD72" s="5">
        <f t="shared" si="18"/>
        <v>0.41666666666666669</v>
      </c>
      <c r="BE72" s="5">
        <f t="shared" si="19"/>
        <v>0.75</v>
      </c>
      <c r="BF72" s="17">
        <v>65.666666666666671</v>
      </c>
      <c r="BG72" s="18">
        <v>253</v>
      </c>
      <c r="BH72" s="18">
        <v>75</v>
      </c>
      <c r="BI72" s="18">
        <v>12</v>
      </c>
      <c r="BJ72" s="18">
        <v>0</v>
      </c>
      <c r="BK72" s="18">
        <v>11</v>
      </c>
      <c r="BL72" s="18">
        <v>45</v>
      </c>
      <c r="BM72" s="18">
        <v>41</v>
      </c>
      <c r="BN72" s="18">
        <v>31</v>
      </c>
      <c r="BO72" s="18">
        <v>1</v>
      </c>
      <c r="BP72" s="18">
        <v>30</v>
      </c>
      <c r="BQ72" s="18">
        <v>7</v>
      </c>
      <c r="BR72" s="18">
        <v>1</v>
      </c>
      <c r="BS72" s="18">
        <v>5</v>
      </c>
      <c r="BT72" s="18">
        <v>3</v>
      </c>
      <c r="BU72" s="18">
        <v>0</v>
      </c>
      <c r="BV72" s="18">
        <v>8</v>
      </c>
      <c r="BW72" s="7">
        <f t="shared" si="20"/>
        <v>0.29644268774703558</v>
      </c>
      <c r="BX72" s="7">
        <f t="shared" si="21"/>
        <v>0.36933797909407667</v>
      </c>
      <c r="BY72" s="7">
        <f t="shared" si="22"/>
        <v>0.4743083003952569</v>
      </c>
      <c r="BZ72" s="7">
        <f t="shared" si="23"/>
        <v>0.84364627948933357</v>
      </c>
    </row>
    <row r="73" spans="1:78">
      <c r="A73" s="3" t="s">
        <v>16</v>
      </c>
      <c r="B73" t="s">
        <v>839</v>
      </c>
      <c r="C73" t="s">
        <v>1751</v>
      </c>
      <c r="D73" s="3">
        <v>29</v>
      </c>
      <c r="E73" s="3" t="s">
        <v>19</v>
      </c>
      <c r="F73" s="13">
        <v>2</v>
      </c>
      <c r="G73" s="13">
        <v>10</v>
      </c>
      <c r="H73" s="13">
        <v>0</v>
      </c>
      <c r="I73" s="13">
        <v>71</v>
      </c>
      <c r="J73" s="13">
        <v>0</v>
      </c>
      <c r="K73" s="13">
        <v>9</v>
      </c>
      <c r="L73" s="13">
        <v>0</v>
      </c>
      <c r="M73" s="13">
        <v>0</v>
      </c>
      <c r="N73" s="14">
        <v>70.333333333333329</v>
      </c>
      <c r="O73" s="13">
        <v>270</v>
      </c>
      <c r="P73" s="13">
        <v>68</v>
      </c>
      <c r="Q73" s="13">
        <v>11</v>
      </c>
      <c r="R73" s="13">
        <v>3</v>
      </c>
      <c r="S73" s="13">
        <v>10</v>
      </c>
      <c r="T73" s="13">
        <v>45</v>
      </c>
      <c r="U73" s="13">
        <v>42</v>
      </c>
      <c r="V73" s="13">
        <v>35</v>
      </c>
      <c r="W73" s="13">
        <v>7</v>
      </c>
      <c r="X73" s="13">
        <v>78</v>
      </c>
      <c r="Y73" s="13">
        <v>20</v>
      </c>
      <c r="Z73" s="13">
        <v>1</v>
      </c>
      <c r="AA73" s="13">
        <v>2</v>
      </c>
      <c r="AB73" s="13">
        <v>2</v>
      </c>
      <c r="AC73" s="13">
        <v>1</v>
      </c>
      <c r="AD73" s="13">
        <v>3</v>
      </c>
      <c r="AE73" s="13">
        <v>10</v>
      </c>
      <c r="AF73" s="13">
        <v>0</v>
      </c>
      <c r="AG73" s="2">
        <f t="shared" si="12"/>
        <v>0.25185185185185183</v>
      </c>
      <c r="AH73" s="2">
        <f t="shared" si="13"/>
        <v>0.33766233766233766</v>
      </c>
      <c r="AI73" s="2">
        <f t="shared" si="14"/>
        <v>0.42592592592592593</v>
      </c>
      <c r="AJ73" s="2">
        <f t="shared" si="15"/>
        <v>0.76358826358826359</v>
      </c>
      <c r="AK73" s="15">
        <v>23.666666666666668</v>
      </c>
      <c r="AL73" s="16">
        <v>93</v>
      </c>
      <c r="AM73" s="16">
        <v>21</v>
      </c>
      <c r="AN73" s="16">
        <v>3</v>
      </c>
      <c r="AO73" s="16">
        <v>1</v>
      </c>
      <c r="AP73" s="16">
        <v>3</v>
      </c>
      <c r="AQ73" s="16">
        <v>15</v>
      </c>
      <c r="AR73" s="16">
        <v>12</v>
      </c>
      <c r="AS73" s="16">
        <v>15</v>
      </c>
      <c r="AT73" s="16">
        <v>4</v>
      </c>
      <c r="AU73" s="16">
        <v>27</v>
      </c>
      <c r="AV73" s="16">
        <v>9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5">
        <f t="shared" si="16"/>
        <v>0.22580645161290322</v>
      </c>
      <c r="BC73" s="5">
        <f t="shared" si="17"/>
        <v>0.33333333333333331</v>
      </c>
      <c r="BD73" s="5">
        <f t="shared" si="18"/>
        <v>0.37634408602150538</v>
      </c>
      <c r="BE73" s="5">
        <f t="shared" si="19"/>
        <v>0.70967741935483875</v>
      </c>
      <c r="BF73" s="17">
        <v>46.666666666666664</v>
      </c>
      <c r="BG73" s="18">
        <v>177</v>
      </c>
      <c r="BH73" s="18">
        <v>47</v>
      </c>
      <c r="BI73" s="18">
        <v>8</v>
      </c>
      <c r="BJ73" s="18">
        <v>2</v>
      </c>
      <c r="BK73" s="18">
        <v>7</v>
      </c>
      <c r="BL73" s="18">
        <v>30</v>
      </c>
      <c r="BM73" s="18">
        <v>30</v>
      </c>
      <c r="BN73" s="18">
        <v>20</v>
      </c>
      <c r="BO73" s="18">
        <v>3</v>
      </c>
      <c r="BP73" s="18">
        <v>51</v>
      </c>
      <c r="BQ73" s="18">
        <v>11</v>
      </c>
      <c r="BR73" s="18">
        <v>1</v>
      </c>
      <c r="BS73" s="18">
        <v>2</v>
      </c>
      <c r="BT73" s="18">
        <v>2</v>
      </c>
      <c r="BU73" s="18">
        <v>1</v>
      </c>
      <c r="BV73" s="18">
        <v>3</v>
      </c>
      <c r="BW73" s="7">
        <f t="shared" si="20"/>
        <v>0.2655367231638418</v>
      </c>
      <c r="BX73" s="7">
        <f t="shared" si="21"/>
        <v>0.34</v>
      </c>
      <c r="BY73" s="7">
        <f t="shared" si="22"/>
        <v>0.4519774011299435</v>
      </c>
      <c r="BZ73" s="7">
        <f t="shared" si="23"/>
        <v>0.79197740112994353</v>
      </c>
    </row>
    <row r="74" spans="1:78">
      <c r="A74" s="3" t="s">
        <v>16</v>
      </c>
      <c r="B74" t="s">
        <v>1824</v>
      </c>
      <c r="C74" t="s">
        <v>1825</v>
      </c>
      <c r="D74" s="3">
        <v>27</v>
      </c>
      <c r="E74" s="3" t="s">
        <v>19</v>
      </c>
      <c r="F74" s="13">
        <v>0</v>
      </c>
      <c r="G74" s="13">
        <v>1</v>
      </c>
      <c r="H74" s="13">
        <v>0</v>
      </c>
      <c r="I74" s="13">
        <v>26</v>
      </c>
      <c r="J74" s="13">
        <v>0</v>
      </c>
      <c r="K74" s="13">
        <v>3</v>
      </c>
      <c r="L74" s="13">
        <v>0</v>
      </c>
      <c r="M74" s="13">
        <v>0</v>
      </c>
      <c r="N74" s="14">
        <v>30.333333333333332</v>
      </c>
      <c r="O74" s="13">
        <v>114</v>
      </c>
      <c r="P74" s="13">
        <v>27</v>
      </c>
      <c r="Q74" s="13">
        <v>8</v>
      </c>
      <c r="R74" s="13">
        <v>1</v>
      </c>
      <c r="S74" s="13">
        <v>2</v>
      </c>
      <c r="T74" s="13">
        <v>14</v>
      </c>
      <c r="U74" s="13">
        <v>13</v>
      </c>
      <c r="V74" s="13">
        <v>10</v>
      </c>
      <c r="W74" s="13">
        <v>0</v>
      </c>
      <c r="X74" s="13">
        <v>34</v>
      </c>
      <c r="Y74" s="13">
        <v>2</v>
      </c>
      <c r="Z74" s="13">
        <v>0</v>
      </c>
      <c r="AA74" s="13">
        <v>2</v>
      </c>
      <c r="AB74" s="13">
        <v>0</v>
      </c>
      <c r="AC74" s="13">
        <v>1</v>
      </c>
      <c r="AD74" s="13">
        <v>2</v>
      </c>
      <c r="AE74" s="13">
        <v>0</v>
      </c>
      <c r="AF74" s="13">
        <v>0</v>
      </c>
      <c r="AG74" s="2">
        <f t="shared" si="12"/>
        <v>0.23684210526315788</v>
      </c>
      <c r="AH74" s="2">
        <f t="shared" si="13"/>
        <v>0.30399999999999999</v>
      </c>
      <c r="AI74" s="2">
        <f t="shared" si="14"/>
        <v>0.37719298245614036</v>
      </c>
      <c r="AJ74" s="2">
        <f t="shared" si="15"/>
        <v>0.68119298245614035</v>
      </c>
      <c r="AK74" s="15">
        <v>10.333333333333334</v>
      </c>
      <c r="AL74" s="16">
        <v>36</v>
      </c>
      <c r="AM74" s="16">
        <v>6</v>
      </c>
      <c r="AN74" s="16">
        <v>2</v>
      </c>
      <c r="AO74" s="16">
        <v>0</v>
      </c>
      <c r="AP74" s="16">
        <v>0</v>
      </c>
      <c r="AQ74" s="16">
        <v>5</v>
      </c>
      <c r="AR74" s="16">
        <v>5</v>
      </c>
      <c r="AS74" s="16">
        <v>3</v>
      </c>
      <c r="AT74" s="16">
        <v>0</v>
      </c>
      <c r="AU74" s="16">
        <v>6</v>
      </c>
      <c r="AV74" s="16">
        <v>1</v>
      </c>
      <c r="AW74" s="16">
        <v>0</v>
      </c>
      <c r="AX74" s="16">
        <v>2</v>
      </c>
      <c r="AY74" s="16">
        <v>0</v>
      </c>
      <c r="AZ74" s="16">
        <v>0</v>
      </c>
      <c r="BA74" s="16">
        <v>0</v>
      </c>
      <c r="BB74" s="5">
        <f t="shared" si="16"/>
        <v>0.16666666666666666</v>
      </c>
      <c r="BC74" s="5">
        <f t="shared" si="17"/>
        <v>0.23076923076923078</v>
      </c>
      <c r="BD74" s="5">
        <f t="shared" si="18"/>
        <v>0.22222222222222221</v>
      </c>
      <c r="BE74" s="5">
        <f t="shared" si="19"/>
        <v>0.45299145299145299</v>
      </c>
      <c r="BF74" s="17">
        <v>20</v>
      </c>
      <c r="BG74" s="18">
        <v>78</v>
      </c>
      <c r="BH74" s="18">
        <v>21</v>
      </c>
      <c r="BI74" s="18">
        <v>6</v>
      </c>
      <c r="BJ74" s="18">
        <v>1</v>
      </c>
      <c r="BK74" s="18">
        <v>2</v>
      </c>
      <c r="BL74" s="18">
        <v>9</v>
      </c>
      <c r="BM74" s="18">
        <v>8</v>
      </c>
      <c r="BN74" s="18">
        <v>7</v>
      </c>
      <c r="BO74" s="18">
        <v>0</v>
      </c>
      <c r="BP74" s="18">
        <v>28</v>
      </c>
      <c r="BQ74" s="18">
        <v>1</v>
      </c>
      <c r="BR74" s="18">
        <v>0</v>
      </c>
      <c r="BS74" s="18">
        <v>0</v>
      </c>
      <c r="BT74" s="18">
        <v>0</v>
      </c>
      <c r="BU74" s="18">
        <v>1</v>
      </c>
      <c r="BV74" s="18">
        <v>2</v>
      </c>
      <c r="BW74" s="7">
        <f t="shared" si="20"/>
        <v>0.26923076923076922</v>
      </c>
      <c r="BX74" s="7">
        <f t="shared" si="21"/>
        <v>0.33720930232558138</v>
      </c>
      <c r="BY74" s="7">
        <f t="shared" si="22"/>
        <v>0.44871794871794873</v>
      </c>
      <c r="BZ74" s="7">
        <f t="shared" si="23"/>
        <v>0.78592725104353012</v>
      </c>
    </row>
    <row r="75" spans="1:78">
      <c r="A75" s="3" t="s">
        <v>16</v>
      </c>
      <c r="B75" t="s">
        <v>1035</v>
      </c>
      <c r="C75" t="s">
        <v>1931</v>
      </c>
      <c r="D75" s="3">
        <v>28</v>
      </c>
      <c r="E75" s="3" t="s">
        <v>3</v>
      </c>
      <c r="F75" s="13">
        <v>2</v>
      </c>
      <c r="G75" s="13">
        <v>2</v>
      </c>
      <c r="H75" s="13">
        <v>1</v>
      </c>
      <c r="I75" s="13">
        <v>77</v>
      </c>
      <c r="J75" s="13">
        <v>0</v>
      </c>
      <c r="K75" s="13">
        <v>13</v>
      </c>
      <c r="L75" s="13">
        <v>0</v>
      </c>
      <c r="M75" s="13">
        <v>0</v>
      </c>
      <c r="N75" s="14">
        <v>52.333333333333336</v>
      </c>
      <c r="O75" s="13">
        <v>199</v>
      </c>
      <c r="P75" s="13">
        <v>45</v>
      </c>
      <c r="Q75" s="13">
        <v>3</v>
      </c>
      <c r="R75" s="13">
        <v>3</v>
      </c>
      <c r="S75" s="13">
        <v>4</v>
      </c>
      <c r="T75" s="13">
        <v>20</v>
      </c>
      <c r="U75" s="13">
        <v>19</v>
      </c>
      <c r="V75" s="13">
        <v>17</v>
      </c>
      <c r="W75" s="13">
        <v>0</v>
      </c>
      <c r="X75" s="13">
        <v>54</v>
      </c>
      <c r="Y75" s="13">
        <v>3</v>
      </c>
      <c r="Z75" s="13">
        <v>1</v>
      </c>
      <c r="AA75" s="13">
        <v>1</v>
      </c>
      <c r="AB75" s="13">
        <v>0</v>
      </c>
      <c r="AC75" s="13">
        <v>6</v>
      </c>
      <c r="AD75" s="13">
        <v>3</v>
      </c>
      <c r="AE75" s="13">
        <v>1</v>
      </c>
      <c r="AF75" s="13">
        <v>0</v>
      </c>
      <c r="AG75" s="2">
        <f t="shared" si="12"/>
        <v>0.22613065326633167</v>
      </c>
      <c r="AH75" s="2">
        <f t="shared" si="13"/>
        <v>0.30630630630630629</v>
      </c>
      <c r="AI75" s="2">
        <f t="shared" si="14"/>
        <v>0.33165829145728642</v>
      </c>
      <c r="AJ75" s="2">
        <f t="shared" si="15"/>
        <v>0.63796459776359271</v>
      </c>
      <c r="AK75" s="15">
        <v>32.666666666666664</v>
      </c>
      <c r="AL75" s="16">
        <v>121</v>
      </c>
      <c r="AM75" s="16">
        <v>24</v>
      </c>
      <c r="AN75" s="16">
        <v>1</v>
      </c>
      <c r="AO75" s="16">
        <v>1</v>
      </c>
      <c r="AP75" s="16">
        <v>2</v>
      </c>
      <c r="AQ75" s="16">
        <v>5</v>
      </c>
      <c r="AR75" s="16">
        <v>5</v>
      </c>
      <c r="AS75" s="16">
        <v>9</v>
      </c>
      <c r="AT75" s="16">
        <v>0</v>
      </c>
      <c r="AU75" s="16">
        <v>39</v>
      </c>
      <c r="AV75" s="16">
        <v>2</v>
      </c>
      <c r="AW75" s="16">
        <v>1</v>
      </c>
      <c r="AX75" s="16">
        <v>1</v>
      </c>
      <c r="AY75" s="16">
        <v>0</v>
      </c>
      <c r="AZ75" s="16">
        <v>2</v>
      </c>
      <c r="BA75" s="16">
        <v>2</v>
      </c>
      <c r="BB75" s="5">
        <f t="shared" si="16"/>
        <v>0.19834710743801653</v>
      </c>
      <c r="BC75" s="5">
        <f t="shared" si="17"/>
        <v>0.26515151515151514</v>
      </c>
      <c r="BD75" s="5">
        <f t="shared" si="18"/>
        <v>0.27272727272727271</v>
      </c>
      <c r="BE75" s="5">
        <f t="shared" si="19"/>
        <v>0.53787878787878785</v>
      </c>
      <c r="BF75" s="17">
        <v>19.666666666666668</v>
      </c>
      <c r="BG75" s="18">
        <v>78</v>
      </c>
      <c r="BH75" s="18">
        <v>21</v>
      </c>
      <c r="BI75" s="18">
        <v>2</v>
      </c>
      <c r="BJ75" s="18">
        <v>2</v>
      </c>
      <c r="BK75" s="18">
        <v>2</v>
      </c>
      <c r="BL75" s="18">
        <v>15</v>
      </c>
      <c r="BM75" s="18">
        <v>14</v>
      </c>
      <c r="BN75" s="18">
        <v>8</v>
      </c>
      <c r="BO75" s="18">
        <v>0</v>
      </c>
      <c r="BP75" s="18">
        <v>15</v>
      </c>
      <c r="BQ75" s="18">
        <v>1</v>
      </c>
      <c r="BR75" s="18">
        <v>0</v>
      </c>
      <c r="BS75" s="18">
        <v>0</v>
      </c>
      <c r="BT75" s="18">
        <v>0</v>
      </c>
      <c r="BU75" s="18">
        <v>4</v>
      </c>
      <c r="BV75" s="18">
        <v>1</v>
      </c>
      <c r="BW75" s="7">
        <f t="shared" si="20"/>
        <v>0.26923076923076922</v>
      </c>
      <c r="BX75" s="7">
        <f t="shared" si="21"/>
        <v>0.36666666666666664</v>
      </c>
      <c r="BY75" s="7">
        <f t="shared" si="22"/>
        <v>0.42307692307692307</v>
      </c>
      <c r="BZ75" s="7">
        <f t="shared" si="23"/>
        <v>0.78974358974358971</v>
      </c>
    </row>
    <row r="76" spans="1:78">
      <c r="A76" s="3" t="s">
        <v>4</v>
      </c>
      <c r="B76" t="s">
        <v>1084</v>
      </c>
      <c r="C76" t="s">
        <v>1085</v>
      </c>
      <c r="D76" s="3">
        <v>25</v>
      </c>
      <c r="E76" s="3" t="s">
        <v>19</v>
      </c>
      <c r="F76" s="13">
        <v>0</v>
      </c>
      <c r="G76" s="13">
        <v>3</v>
      </c>
      <c r="H76" s="13">
        <v>0</v>
      </c>
      <c r="I76" s="13">
        <v>12</v>
      </c>
      <c r="J76" s="13">
        <v>2</v>
      </c>
      <c r="K76" s="13">
        <v>3</v>
      </c>
      <c r="L76" s="13">
        <v>0</v>
      </c>
      <c r="M76" s="13">
        <v>0</v>
      </c>
      <c r="N76" s="14">
        <v>34.666666666666664</v>
      </c>
      <c r="O76" s="13">
        <v>131</v>
      </c>
      <c r="P76" s="13">
        <v>37</v>
      </c>
      <c r="Q76" s="13">
        <v>7</v>
      </c>
      <c r="R76" s="13">
        <v>0</v>
      </c>
      <c r="S76" s="13">
        <v>4</v>
      </c>
      <c r="T76" s="13">
        <v>13</v>
      </c>
      <c r="U76" s="13">
        <v>9</v>
      </c>
      <c r="V76" s="13">
        <v>13</v>
      </c>
      <c r="W76" s="13">
        <v>2</v>
      </c>
      <c r="X76" s="13">
        <v>22</v>
      </c>
      <c r="Y76" s="13">
        <v>3</v>
      </c>
      <c r="Z76" s="13">
        <v>3</v>
      </c>
      <c r="AA76" s="13">
        <v>1</v>
      </c>
      <c r="AB76" s="13">
        <v>2</v>
      </c>
      <c r="AC76" s="13">
        <v>1</v>
      </c>
      <c r="AD76" s="13">
        <v>4</v>
      </c>
      <c r="AE76" s="13">
        <v>0</v>
      </c>
      <c r="AF76" s="13">
        <v>0</v>
      </c>
      <c r="AG76" s="2">
        <f t="shared" si="12"/>
        <v>0.28244274809160308</v>
      </c>
      <c r="AH76" s="2">
        <f t="shared" si="13"/>
        <v>0.34693877551020408</v>
      </c>
      <c r="AI76" s="2">
        <f t="shared" si="14"/>
        <v>0.42748091603053434</v>
      </c>
      <c r="AJ76" s="2">
        <f t="shared" si="15"/>
        <v>0.77441969154073842</v>
      </c>
      <c r="AK76" s="15">
        <v>15.666666666666666</v>
      </c>
      <c r="AL76" s="16">
        <v>59</v>
      </c>
      <c r="AM76" s="16">
        <v>14</v>
      </c>
      <c r="AN76" s="16">
        <v>3</v>
      </c>
      <c r="AO76" s="16">
        <v>0</v>
      </c>
      <c r="AP76" s="16">
        <v>1</v>
      </c>
      <c r="AQ76" s="16">
        <v>7</v>
      </c>
      <c r="AR76" s="16">
        <v>5</v>
      </c>
      <c r="AS76" s="16">
        <v>9</v>
      </c>
      <c r="AT76" s="16">
        <v>2</v>
      </c>
      <c r="AU76" s="16">
        <v>7</v>
      </c>
      <c r="AV76" s="16">
        <v>2</v>
      </c>
      <c r="AW76" s="16">
        <v>0</v>
      </c>
      <c r="AX76" s="16">
        <v>0</v>
      </c>
      <c r="AY76" s="16">
        <v>0</v>
      </c>
      <c r="AZ76" s="16">
        <v>1</v>
      </c>
      <c r="BA76" s="16">
        <v>2</v>
      </c>
      <c r="BB76" s="5">
        <f t="shared" si="16"/>
        <v>0.23728813559322035</v>
      </c>
      <c r="BC76" s="5">
        <f t="shared" si="17"/>
        <v>0.34782608695652173</v>
      </c>
      <c r="BD76" s="5">
        <f t="shared" si="18"/>
        <v>0.33898305084745761</v>
      </c>
      <c r="BE76" s="5">
        <f t="shared" si="19"/>
        <v>0.68680913780397934</v>
      </c>
      <c r="BF76" s="17">
        <v>19</v>
      </c>
      <c r="BG76" s="18">
        <v>72</v>
      </c>
      <c r="BH76" s="18">
        <v>23</v>
      </c>
      <c r="BI76" s="18">
        <v>4</v>
      </c>
      <c r="BJ76" s="18">
        <v>0</v>
      </c>
      <c r="BK76" s="18">
        <v>3</v>
      </c>
      <c r="BL76" s="18">
        <v>6</v>
      </c>
      <c r="BM76" s="18">
        <v>4</v>
      </c>
      <c r="BN76" s="18">
        <v>4</v>
      </c>
      <c r="BO76" s="18">
        <v>0</v>
      </c>
      <c r="BP76" s="18">
        <v>15</v>
      </c>
      <c r="BQ76" s="18">
        <v>1</v>
      </c>
      <c r="BR76" s="18">
        <v>3</v>
      </c>
      <c r="BS76" s="18">
        <v>1</v>
      </c>
      <c r="BT76" s="18">
        <v>2</v>
      </c>
      <c r="BU76" s="18">
        <v>0</v>
      </c>
      <c r="BV76" s="18">
        <v>2</v>
      </c>
      <c r="BW76" s="7">
        <f t="shared" si="20"/>
        <v>0.31944444444444442</v>
      </c>
      <c r="BX76" s="7">
        <f t="shared" si="21"/>
        <v>0.34615384615384615</v>
      </c>
      <c r="BY76" s="7">
        <f t="shared" si="22"/>
        <v>0.5</v>
      </c>
      <c r="BZ76" s="7">
        <f t="shared" si="23"/>
        <v>0.84615384615384615</v>
      </c>
    </row>
    <row r="77" spans="1:78">
      <c r="A77" s="3" t="s">
        <v>4</v>
      </c>
      <c r="B77" t="s">
        <v>444</v>
      </c>
      <c r="C77" t="s">
        <v>1432</v>
      </c>
      <c r="D77" s="3">
        <v>23</v>
      </c>
      <c r="E77" s="3" t="s">
        <v>19</v>
      </c>
      <c r="F77" s="13">
        <v>4</v>
      </c>
      <c r="G77" s="13">
        <v>3</v>
      </c>
      <c r="H77" s="13">
        <v>3</v>
      </c>
      <c r="I77" s="13">
        <v>76</v>
      </c>
      <c r="J77" s="13">
        <v>0</v>
      </c>
      <c r="K77" s="13">
        <v>10</v>
      </c>
      <c r="L77" s="13">
        <v>0</v>
      </c>
      <c r="M77" s="13">
        <v>0</v>
      </c>
      <c r="N77" s="14">
        <v>84.333333333333329</v>
      </c>
      <c r="O77" s="13">
        <v>316</v>
      </c>
      <c r="P77" s="13">
        <v>79</v>
      </c>
      <c r="Q77" s="13">
        <v>11</v>
      </c>
      <c r="R77" s="13">
        <v>3</v>
      </c>
      <c r="S77" s="13">
        <v>4</v>
      </c>
      <c r="T77" s="13">
        <v>24</v>
      </c>
      <c r="U77" s="13">
        <v>22</v>
      </c>
      <c r="V77" s="13">
        <v>21</v>
      </c>
      <c r="W77" s="13">
        <v>6</v>
      </c>
      <c r="X77" s="13">
        <v>77</v>
      </c>
      <c r="Y77" s="13">
        <v>12</v>
      </c>
      <c r="Z77" s="13">
        <v>4</v>
      </c>
      <c r="AA77" s="13">
        <v>5</v>
      </c>
      <c r="AB77" s="13">
        <v>0</v>
      </c>
      <c r="AC77" s="13">
        <v>2</v>
      </c>
      <c r="AD77" s="13">
        <v>8</v>
      </c>
      <c r="AE77" s="13">
        <v>3</v>
      </c>
      <c r="AF77" s="13">
        <v>1</v>
      </c>
      <c r="AG77" s="2">
        <f t="shared" si="12"/>
        <v>0.25</v>
      </c>
      <c r="AH77" s="2">
        <f t="shared" si="13"/>
        <v>0.30088495575221241</v>
      </c>
      <c r="AI77" s="2">
        <f t="shared" si="14"/>
        <v>0.34177215189873417</v>
      </c>
      <c r="AJ77" s="2">
        <f t="shared" si="15"/>
        <v>0.64265710765094664</v>
      </c>
      <c r="AK77" s="15">
        <v>32</v>
      </c>
      <c r="AL77" s="16">
        <v>120</v>
      </c>
      <c r="AM77" s="16">
        <v>33</v>
      </c>
      <c r="AN77" s="16">
        <v>4</v>
      </c>
      <c r="AO77" s="16">
        <v>2</v>
      </c>
      <c r="AP77" s="16">
        <v>2</v>
      </c>
      <c r="AQ77" s="16">
        <v>10</v>
      </c>
      <c r="AR77" s="16">
        <v>9</v>
      </c>
      <c r="AS77" s="16">
        <v>14</v>
      </c>
      <c r="AT77" s="16">
        <v>5</v>
      </c>
      <c r="AU77" s="16">
        <v>25</v>
      </c>
      <c r="AV77" s="16">
        <v>4</v>
      </c>
      <c r="AW77" s="16">
        <v>2</v>
      </c>
      <c r="AX77" s="16">
        <v>4</v>
      </c>
      <c r="AY77" s="16">
        <v>0</v>
      </c>
      <c r="AZ77" s="16">
        <v>0</v>
      </c>
      <c r="BA77" s="16">
        <v>3</v>
      </c>
      <c r="BB77" s="5">
        <f t="shared" si="16"/>
        <v>0.27500000000000002</v>
      </c>
      <c r="BC77" s="5">
        <f t="shared" si="17"/>
        <v>0.35074626865671643</v>
      </c>
      <c r="BD77" s="5">
        <f t="shared" si="18"/>
        <v>0.39166666666666666</v>
      </c>
      <c r="BE77" s="5">
        <f t="shared" si="19"/>
        <v>0.74241293532338304</v>
      </c>
      <c r="BF77" s="17">
        <v>52.333333333333336</v>
      </c>
      <c r="BG77" s="18">
        <v>196</v>
      </c>
      <c r="BH77" s="18">
        <v>46</v>
      </c>
      <c r="BI77" s="18">
        <v>7</v>
      </c>
      <c r="BJ77" s="18">
        <v>1</v>
      </c>
      <c r="BK77" s="18">
        <v>2</v>
      </c>
      <c r="BL77" s="18">
        <v>14</v>
      </c>
      <c r="BM77" s="18">
        <v>13</v>
      </c>
      <c r="BN77" s="18">
        <v>7</v>
      </c>
      <c r="BO77" s="18">
        <v>1</v>
      </c>
      <c r="BP77" s="18">
        <v>52</v>
      </c>
      <c r="BQ77" s="18">
        <v>8</v>
      </c>
      <c r="BR77" s="18">
        <v>2</v>
      </c>
      <c r="BS77" s="18">
        <v>1</v>
      </c>
      <c r="BT77" s="18">
        <v>0</v>
      </c>
      <c r="BU77" s="18">
        <v>2</v>
      </c>
      <c r="BV77" s="18">
        <v>5</v>
      </c>
      <c r="BW77" s="7">
        <f t="shared" si="20"/>
        <v>0.23469387755102042</v>
      </c>
      <c r="BX77" s="7">
        <f t="shared" si="21"/>
        <v>0.26829268292682928</v>
      </c>
      <c r="BY77" s="7">
        <f t="shared" si="22"/>
        <v>0.31122448979591838</v>
      </c>
      <c r="BZ77" s="7">
        <f t="shared" si="23"/>
        <v>0.57951717272274772</v>
      </c>
    </row>
    <row r="78" spans="1:78">
      <c r="A78" s="3" t="s">
        <v>4</v>
      </c>
      <c r="B78" t="s">
        <v>1587</v>
      </c>
      <c r="C78" t="s">
        <v>1588</v>
      </c>
      <c r="D78" s="3">
        <v>26</v>
      </c>
      <c r="E78" s="3" t="s">
        <v>19</v>
      </c>
      <c r="F78" s="13">
        <v>4</v>
      </c>
      <c r="G78" s="13">
        <v>3</v>
      </c>
      <c r="H78" s="13">
        <v>0</v>
      </c>
      <c r="I78" s="13">
        <v>18</v>
      </c>
      <c r="J78" s="13">
        <v>6</v>
      </c>
      <c r="K78" s="13">
        <v>4</v>
      </c>
      <c r="L78" s="13">
        <v>0</v>
      </c>
      <c r="M78" s="13">
        <v>0</v>
      </c>
      <c r="N78" s="14">
        <v>44</v>
      </c>
      <c r="O78" s="13">
        <v>173</v>
      </c>
      <c r="P78" s="13">
        <v>55</v>
      </c>
      <c r="Q78" s="13">
        <v>6</v>
      </c>
      <c r="R78" s="13">
        <v>0</v>
      </c>
      <c r="S78" s="13">
        <v>3</v>
      </c>
      <c r="T78" s="13">
        <v>29</v>
      </c>
      <c r="U78" s="13">
        <v>28</v>
      </c>
      <c r="V78" s="13">
        <v>19</v>
      </c>
      <c r="W78" s="13">
        <v>2</v>
      </c>
      <c r="X78" s="13">
        <v>26</v>
      </c>
      <c r="Y78" s="13">
        <v>12</v>
      </c>
      <c r="Z78" s="13">
        <v>2</v>
      </c>
      <c r="AA78" s="13">
        <v>1</v>
      </c>
      <c r="AB78" s="13">
        <v>2</v>
      </c>
      <c r="AC78" s="13">
        <v>3</v>
      </c>
      <c r="AD78" s="13">
        <v>6</v>
      </c>
      <c r="AE78" s="13">
        <v>1</v>
      </c>
      <c r="AF78" s="13">
        <v>0</v>
      </c>
      <c r="AG78" s="2">
        <f t="shared" si="12"/>
        <v>0.31791907514450868</v>
      </c>
      <c r="AH78" s="2">
        <f t="shared" si="13"/>
        <v>0.39086294416243655</v>
      </c>
      <c r="AI78" s="2">
        <f t="shared" si="14"/>
        <v>0.40462427745664742</v>
      </c>
      <c r="AJ78" s="2">
        <f t="shared" si="15"/>
        <v>0.79548722161908403</v>
      </c>
      <c r="AK78" s="15">
        <v>18.666666666666668</v>
      </c>
      <c r="AL78" s="16">
        <v>70</v>
      </c>
      <c r="AM78" s="16">
        <v>23</v>
      </c>
      <c r="AN78" s="16">
        <v>4</v>
      </c>
      <c r="AO78" s="16">
        <v>0</v>
      </c>
      <c r="AP78" s="16">
        <v>2</v>
      </c>
      <c r="AQ78" s="16">
        <v>16</v>
      </c>
      <c r="AR78" s="16">
        <v>16</v>
      </c>
      <c r="AS78" s="16">
        <v>13</v>
      </c>
      <c r="AT78" s="16">
        <v>2</v>
      </c>
      <c r="AU78" s="16">
        <v>11</v>
      </c>
      <c r="AV78" s="16">
        <v>7</v>
      </c>
      <c r="AW78" s="16">
        <v>1</v>
      </c>
      <c r="AX78" s="16">
        <v>1</v>
      </c>
      <c r="AY78" s="16">
        <v>2</v>
      </c>
      <c r="AZ78" s="16">
        <v>2</v>
      </c>
      <c r="BA78" s="16">
        <v>3</v>
      </c>
      <c r="BB78" s="5">
        <f t="shared" si="16"/>
        <v>0.32857142857142857</v>
      </c>
      <c r="BC78" s="5">
        <f t="shared" si="17"/>
        <v>0.43678160919540232</v>
      </c>
      <c r="BD78" s="5">
        <f t="shared" si="18"/>
        <v>0.47142857142857142</v>
      </c>
      <c r="BE78" s="5">
        <f t="shared" si="19"/>
        <v>0.90821018062397374</v>
      </c>
      <c r="BF78" s="17">
        <v>25.333333333333332</v>
      </c>
      <c r="BG78" s="18">
        <v>103</v>
      </c>
      <c r="BH78" s="18">
        <v>32</v>
      </c>
      <c r="BI78" s="18">
        <v>2</v>
      </c>
      <c r="BJ78" s="18">
        <v>0</v>
      </c>
      <c r="BK78" s="18">
        <v>1</v>
      </c>
      <c r="BL78" s="18">
        <v>13</v>
      </c>
      <c r="BM78" s="18">
        <v>12</v>
      </c>
      <c r="BN78" s="18">
        <v>6</v>
      </c>
      <c r="BO78" s="18">
        <v>0</v>
      </c>
      <c r="BP78" s="18">
        <v>15</v>
      </c>
      <c r="BQ78" s="18">
        <v>5</v>
      </c>
      <c r="BR78" s="18">
        <v>1</v>
      </c>
      <c r="BS78" s="18">
        <v>0</v>
      </c>
      <c r="BT78" s="18">
        <v>0</v>
      </c>
      <c r="BU78" s="18">
        <v>1</v>
      </c>
      <c r="BV78" s="18">
        <v>3</v>
      </c>
      <c r="BW78" s="7">
        <f t="shared" si="20"/>
        <v>0.31067961165048541</v>
      </c>
      <c r="BX78" s="7">
        <f t="shared" si="21"/>
        <v>0.35454545454545455</v>
      </c>
      <c r="BY78" s="7">
        <f t="shared" si="22"/>
        <v>0.35922330097087379</v>
      </c>
      <c r="BZ78" s="7">
        <f t="shared" si="23"/>
        <v>0.71376875551632835</v>
      </c>
    </row>
    <row r="79" spans="1:78">
      <c r="A79" s="3" t="s">
        <v>4</v>
      </c>
      <c r="B79" t="s">
        <v>1604</v>
      </c>
      <c r="C79" t="s">
        <v>1605</v>
      </c>
      <c r="D79" s="3">
        <v>29</v>
      </c>
      <c r="E79" s="3" t="s">
        <v>19</v>
      </c>
      <c r="F79" s="13">
        <v>8</v>
      </c>
      <c r="G79" s="13">
        <v>10</v>
      </c>
      <c r="H79" s="13">
        <v>0</v>
      </c>
      <c r="I79" s="13">
        <v>30</v>
      </c>
      <c r="J79" s="13">
        <v>25</v>
      </c>
      <c r="K79" s="13">
        <v>0</v>
      </c>
      <c r="L79" s="13">
        <v>0</v>
      </c>
      <c r="M79" s="13">
        <v>0</v>
      </c>
      <c r="N79" s="14">
        <v>166</v>
      </c>
      <c r="O79" s="13">
        <v>632</v>
      </c>
      <c r="P79" s="13">
        <v>176</v>
      </c>
      <c r="Q79" s="13">
        <v>29</v>
      </c>
      <c r="R79" s="13">
        <v>5</v>
      </c>
      <c r="S79" s="13">
        <v>15</v>
      </c>
      <c r="T79" s="13">
        <v>84</v>
      </c>
      <c r="U79" s="13">
        <v>78</v>
      </c>
      <c r="V79" s="13">
        <v>59</v>
      </c>
      <c r="W79" s="13">
        <v>3</v>
      </c>
      <c r="X79" s="13">
        <v>104</v>
      </c>
      <c r="Y79" s="13">
        <v>7</v>
      </c>
      <c r="Z79" s="13">
        <v>7</v>
      </c>
      <c r="AA79" s="13">
        <v>2</v>
      </c>
      <c r="AB79" s="13">
        <v>5</v>
      </c>
      <c r="AC79" s="13">
        <v>11</v>
      </c>
      <c r="AD79" s="13">
        <v>22</v>
      </c>
      <c r="AE79" s="13">
        <v>6</v>
      </c>
      <c r="AF79" s="13">
        <v>2</v>
      </c>
      <c r="AG79" s="2">
        <f t="shared" si="12"/>
        <v>0.27848101265822783</v>
      </c>
      <c r="AH79" s="2">
        <f t="shared" si="13"/>
        <v>0.34794908062234797</v>
      </c>
      <c r="AI79" s="2">
        <f t="shared" si="14"/>
        <v>0.41139240506329117</v>
      </c>
      <c r="AJ79" s="2">
        <f t="shared" si="15"/>
        <v>0.75934148568563908</v>
      </c>
      <c r="AK79" s="15">
        <v>84.333333333333329</v>
      </c>
      <c r="AL79" s="16">
        <v>332</v>
      </c>
      <c r="AM79" s="16">
        <v>97</v>
      </c>
      <c r="AN79" s="16">
        <v>18</v>
      </c>
      <c r="AO79" s="16">
        <v>3</v>
      </c>
      <c r="AP79" s="16">
        <v>6</v>
      </c>
      <c r="AQ79" s="16">
        <v>44</v>
      </c>
      <c r="AR79" s="16">
        <v>40</v>
      </c>
      <c r="AS79" s="16">
        <v>38</v>
      </c>
      <c r="AT79" s="16">
        <v>3</v>
      </c>
      <c r="AU79" s="16">
        <v>45</v>
      </c>
      <c r="AV79" s="16">
        <v>3</v>
      </c>
      <c r="AW79" s="16">
        <v>3</v>
      </c>
      <c r="AX79" s="16">
        <v>2</v>
      </c>
      <c r="AY79" s="16">
        <v>2</v>
      </c>
      <c r="AZ79" s="16">
        <v>5</v>
      </c>
      <c r="BA79" s="16">
        <v>7</v>
      </c>
      <c r="BB79" s="5">
        <f t="shared" si="16"/>
        <v>0.29216867469879521</v>
      </c>
      <c r="BC79" s="5">
        <f t="shared" si="17"/>
        <v>0.3713527851458886</v>
      </c>
      <c r="BD79" s="5">
        <f t="shared" si="18"/>
        <v>0.41867469879518071</v>
      </c>
      <c r="BE79" s="5">
        <f t="shared" si="19"/>
        <v>0.79002748394106925</v>
      </c>
      <c r="BF79" s="17">
        <v>81.666666666666671</v>
      </c>
      <c r="BG79" s="18">
        <v>300</v>
      </c>
      <c r="BH79" s="18">
        <v>79</v>
      </c>
      <c r="BI79" s="18">
        <v>11</v>
      </c>
      <c r="BJ79" s="18">
        <v>2</v>
      </c>
      <c r="BK79" s="18">
        <v>9</v>
      </c>
      <c r="BL79" s="18">
        <v>40</v>
      </c>
      <c r="BM79" s="18">
        <v>38</v>
      </c>
      <c r="BN79" s="18">
        <v>21</v>
      </c>
      <c r="BO79" s="18">
        <v>0</v>
      </c>
      <c r="BP79" s="18">
        <v>59</v>
      </c>
      <c r="BQ79" s="18">
        <v>4</v>
      </c>
      <c r="BR79" s="18">
        <v>4</v>
      </c>
      <c r="BS79" s="18">
        <v>0</v>
      </c>
      <c r="BT79" s="18">
        <v>3</v>
      </c>
      <c r="BU79" s="18">
        <v>6</v>
      </c>
      <c r="BV79" s="18">
        <v>15</v>
      </c>
      <c r="BW79" s="7">
        <f t="shared" si="20"/>
        <v>0.26333333333333331</v>
      </c>
      <c r="BX79" s="7">
        <f t="shared" si="21"/>
        <v>0.32121212121212123</v>
      </c>
      <c r="BY79" s="7">
        <f t="shared" si="22"/>
        <v>0.40333333333333332</v>
      </c>
      <c r="BZ79" s="7">
        <f t="shared" si="23"/>
        <v>0.7245454545454546</v>
      </c>
    </row>
    <row r="80" spans="1:78">
      <c r="A80" s="3" t="s">
        <v>4</v>
      </c>
      <c r="B80" t="s">
        <v>904</v>
      </c>
      <c r="C80" t="s">
        <v>1815</v>
      </c>
      <c r="D80" s="3">
        <v>23</v>
      </c>
      <c r="E80" s="3" t="s">
        <v>3</v>
      </c>
      <c r="F80" s="13">
        <v>6</v>
      </c>
      <c r="G80" s="13">
        <v>9</v>
      </c>
      <c r="H80" s="13">
        <v>0</v>
      </c>
      <c r="I80" s="13">
        <v>16</v>
      </c>
      <c r="J80" s="13">
        <v>16</v>
      </c>
      <c r="K80" s="13">
        <v>0</v>
      </c>
      <c r="L80" s="13">
        <v>0</v>
      </c>
      <c r="M80" s="13">
        <v>0</v>
      </c>
      <c r="N80" s="14">
        <v>89.666666666666671</v>
      </c>
      <c r="O80" s="13">
        <v>355</v>
      </c>
      <c r="P80" s="13">
        <v>111</v>
      </c>
      <c r="Q80" s="13">
        <v>19</v>
      </c>
      <c r="R80" s="13">
        <v>3</v>
      </c>
      <c r="S80" s="13">
        <v>12</v>
      </c>
      <c r="T80" s="13">
        <v>54</v>
      </c>
      <c r="U80" s="13">
        <v>53</v>
      </c>
      <c r="V80" s="13">
        <v>33</v>
      </c>
      <c r="W80" s="13">
        <v>1</v>
      </c>
      <c r="X80" s="13">
        <v>59</v>
      </c>
      <c r="Y80" s="13">
        <v>8</v>
      </c>
      <c r="Z80" s="13">
        <v>3</v>
      </c>
      <c r="AA80" s="13">
        <v>2</v>
      </c>
      <c r="AB80" s="13">
        <v>5</v>
      </c>
      <c r="AC80" s="13">
        <v>1</v>
      </c>
      <c r="AD80" s="13">
        <v>13</v>
      </c>
      <c r="AE80" s="13">
        <v>4</v>
      </c>
      <c r="AF80" s="13">
        <v>0</v>
      </c>
      <c r="AG80" s="2">
        <f t="shared" si="12"/>
        <v>0.3126760563380282</v>
      </c>
      <c r="AH80" s="2">
        <f t="shared" si="13"/>
        <v>0.36802030456852791</v>
      </c>
      <c r="AI80" s="2">
        <f t="shared" si="14"/>
        <v>0.48450704225352115</v>
      </c>
      <c r="AJ80" s="2">
        <f t="shared" si="15"/>
        <v>0.85252734682204911</v>
      </c>
      <c r="AK80" s="15">
        <v>23.666666666666668</v>
      </c>
      <c r="AL80" s="16">
        <v>101</v>
      </c>
      <c r="AM80" s="16">
        <v>36</v>
      </c>
      <c r="AN80" s="16">
        <v>8</v>
      </c>
      <c r="AO80" s="16">
        <v>0</v>
      </c>
      <c r="AP80" s="16">
        <v>2</v>
      </c>
      <c r="AQ80" s="16">
        <v>15</v>
      </c>
      <c r="AR80" s="16">
        <v>15</v>
      </c>
      <c r="AS80" s="16">
        <v>9</v>
      </c>
      <c r="AT80" s="16">
        <v>0</v>
      </c>
      <c r="AU80" s="16">
        <v>19</v>
      </c>
      <c r="AV80" s="16">
        <v>4</v>
      </c>
      <c r="AW80" s="16">
        <v>2</v>
      </c>
      <c r="AX80" s="16">
        <v>1</v>
      </c>
      <c r="AY80" s="16">
        <v>2</v>
      </c>
      <c r="AZ80" s="16">
        <v>0</v>
      </c>
      <c r="BA80" s="16">
        <v>3</v>
      </c>
      <c r="BB80" s="5">
        <f t="shared" si="16"/>
        <v>0.35643564356435642</v>
      </c>
      <c r="BC80" s="5">
        <f t="shared" si="17"/>
        <v>0.4017857142857143</v>
      </c>
      <c r="BD80" s="5">
        <f t="shared" si="18"/>
        <v>0.49504950495049505</v>
      </c>
      <c r="BE80" s="5">
        <f t="shared" si="19"/>
        <v>0.89683521923620935</v>
      </c>
      <c r="BF80" s="17">
        <v>66</v>
      </c>
      <c r="BG80" s="18">
        <v>254</v>
      </c>
      <c r="BH80" s="18">
        <v>75</v>
      </c>
      <c r="BI80" s="18">
        <v>11</v>
      </c>
      <c r="BJ80" s="18">
        <v>3</v>
      </c>
      <c r="BK80" s="18">
        <v>10</v>
      </c>
      <c r="BL80" s="18">
        <v>39</v>
      </c>
      <c r="BM80" s="18">
        <v>38</v>
      </c>
      <c r="BN80" s="18">
        <v>24</v>
      </c>
      <c r="BO80" s="18">
        <v>1</v>
      </c>
      <c r="BP80" s="18">
        <v>40</v>
      </c>
      <c r="BQ80" s="18">
        <v>4</v>
      </c>
      <c r="BR80" s="18">
        <v>1</v>
      </c>
      <c r="BS80" s="18">
        <v>1</v>
      </c>
      <c r="BT80" s="18">
        <v>3</v>
      </c>
      <c r="BU80" s="18">
        <v>1</v>
      </c>
      <c r="BV80" s="18">
        <v>10</v>
      </c>
      <c r="BW80" s="7">
        <f t="shared" si="20"/>
        <v>0.29527559055118108</v>
      </c>
      <c r="BX80" s="7">
        <f t="shared" si="21"/>
        <v>0.3546099290780142</v>
      </c>
      <c r="BY80" s="7">
        <f t="shared" si="22"/>
        <v>0.48031496062992124</v>
      </c>
      <c r="BZ80" s="7">
        <f t="shared" si="23"/>
        <v>0.83492488970793544</v>
      </c>
    </row>
    <row r="81" spans="1:78">
      <c r="A81" s="3" t="s">
        <v>4</v>
      </c>
      <c r="B81" t="s">
        <v>1844</v>
      </c>
      <c r="C81" t="s">
        <v>1845</v>
      </c>
      <c r="D81" s="3">
        <v>29</v>
      </c>
      <c r="E81" s="3" t="s">
        <v>3</v>
      </c>
      <c r="F81" s="13">
        <v>1</v>
      </c>
      <c r="G81" s="13">
        <v>4</v>
      </c>
      <c r="H81" s="13">
        <v>0</v>
      </c>
      <c r="I81" s="13">
        <v>18</v>
      </c>
      <c r="J81" s="13">
        <v>5</v>
      </c>
      <c r="K81" s="13">
        <v>3</v>
      </c>
      <c r="L81" s="13">
        <v>0</v>
      </c>
      <c r="M81" s="13">
        <v>0</v>
      </c>
      <c r="N81" s="14">
        <v>61.333333333333336</v>
      </c>
      <c r="O81" s="13">
        <v>239</v>
      </c>
      <c r="P81" s="13">
        <v>68</v>
      </c>
      <c r="Q81" s="13">
        <v>9</v>
      </c>
      <c r="R81" s="13">
        <v>1</v>
      </c>
      <c r="S81" s="13">
        <v>11</v>
      </c>
      <c r="T81" s="13">
        <v>34</v>
      </c>
      <c r="U81" s="13">
        <v>34</v>
      </c>
      <c r="V81" s="13">
        <v>21</v>
      </c>
      <c r="W81" s="13">
        <v>0</v>
      </c>
      <c r="X81" s="13">
        <v>35</v>
      </c>
      <c r="Y81" s="13">
        <v>2</v>
      </c>
      <c r="Z81" s="13">
        <v>2</v>
      </c>
      <c r="AA81" s="13">
        <v>0</v>
      </c>
      <c r="AB81" s="13">
        <v>1</v>
      </c>
      <c r="AC81" s="13">
        <v>2</v>
      </c>
      <c r="AD81" s="13">
        <v>11</v>
      </c>
      <c r="AE81" s="13">
        <v>2</v>
      </c>
      <c r="AF81" s="13">
        <v>1</v>
      </c>
      <c r="AG81" s="2">
        <f t="shared" si="12"/>
        <v>0.28451882845188287</v>
      </c>
      <c r="AH81" s="2">
        <f t="shared" si="13"/>
        <v>0.34600760456273766</v>
      </c>
      <c r="AI81" s="2">
        <f t="shared" si="14"/>
        <v>0.46861924686192469</v>
      </c>
      <c r="AJ81" s="2">
        <f t="shared" si="15"/>
        <v>0.8146268514246624</v>
      </c>
      <c r="AK81" s="15">
        <v>21.333333333333332</v>
      </c>
      <c r="AL81" s="16">
        <v>90</v>
      </c>
      <c r="AM81" s="16">
        <v>27</v>
      </c>
      <c r="AN81" s="16">
        <v>2</v>
      </c>
      <c r="AO81" s="16">
        <v>1</v>
      </c>
      <c r="AP81" s="16">
        <v>3</v>
      </c>
      <c r="AQ81" s="16">
        <v>15</v>
      </c>
      <c r="AR81" s="16">
        <v>15</v>
      </c>
      <c r="AS81" s="16">
        <v>9</v>
      </c>
      <c r="AT81" s="16">
        <v>0</v>
      </c>
      <c r="AU81" s="16">
        <v>10</v>
      </c>
      <c r="AV81" s="16">
        <v>1</v>
      </c>
      <c r="AW81" s="16">
        <v>0</v>
      </c>
      <c r="AX81" s="16">
        <v>0</v>
      </c>
      <c r="AY81" s="16">
        <v>0</v>
      </c>
      <c r="AZ81" s="16">
        <v>0</v>
      </c>
      <c r="BA81" s="16">
        <v>2</v>
      </c>
      <c r="BB81" s="5">
        <f t="shared" si="16"/>
        <v>0.3</v>
      </c>
      <c r="BC81" s="5">
        <f t="shared" si="17"/>
        <v>0.36363636363636365</v>
      </c>
      <c r="BD81" s="5">
        <f t="shared" si="18"/>
        <v>0.44444444444444442</v>
      </c>
      <c r="BE81" s="5">
        <f t="shared" si="19"/>
        <v>0.80808080808080807</v>
      </c>
      <c r="BF81" s="17">
        <v>40</v>
      </c>
      <c r="BG81" s="18">
        <v>149</v>
      </c>
      <c r="BH81" s="18">
        <v>41</v>
      </c>
      <c r="BI81" s="18">
        <v>7</v>
      </c>
      <c r="BJ81" s="18">
        <v>0</v>
      </c>
      <c r="BK81" s="18">
        <v>8</v>
      </c>
      <c r="BL81" s="18">
        <v>19</v>
      </c>
      <c r="BM81" s="18">
        <v>19</v>
      </c>
      <c r="BN81" s="18">
        <v>12</v>
      </c>
      <c r="BO81" s="18">
        <v>0</v>
      </c>
      <c r="BP81" s="18">
        <v>25</v>
      </c>
      <c r="BQ81" s="18">
        <v>1</v>
      </c>
      <c r="BR81" s="18">
        <v>2</v>
      </c>
      <c r="BS81" s="18">
        <v>0</v>
      </c>
      <c r="BT81" s="18">
        <v>1</v>
      </c>
      <c r="BU81" s="18">
        <v>2</v>
      </c>
      <c r="BV81" s="18">
        <v>9</v>
      </c>
      <c r="BW81" s="7">
        <f t="shared" si="20"/>
        <v>0.27516778523489932</v>
      </c>
      <c r="BX81" s="7">
        <f t="shared" si="21"/>
        <v>0.33536585365853661</v>
      </c>
      <c r="BY81" s="7">
        <f t="shared" si="22"/>
        <v>0.48322147651006714</v>
      </c>
      <c r="BZ81" s="7">
        <f t="shared" si="23"/>
        <v>0.81858733016860374</v>
      </c>
    </row>
    <row r="82" spans="1:78">
      <c r="A82" s="3" t="s">
        <v>51</v>
      </c>
      <c r="B82" t="s">
        <v>176</v>
      </c>
      <c r="C82" t="s">
        <v>1198</v>
      </c>
      <c r="D82" s="3">
        <v>25</v>
      </c>
      <c r="E82" s="3" t="s">
        <v>19</v>
      </c>
      <c r="F82" s="13">
        <v>1</v>
      </c>
      <c r="G82" s="13">
        <v>2</v>
      </c>
      <c r="H82" s="13">
        <v>0</v>
      </c>
      <c r="I82" s="13">
        <v>28</v>
      </c>
      <c r="J82" s="13">
        <v>0</v>
      </c>
      <c r="K82" s="13">
        <v>12</v>
      </c>
      <c r="L82" s="13">
        <v>0</v>
      </c>
      <c r="M82" s="13">
        <v>0</v>
      </c>
      <c r="N82" s="14">
        <v>39.666666666666664</v>
      </c>
      <c r="O82" s="13">
        <v>152</v>
      </c>
      <c r="P82" s="13">
        <v>42</v>
      </c>
      <c r="Q82" s="13">
        <v>6</v>
      </c>
      <c r="R82" s="13">
        <v>0</v>
      </c>
      <c r="S82" s="13">
        <v>6</v>
      </c>
      <c r="T82" s="13">
        <v>21</v>
      </c>
      <c r="U82" s="13">
        <v>21</v>
      </c>
      <c r="V82" s="13">
        <v>17</v>
      </c>
      <c r="W82" s="13">
        <v>0</v>
      </c>
      <c r="X82" s="13">
        <v>28</v>
      </c>
      <c r="Y82" s="13">
        <v>7</v>
      </c>
      <c r="Z82" s="13">
        <v>2</v>
      </c>
      <c r="AA82" s="13">
        <v>1</v>
      </c>
      <c r="AB82" s="13">
        <v>1</v>
      </c>
      <c r="AC82" s="13">
        <v>0</v>
      </c>
      <c r="AD82" s="13">
        <v>4</v>
      </c>
      <c r="AE82" s="13">
        <v>2</v>
      </c>
      <c r="AF82" s="13">
        <v>0</v>
      </c>
      <c r="AG82" s="2">
        <f t="shared" si="12"/>
        <v>0.27631578947368424</v>
      </c>
      <c r="AH82" s="2">
        <f t="shared" si="13"/>
        <v>0.34705882352941175</v>
      </c>
      <c r="AI82" s="2">
        <f t="shared" si="14"/>
        <v>0.43421052631578949</v>
      </c>
      <c r="AJ82" s="2">
        <f t="shared" si="15"/>
        <v>0.78126934984520124</v>
      </c>
      <c r="AK82" s="15">
        <v>16</v>
      </c>
      <c r="AL82" s="16">
        <v>65</v>
      </c>
      <c r="AM82" s="16">
        <v>20</v>
      </c>
      <c r="AN82" s="16">
        <v>2</v>
      </c>
      <c r="AO82" s="16">
        <v>0</v>
      </c>
      <c r="AP82" s="16">
        <v>1</v>
      </c>
      <c r="AQ82" s="16">
        <v>8</v>
      </c>
      <c r="AR82" s="16">
        <v>8</v>
      </c>
      <c r="AS82" s="16">
        <v>10</v>
      </c>
      <c r="AT82" s="16">
        <v>0</v>
      </c>
      <c r="AU82" s="16">
        <v>6</v>
      </c>
      <c r="AV82" s="16">
        <v>3</v>
      </c>
      <c r="AW82" s="16">
        <v>1</v>
      </c>
      <c r="AX82" s="16">
        <v>1</v>
      </c>
      <c r="AY82" s="16">
        <v>0</v>
      </c>
      <c r="AZ82" s="16">
        <v>0</v>
      </c>
      <c r="BA82" s="16">
        <v>1</v>
      </c>
      <c r="BB82" s="5">
        <f t="shared" si="16"/>
        <v>0.30769230769230771</v>
      </c>
      <c r="BC82" s="5">
        <f t="shared" si="17"/>
        <v>0.4</v>
      </c>
      <c r="BD82" s="5">
        <f t="shared" si="18"/>
        <v>0.38461538461538464</v>
      </c>
      <c r="BE82" s="5">
        <f t="shared" si="19"/>
        <v>0.78461538461538471</v>
      </c>
      <c r="BF82" s="17">
        <v>23.666666666666668</v>
      </c>
      <c r="BG82" s="18">
        <v>87</v>
      </c>
      <c r="BH82" s="18">
        <v>22</v>
      </c>
      <c r="BI82" s="18">
        <v>4</v>
      </c>
      <c r="BJ82" s="18">
        <v>0</v>
      </c>
      <c r="BK82" s="18">
        <v>5</v>
      </c>
      <c r="BL82" s="18">
        <v>13</v>
      </c>
      <c r="BM82" s="18">
        <v>13</v>
      </c>
      <c r="BN82" s="18">
        <v>7</v>
      </c>
      <c r="BO82" s="18">
        <v>0</v>
      </c>
      <c r="BP82" s="18">
        <v>22</v>
      </c>
      <c r="BQ82" s="18">
        <v>4</v>
      </c>
      <c r="BR82" s="18">
        <v>1</v>
      </c>
      <c r="BS82" s="18">
        <v>0</v>
      </c>
      <c r="BT82" s="18">
        <v>1</v>
      </c>
      <c r="BU82" s="18">
        <v>0</v>
      </c>
      <c r="BV82" s="18">
        <v>3</v>
      </c>
      <c r="BW82" s="7">
        <f t="shared" si="20"/>
        <v>0.25287356321839083</v>
      </c>
      <c r="BX82" s="7">
        <f t="shared" si="21"/>
        <v>0.30526315789473685</v>
      </c>
      <c r="BY82" s="7">
        <f t="shared" si="22"/>
        <v>0.47126436781609193</v>
      </c>
      <c r="BZ82" s="7">
        <f t="shared" si="23"/>
        <v>0.77652752571082884</v>
      </c>
    </row>
    <row r="83" spans="1:78">
      <c r="A83" s="3" t="s">
        <v>51</v>
      </c>
      <c r="B83" t="s">
        <v>1417</v>
      </c>
      <c r="C83" t="s">
        <v>1418</v>
      </c>
      <c r="D83" s="3">
        <v>40</v>
      </c>
      <c r="E83" s="3" t="s">
        <v>19</v>
      </c>
      <c r="F83" s="13">
        <v>2</v>
      </c>
      <c r="G83" s="13">
        <v>3</v>
      </c>
      <c r="H83" s="13">
        <v>1</v>
      </c>
      <c r="I83" s="13">
        <v>48</v>
      </c>
      <c r="J83" s="13">
        <v>0</v>
      </c>
      <c r="K83" s="13">
        <v>7</v>
      </c>
      <c r="L83" s="13">
        <v>0</v>
      </c>
      <c r="M83" s="13">
        <v>0</v>
      </c>
      <c r="N83" s="14">
        <v>42</v>
      </c>
      <c r="O83" s="13">
        <v>161</v>
      </c>
      <c r="P83" s="13">
        <v>45</v>
      </c>
      <c r="Q83" s="13">
        <v>5</v>
      </c>
      <c r="R83" s="13">
        <v>0</v>
      </c>
      <c r="S83" s="13">
        <v>5</v>
      </c>
      <c r="T83" s="13">
        <v>20</v>
      </c>
      <c r="U83" s="13">
        <v>17</v>
      </c>
      <c r="V83" s="13">
        <v>13</v>
      </c>
      <c r="W83" s="13">
        <v>1</v>
      </c>
      <c r="X83" s="13">
        <v>23</v>
      </c>
      <c r="Y83" s="13">
        <v>13</v>
      </c>
      <c r="Z83" s="13">
        <v>1</v>
      </c>
      <c r="AA83" s="13">
        <v>3</v>
      </c>
      <c r="AB83" s="13">
        <v>1</v>
      </c>
      <c r="AC83" s="13">
        <v>0</v>
      </c>
      <c r="AD83" s="13">
        <v>3</v>
      </c>
      <c r="AE83" s="13">
        <v>0</v>
      </c>
      <c r="AF83" s="13">
        <v>0</v>
      </c>
      <c r="AG83" s="2">
        <f t="shared" si="12"/>
        <v>0.27950310559006208</v>
      </c>
      <c r="AH83" s="2">
        <f t="shared" si="13"/>
        <v>0.33142857142857141</v>
      </c>
      <c r="AI83" s="2">
        <f t="shared" si="14"/>
        <v>0.40372670807453415</v>
      </c>
      <c r="AJ83" s="2">
        <f t="shared" si="15"/>
        <v>0.73515527950310555</v>
      </c>
      <c r="AK83" s="15">
        <v>23.666666666666668</v>
      </c>
      <c r="AL83" s="16">
        <v>84</v>
      </c>
      <c r="AM83" s="16">
        <v>18</v>
      </c>
      <c r="AN83" s="16">
        <v>2</v>
      </c>
      <c r="AO83" s="16">
        <v>0</v>
      </c>
      <c r="AP83" s="16">
        <v>2</v>
      </c>
      <c r="AQ83" s="16">
        <v>13</v>
      </c>
      <c r="AR83" s="16">
        <v>11</v>
      </c>
      <c r="AS83" s="16">
        <v>6</v>
      </c>
      <c r="AT83" s="16">
        <v>1</v>
      </c>
      <c r="AU83" s="16">
        <v>16</v>
      </c>
      <c r="AV83" s="16">
        <v>3</v>
      </c>
      <c r="AW83" s="16">
        <v>0</v>
      </c>
      <c r="AX83" s="16">
        <v>3</v>
      </c>
      <c r="AY83" s="16">
        <v>0</v>
      </c>
      <c r="AZ83" s="16">
        <v>0</v>
      </c>
      <c r="BA83" s="16">
        <v>1</v>
      </c>
      <c r="BB83" s="5">
        <f t="shared" si="16"/>
        <v>0.21428571428571427</v>
      </c>
      <c r="BC83" s="5">
        <f t="shared" si="17"/>
        <v>0.26666666666666666</v>
      </c>
      <c r="BD83" s="5">
        <f t="shared" si="18"/>
        <v>0.30952380952380953</v>
      </c>
      <c r="BE83" s="5">
        <f t="shared" si="19"/>
        <v>0.57619047619047614</v>
      </c>
      <c r="BF83" s="17">
        <v>18.333333333333332</v>
      </c>
      <c r="BG83" s="18">
        <v>77</v>
      </c>
      <c r="BH83" s="18">
        <v>27</v>
      </c>
      <c r="BI83" s="18">
        <v>3</v>
      </c>
      <c r="BJ83" s="18">
        <v>0</v>
      </c>
      <c r="BK83" s="18">
        <v>3</v>
      </c>
      <c r="BL83" s="18">
        <v>7</v>
      </c>
      <c r="BM83" s="18">
        <v>6</v>
      </c>
      <c r="BN83" s="18">
        <v>7</v>
      </c>
      <c r="BO83" s="18">
        <v>0</v>
      </c>
      <c r="BP83" s="18">
        <v>7</v>
      </c>
      <c r="BQ83" s="18">
        <v>10</v>
      </c>
      <c r="BR83" s="18">
        <v>1</v>
      </c>
      <c r="BS83" s="18">
        <v>0</v>
      </c>
      <c r="BT83" s="18">
        <v>1</v>
      </c>
      <c r="BU83" s="18">
        <v>0</v>
      </c>
      <c r="BV83" s="18">
        <v>2</v>
      </c>
      <c r="BW83" s="7">
        <f t="shared" si="20"/>
        <v>0.35064935064935066</v>
      </c>
      <c r="BX83" s="7">
        <f t="shared" si="21"/>
        <v>0.4</v>
      </c>
      <c r="BY83" s="7">
        <f t="shared" si="22"/>
        <v>0.50649350649350644</v>
      </c>
      <c r="BZ83" s="7">
        <f t="shared" si="23"/>
        <v>0.90649350649350646</v>
      </c>
    </row>
    <row r="84" spans="1:78">
      <c r="A84" s="3" t="s">
        <v>51</v>
      </c>
      <c r="B84" t="s">
        <v>1457</v>
      </c>
      <c r="C84" t="s">
        <v>1458</v>
      </c>
      <c r="D84" s="3">
        <v>40</v>
      </c>
      <c r="E84" s="3" t="s">
        <v>19</v>
      </c>
      <c r="F84" s="13">
        <v>3</v>
      </c>
      <c r="G84" s="13">
        <v>2</v>
      </c>
      <c r="H84" s="13">
        <v>0</v>
      </c>
      <c r="I84" s="13">
        <v>50</v>
      </c>
      <c r="J84" s="13">
        <v>0</v>
      </c>
      <c r="K84" s="13">
        <v>17</v>
      </c>
      <c r="L84" s="13">
        <v>0</v>
      </c>
      <c r="M84" s="13">
        <v>0</v>
      </c>
      <c r="N84" s="14">
        <v>45.666666666666664</v>
      </c>
      <c r="O84" s="13">
        <v>175</v>
      </c>
      <c r="P84" s="13">
        <v>44</v>
      </c>
      <c r="Q84" s="13">
        <v>9</v>
      </c>
      <c r="R84" s="13">
        <v>0</v>
      </c>
      <c r="S84" s="13">
        <v>7</v>
      </c>
      <c r="T84" s="13">
        <v>22</v>
      </c>
      <c r="U84" s="13">
        <v>21</v>
      </c>
      <c r="V84" s="13">
        <v>19</v>
      </c>
      <c r="W84" s="13">
        <v>3</v>
      </c>
      <c r="X84" s="13">
        <v>31</v>
      </c>
      <c r="Y84" s="13">
        <v>7</v>
      </c>
      <c r="Z84" s="13">
        <v>1</v>
      </c>
      <c r="AA84" s="13">
        <v>1</v>
      </c>
      <c r="AB84" s="13">
        <v>3</v>
      </c>
      <c r="AC84" s="13">
        <v>0</v>
      </c>
      <c r="AD84" s="13">
        <v>2</v>
      </c>
      <c r="AE84" s="13">
        <v>3</v>
      </c>
      <c r="AF84" s="13">
        <v>0</v>
      </c>
      <c r="AG84" s="2">
        <f t="shared" si="12"/>
        <v>0.25142857142857145</v>
      </c>
      <c r="AH84" s="2">
        <f t="shared" si="13"/>
        <v>0.31979695431472083</v>
      </c>
      <c r="AI84" s="2">
        <f t="shared" si="14"/>
        <v>0.42285714285714288</v>
      </c>
      <c r="AJ84" s="2">
        <f t="shared" si="15"/>
        <v>0.7426540971718637</v>
      </c>
      <c r="AK84" s="15">
        <v>22</v>
      </c>
      <c r="AL84" s="16">
        <v>79</v>
      </c>
      <c r="AM84" s="16">
        <v>19</v>
      </c>
      <c r="AN84" s="16">
        <v>2</v>
      </c>
      <c r="AO84" s="16">
        <v>0</v>
      </c>
      <c r="AP84" s="16">
        <v>4</v>
      </c>
      <c r="AQ84" s="16">
        <v>12</v>
      </c>
      <c r="AR84" s="16">
        <v>12</v>
      </c>
      <c r="AS84" s="16">
        <v>14</v>
      </c>
      <c r="AT84" s="16">
        <v>3</v>
      </c>
      <c r="AU84" s="16">
        <v>19</v>
      </c>
      <c r="AV84" s="16">
        <v>3</v>
      </c>
      <c r="AW84" s="16">
        <v>1</v>
      </c>
      <c r="AX84" s="16">
        <v>1</v>
      </c>
      <c r="AY84" s="16">
        <v>3</v>
      </c>
      <c r="AZ84" s="16">
        <v>0</v>
      </c>
      <c r="BA84" s="16">
        <v>1</v>
      </c>
      <c r="BB84" s="5">
        <f t="shared" si="16"/>
        <v>0.24050632911392406</v>
      </c>
      <c r="BC84" s="5">
        <f t="shared" si="17"/>
        <v>0.34375</v>
      </c>
      <c r="BD84" s="5">
        <f t="shared" si="18"/>
        <v>0.41772151898734178</v>
      </c>
      <c r="BE84" s="5">
        <f t="shared" si="19"/>
        <v>0.76147151898734178</v>
      </c>
      <c r="BF84" s="17">
        <v>23.666666666666668</v>
      </c>
      <c r="BG84" s="18">
        <v>96</v>
      </c>
      <c r="BH84" s="18">
        <v>25</v>
      </c>
      <c r="BI84" s="18">
        <v>7</v>
      </c>
      <c r="BJ84" s="18">
        <v>0</v>
      </c>
      <c r="BK84" s="18">
        <v>3</v>
      </c>
      <c r="BL84" s="18">
        <v>10</v>
      </c>
      <c r="BM84" s="18">
        <v>9</v>
      </c>
      <c r="BN84" s="18">
        <v>5</v>
      </c>
      <c r="BO84" s="18">
        <v>0</v>
      </c>
      <c r="BP84" s="18">
        <v>12</v>
      </c>
      <c r="BQ84" s="18">
        <v>4</v>
      </c>
      <c r="BR84" s="18">
        <v>0</v>
      </c>
      <c r="BS84" s="18">
        <v>0</v>
      </c>
      <c r="BT84" s="18">
        <v>0</v>
      </c>
      <c r="BU84" s="18">
        <v>0</v>
      </c>
      <c r="BV84" s="18">
        <v>1</v>
      </c>
      <c r="BW84" s="7">
        <f t="shared" si="20"/>
        <v>0.26041666666666669</v>
      </c>
      <c r="BX84" s="7">
        <f t="shared" si="21"/>
        <v>0.29702970297029702</v>
      </c>
      <c r="BY84" s="7">
        <f t="shared" si="22"/>
        <v>0.42708333333333331</v>
      </c>
      <c r="BZ84" s="7">
        <f t="shared" si="23"/>
        <v>0.72411303630363033</v>
      </c>
    </row>
    <row r="85" spans="1:78">
      <c r="A85" s="3" t="s">
        <v>51</v>
      </c>
      <c r="B85" t="s">
        <v>1468</v>
      </c>
      <c r="C85" t="s">
        <v>1469</v>
      </c>
      <c r="D85" s="3">
        <v>28</v>
      </c>
      <c r="E85" s="3" t="s">
        <v>19</v>
      </c>
      <c r="F85" s="13">
        <v>3</v>
      </c>
      <c r="G85" s="13">
        <v>2</v>
      </c>
      <c r="H85" s="13">
        <v>2</v>
      </c>
      <c r="I85" s="13">
        <v>49</v>
      </c>
      <c r="J85" s="13">
        <v>0</v>
      </c>
      <c r="K85" s="13">
        <v>11</v>
      </c>
      <c r="L85" s="13">
        <v>0</v>
      </c>
      <c r="M85" s="13">
        <v>0</v>
      </c>
      <c r="N85" s="14">
        <v>44.666666666666664</v>
      </c>
      <c r="O85" s="13">
        <v>160</v>
      </c>
      <c r="P85" s="13">
        <v>39</v>
      </c>
      <c r="Q85" s="13">
        <v>5</v>
      </c>
      <c r="R85" s="13">
        <v>1</v>
      </c>
      <c r="S85" s="13">
        <v>3</v>
      </c>
      <c r="T85" s="13">
        <v>17</v>
      </c>
      <c r="U85" s="13">
        <v>15</v>
      </c>
      <c r="V85" s="13">
        <v>12</v>
      </c>
      <c r="W85" s="13">
        <v>1</v>
      </c>
      <c r="X85" s="13">
        <v>38</v>
      </c>
      <c r="Y85" s="13">
        <v>4</v>
      </c>
      <c r="Z85" s="13">
        <v>1</v>
      </c>
      <c r="AA85" s="13">
        <v>3</v>
      </c>
      <c r="AB85" s="13">
        <v>1</v>
      </c>
      <c r="AC85" s="13">
        <v>2</v>
      </c>
      <c r="AD85" s="13">
        <v>6</v>
      </c>
      <c r="AE85" s="13">
        <v>1</v>
      </c>
      <c r="AF85" s="13">
        <v>0</v>
      </c>
      <c r="AG85" s="2">
        <f t="shared" si="12"/>
        <v>0.24374999999999999</v>
      </c>
      <c r="AH85" s="2">
        <f t="shared" si="13"/>
        <v>0.30285714285714288</v>
      </c>
      <c r="AI85" s="2">
        <f t="shared" si="14"/>
        <v>0.34375</v>
      </c>
      <c r="AJ85" s="2">
        <f t="shared" si="15"/>
        <v>0.64660714285714294</v>
      </c>
      <c r="AK85" s="15">
        <v>20.333333333333332</v>
      </c>
      <c r="AL85" s="16">
        <v>77</v>
      </c>
      <c r="AM85" s="16">
        <v>22</v>
      </c>
      <c r="AN85" s="16">
        <v>2</v>
      </c>
      <c r="AO85" s="16">
        <v>1</v>
      </c>
      <c r="AP85" s="16">
        <v>1</v>
      </c>
      <c r="AQ85" s="16">
        <v>9</v>
      </c>
      <c r="AR85" s="16">
        <v>7</v>
      </c>
      <c r="AS85" s="16">
        <v>8</v>
      </c>
      <c r="AT85" s="16">
        <v>1</v>
      </c>
      <c r="AU85" s="16">
        <v>22</v>
      </c>
      <c r="AV85" s="16">
        <v>3</v>
      </c>
      <c r="AW85" s="16">
        <v>0</v>
      </c>
      <c r="AX85" s="16">
        <v>2</v>
      </c>
      <c r="AY85" s="16">
        <v>0</v>
      </c>
      <c r="AZ85" s="16">
        <v>2</v>
      </c>
      <c r="BA85" s="16">
        <v>3</v>
      </c>
      <c r="BB85" s="5">
        <f t="shared" si="16"/>
        <v>0.2857142857142857</v>
      </c>
      <c r="BC85" s="5">
        <f t="shared" si="17"/>
        <v>0.36781609195402298</v>
      </c>
      <c r="BD85" s="5">
        <f t="shared" si="18"/>
        <v>0.37662337662337664</v>
      </c>
      <c r="BE85" s="5">
        <f t="shared" si="19"/>
        <v>0.74443946857739962</v>
      </c>
      <c r="BF85" s="17">
        <v>24.333333333333332</v>
      </c>
      <c r="BG85" s="18">
        <v>83</v>
      </c>
      <c r="BH85" s="18">
        <v>17</v>
      </c>
      <c r="BI85" s="18">
        <v>3</v>
      </c>
      <c r="BJ85" s="18">
        <v>0</v>
      </c>
      <c r="BK85" s="18">
        <v>2</v>
      </c>
      <c r="BL85" s="18">
        <v>8</v>
      </c>
      <c r="BM85" s="18">
        <v>8</v>
      </c>
      <c r="BN85" s="18">
        <v>4</v>
      </c>
      <c r="BO85" s="18">
        <v>0</v>
      </c>
      <c r="BP85" s="18">
        <v>16</v>
      </c>
      <c r="BQ85" s="18">
        <v>1</v>
      </c>
      <c r="BR85" s="18">
        <v>1</v>
      </c>
      <c r="BS85" s="18">
        <v>1</v>
      </c>
      <c r="BT85" s="18">
        <v>1</v>
      </c>
      <c r="BU85" s="18">
        <v>0</v>
      </c>
      <c r="BV85" s="18">
        <v>3</v>
      </c>
      <c r="BW85" s="7">
        <f t="shared" si="20"/>
        <v>0.20481927710843373</v>
      </c>
      <c r="BX85" s="7">
        <f t="shared" si="21"/>
        <v>0.23863636363636365</v>
      </c>
      <c r="BY85" s="7">
        <f t="shared" si="22"/>
        <v>0.31325301204819278</v>
      </c>
      <c r="BZ85" s="7">
        <f t="shared" si="23"/>
        <v>0.55188937568455643</v>
      </c>
    </row>
    <row r="86" spans="1:78">
      <c r="A86" s="3" t="s">
        <v>51</v>
      </c>
      <c r="B86" t="s">
        <v>1744</v>
      </c>
      <c r="C86" t="s">
        <v>1745</v>
      </c>
      <c r="D86" s="3">
        <v>25</v>
      </c>
      <c r="E86" s="3" t="s">
        <v>19</v>
      </c>
      <c r="F86" s="13">
        <v>4</v>
      </c>
      <c r="G86" s="13">
        <v>3</v>
      </c>
      <c r="H86" s="13">
        <v>1</v>
      </c>
      <c r="I86" s="13">
        <v>30</v>
      </c>
      <c r="J86" s="13">
        <v>9</v>
      </c>
      <c r="K86" s="13">
        <v>4</v>
      </c>
      <c r="L86" s="13">
        <v>0</v>
      </c>
      <c r="M86" s="13">
        <v>0</v>
      </c>
      <c r="N86" s="14">
        <v>71</v>
      </c>
      <c r="O86" s="13">
        <v>275</v>
      </c>
      <c r="P86" s="13">
        <v>77</v>
      </c>
      <c r="Q86" s="13">
        <v>19</v>
      </c>
      <c r="R86" s="13">
        <v>1</v>
      </c>
      <c r="S86" s="13">
        <v>7</v>
      </c>
      <c r="T86" s="13">
        <v>46</v>
      </c>
      <c r="U86" s="13">
        <v>37</v>
      </c>
      <c r="V86" s="13">
        <v>34</v>
      </c>
      <c r="W86" s="13">
        <v>1</v>
      </c>
      <c r="X86" s="13">
        <v>47</v>
      </c>
      <c r="Y86" s="13">
        <v>8</v>
      </c>
      <c r="Z86" s="13">
        <v>2</v>
      </c>
      <c r="AA86" s="13">
        <v>2</v>
      </c>
      <c r="AB86" s="13">
        <v>4</v>
      </c>
      <c r="AC86" s="13">
        <v>3</v>
      </c>
      <c r="AD86" s="13">
        <v>9</v>
      </c>
      <c r="AE86" s="13">
        <v>2</v>
      </c>
      <c r="AF86" s="13">
        <v>0</v>
      </c>
      <c r="AG86" s="2">
        <f t="shared" si="12"/>
        <v>0.28000000000000003</v>
      </c>
      <c r="AH86" s="2">
        <f t="shared" si="13"/>
        <v>0.36075949367088606</v>
      </c>
      <c r="AI86" s="2">
        <f t="shared" si="14"/>
        <v>0.43272727272727274</v>
      </c>
      <c r="AJ86" s="2">
        <f t="shared" si="15"/>
        <v>0.79348676639815885</v>
      </c>
      <c r="AK86" s="15">
        <v>35</v>
      </c>
      <c r="AL86" s="16">
        <v>137</v>
      </c>
      <c r="AM86" s="16">
        <v>44</v>
      </c>
      <c r="AN86" s="16">
        <v>11</v>
      </c>
      <c r="AO86" s="16">
        <v>1</v>
      </c>
      <c r="AP86" s="16">
        <v>3</v>
      </c>
      <c r="AQ86" s="16">
        <v>24</v>
      </c>
      <c r="AR86" s="16">
        <v>21</v>
      </c>
      <c r="AS86" s="16">
        <v>24</v>
      </c>
      <c r="AT86" s="16">
        <v>1</v>
      </c>
      <c r="AU86" s="16">
        <v>25</v>
      </c>
      <c r="AV86" s="16">
        <v>4</v>
      </c>
      <c r="AW86" s="16">
        <v>2</v>
      </c>
      <c r="AX86" s="16">
        <v>0</v>
      </c>
      <c r="AY86" s="16">
        <v>3</v>
      </c>
      <c r="AZ86" s="16">
        <v>1</v>
      </c>
      <c r="BA86" s="16">
        <v>6</v>
      </c>
      <c r="BB86" s="5">
        <f t="shared" si="16"/>
        <v>0.32116788321167883</v>
      </c>
      <c r="BC86" s="5">
        <f t="shared" si="17"/>
        <v>0.41818181818181815</v>
      </c>
      <c r="BD86" s="5">
        <f t="shared" si="18"/>
        <v>0.48175182481751827</v>
      </c>
      <c r="BE86" s="5">
        <f t="shared" si="19"/>
        <v>0.89993364299933643</v>
      </c>
      <c r="BF86" s="17">
        <v>36</v>
      </c>
      <c r="BG86" s="18">
        <v>138</v>
      </c>
      <c r="BH86" s="18">
        <v>33</v>
      </c>
      <c r="BI86" s="18">
        <v>8</v>
      </c>
      <c r="BJ86" s="18">
        <v>0</v>
      </c>
      <c r="BK86" s="18">
        <v>4</v>
      </c>
      <c r="BL86" s="18">
        <v>22</v>
      </c>
      <c r="BM86" s="18">
        <v>16</v>
      </c>
      <c r="BN86" s="18">
        <v>10</v>
      </c>
      <c r="BO86" s="18">
        <v>0</v>
      </c>
      <c r="BP86" s="18">
        <v>22</v>
      </c>
      <c r="BQ86" s="18">
        <v>4</v>
      </c>
      <c r="BR86" s="18">
        <v>0</v>
      </c>
      <c r="BS86" s="18">
        <v>2</v>
      </c>
      <c r="BT86" s="18">
        <v>1</v>
      </c>
      <c r="BU86" s="18">
        <v>2</v>
      </c>
      <c r="BV86" s="18">
        <v>3</v>
      </c>
      <c r="BW86" s="7">
        <f t="shared" si="20"/>
        <v>0.2391304347826087</v>
      </c>
      <c r="BX86" s="7">
        <f t="shared" si="21"/>
        <v>0.29801324503311261</v>
      </c>
      <c r="BY86" s="7">
        <f t="shared" si="22"/>
        <v>0.38405797101449274</v>
      </c>
      <c r="BZ86" s="7">
        <f t="shared" si="23"/>
        <v>0.68207121604760534</v>
      </c>
    </row>
    <row r="87" spans="1:78">
      <c r="A87" s="3" t="s">
        <v>51</v>
      </c>
      <c r="B87" t="s">
        <v>1920</v>
      </c>
      <c r="C87" t="s">
        <v>1921</v>
      </c>
      <c r="D87" s="3">
        <v>31</v>
      </c>
      <c r="E87" s="3" t="s">
        <v>19</v>
      </c>
      <c r="F87" s="13">
        <v>6</v>
      </c>
      <c r="G87" s="13">
        <v>8</v>
      </c>
      <c r="H87" s="13">
        <v>1</v>
      </c>
      <c r="I87" s="13">
        <v>32</v>
      </c>
      <c r="J87" s="13">
        <v>15</v>
      </c>
      <c r="K87" s="13">
        <v>7</v>
      </c>
      <c r="L87" s="13">
        <v>1</v>
      </c>
      <c r="M87" s="13">
        <v>1</v>
      </c>
      <c r="N87" s="14">
        <v>137.66666666666666</v>
      </c>
      <c r="O87" s="13">
        <v>528</v>
      </c>
      <c r="P87" s="13">
        <v>139</v>
      </c>
      <c r="Q87" s="13">
        <v>25</v>
      </c>
      <c r="R87" s="13">
        <v>6</v>
      </c>
      <c r="S87" s="13">
        <v>17</v>
      </c>
      <c r="T87" s="13">
        <v>73</v>
      </c>
      <c r="U87" s="13">
        <v>70</v>
      </c>
      <c r="V87" s="13">
        <v>35</v>
      </c>
      <c r="W87" s="13">
        <v>1</v>
      </c>
      <c r="X87" s="13">
        <v>98</v>
      </c>
      <c r="Y87" s="13">
        <v>14</v>
      </c>
      <c r="Z87" s="13">
        <v>3</v>
      </c>
      <c r="AA87" s="13">
        <v>0</v>
      </c>
      <c r="AB87" s="13">
        <v>4</v>
      </c>
      <c r="AC87" s="13">
        <v>5</v>
      </c>
      <c r="AD87" s="13">
        <v>15</v>
      </c>
      <c r="AE87" s="13">
        <v>1</v>
      </c>
      <c r="AF87" s="13">
        <v>0</v>
      </c>
      <c r="AG87" s="2">
        <f t="shared" si="12"/>
        <v>0.26325757575757575</v>
      </c>
      <c r="AH87" s="2">
        <f t="shared" si="13"/>
        <v>0.31293706293706292</v>
      </c>
      <c r="AI87" s="2">
        <f t="shared" si="14"/>
        <v>0.42992424242424243</v>
      </c>
      <c r="AJ87" s="2">
        <f t="shared" si="15"/>
        <v>0.74286130536130535</v>
      </c>
      <c r="AK87" s="15">
        <v>71</v>
      </c>
      <c r="AL87" s="16">
        <v>270</v>
      </c>
      <c r="AM87" s="16">
        <v>71</v>
      </c>
      <c r="AN87" s="16">
        <v>11</v>
      </c>
      <c r="AO87" s="16">
        <v>3</v>
      </c>
      <c r="AP87" s="16">
        <v>9</v>
      </c>
      <c r="AQ87" s="16">
        <v>35</v>
      </c>
      <c r="AR87" s="16">
        <v>33</v>
      </c>
      <c r="AS87" s="16">
        <v>22</v>
      </c>
      <c r="AT87" s="16">
        <v>1</v>
      </c>
      <c r="AU87" s="16">
        <v>48</v>
      </c>
      <c r="AV87" s="16">
        <v>3</v>
      </c>
      <c r="AW87" s="16">
        <v>1</v>
      </c>
      <c r="AX87" s="16">
        <v>0</v>
      </c>
      <c r="AY87" s="16">
        <v>2</v>
      </c>
      <c r="AZ87" s="16">
        <v>2</v>
      </c>
      <c r="BA87" s="16">
        <v>9</v>
      </c>
      <c r="BB87" s="5">
        <f t="shared" si="16"/>
        <v>0.26296296296296295</v>
      </c>
      <c r="BC87" s="5">
        <f t="shared" si="17"/>
        <v>0.32094594594594594</v>
      </c>
      <c r="BD87" s="5">
        <f t="shared" si="18"/>
        <v>0.42592592592592593</v>
      </c>
      <c r="BE87" s="5">
        <f t="shared" si="19"/>
        <v>0.74687187187187187</v>
      </c>
      <c r="BF87" s="17">
        <v>66.666666666666671</v>
      </c>
      <c r="BG87" s="18">
        <v>258</v>
      </c>
      <c r="BH87" s="18">
        <v>68</v>
      </c>
      <c r="BI87" s="18">
        <v>14</v>
      </c>
      <c r="BJ87" s="18">
        <v>3</v>
      </c>
      <c r="BK87" s="18">
        <v>8</v>
      </c>
      <c r="BL87" s="18">
        <v>38</v>
      </c>
      <c r="BM87" s="18">
        <v>37</v>
      </c>
      <c r="BN87" s="18">
        <v>13</v>
      </c>
      <c r="BO87" s="18">
        <v>0</v>
      </c>
      <c r="BP87" s="18">
        <v>50</v>
      </c>
      <c r="BQ87" s="18">
        <v>11</v>
      </c>
      <c r="BR87" s="18">
        <v>2</v>
      </c>
      <c r="BS87" s="18">
        <v>0</v>
      </c>
      <c r="BT87" s="18">
        <v>2</v>
      </c>
      <c r="BU87" s="18">
        <v>3</v>
      </c>
      <c r="BV87" s="18">
        <v>6</v>
      </c>
      <c r="BW87" s="7">
        <f t="shared" si="20"/>
        <v>0.26356589147286824</v>
      </c>
      <c r="BX87" s="7">
        <f t="shared" si="21"/>
        <v>0.30434782608695654</v>
      </c>
      <c r="BY87" s="7">
        <f t="shared" si="22"/>
        <v>0.43410852713178294</v>
      </c>
      <c r="BZ87" s="7">
        <f t="shared" si="23"/>
        <v>0.73845635321873948</v>
      </c>
    </row>
    <row r="88" spans="1:78">
      <c r="A88" s="3" t="s">
        <v>0</v>
      </c>
      <c r="B88" t="s">
        <v>1135</v>
      </c>
      <c r="C88" t="s">
        <v>1136</v>
      </c>
      <c r="D88" s="3">
        <v>30</v>
      </c>
      <c r="E88" s="3" t="s">
        <v>19</v>
      </c>
      <c r="F88" s="13">
        <v>8</v>
      </c>
      <c r="G88" s="13">
        <v>1</v>
      </c>
      <c r="H88" s="13">
        <v>1</v>
      </c>
      <c r="I88" s="13">
        <v>68</v>
      </c>
      <c r="J88" s="13">
        <v>0</v>
      </c>
      <c r="K88" s="13">
        <v>13</v>
      </c>
      <c r="L88" s="13">
        <v>0</v>
      </c>
      <c r="M88" s="13">
        <v>0</v>
      </c>
      <c r="N88" s="14">
        <v>71</v>
      </c>
      <c r="O88" s="13">
        <v>252</v>
      </c>
      <c r="P88" s="13">
        <v>47</v>
      </c>
      <c r="Q88" s="13">
        <v>12</v>
      </c>
      <c r="R88" s="13">
        <v>1</v>
      </c>
      <c r="S88" s="13">
        <v>3</v>
      </c>
      <c r="T88" s="13">
        <v>22</v>
      </c>
      <c r="U88" s="13">
        <v>20</v>
      </c>
      <c r="V88" s="13">
        <v>29</v>
      </c>
      <c r="W88" s="13">
        <v>4</v>
      </c>
      <c r="X88" s="13">
        <v>69</v>
      </c>
      <c r="Y88" s="13">
        <v>4</v>
      </c>
      <c r="Z88" s="13">
        <v>1</v>
      </c>
      <c r="AA88" s="13">
        <v>1</v>
      </c>
      <c r="AB88" s="13">
        <v>0</v>
      </c>
      <c r="AC88" s="13">
        <v>4</v>
      </c>
      <c r="AD88" s="13">
        <v>6</v>
      </c>
      <c r="AE88" s="13">
        <v>1</v>
      </c>
      <c r="AF88" s="13">
        <v>0</v>
      </c>
      <c r="AG88" s="2">
        <f t="shared" si="12"/>
        <v>0.18650793650793651</v>
      </c>
      <c r="AH88" s="2">
        <f t="shared" si="13"/>
        <v>0.2807017543859649</v>
      </c>
      <c r="AI88" s="2">
        <f t="shared" si="14"/>
        <v>0.27777777777777779</v>
      </c>
      <c r="AJ88" s="2">
        <f t="shared" si="15"/>
        <v>0.55847953216374269</v>
      </c>
      <c r="AK88" s="15">
        <v>26.333333333333332</v>
      </c>
      <c r="AL88" s="16">
        <v>104</v>
      </c>
      <c r="AM88" s="16">
        <v>26</v>
      </c>
      <c r="AN88" s="16">
        <v>8</v>
      </c>
      <c r="AO88" s="16">
        <v>1</v>
      </c>
      <c r="AP88" s="16">
        <v>1</v>
      </c>
      <c r="AQ88" s="16">
        <v>13</v>
      </c>
      <c r="AR88" s="16">
        <v>12</v>
      </c>
      <c r="AS88" s="16">
        <v>15</v>
      </c>
      <c r="AT88" s="16">
        <v>3</v>
      </c>
      <c r="AU88" s="16">
        <v>18</v>
      </c>
      <c r="AV88" s="16">
        <v>0</v>
      </c>
      <c r="AW88" s="16">
        <v>0</v>
      </c>
      <c r="AX88" s="16">
        <v>1</v>
      </c>
      <c r="AY88" s="16">
        <v>0</v>
      </c>
      <c r="AZ88" s="16">
        <v>1</v>
      </c>
      <c r="BA88" s="16">
        <v>0</v>
      </c>
      <c r="BB88" s="5">
        <f t="shared" si="16"/>
        <v>0.25</v>
      </c>
      <c r="BC88" s="5">
        <f t="shared" si="17"/>
        <v>0.35</v>
      </c>
      <c r="BD88" s="5">
        <f t="shared" si="18"/>
        <v>0.375</v>
      </c>
      <c r="BE88" s="5">
        <f t="shared" si="19"/>
        <v>0.72499999999999998</v>
      </c>
      <c r="BF88" s="17">
        <v>44.666666666666664</v>
      </c>
      <c r="BG88" s="18">
        <v>148</v>
      </c>
      <c r="BH88" s="18">
        <v>21</v>
      </c>
      <c r="BI88" s="18">
        <v>4</v>
      </c>
      <c r="BJ88" s="18">
        <v>0</v>
      </c>
      <c r="BK88" s="18">
        <v>2</v>
      </c>
      <c r="BL88" s="18">
        <v>9</v>
      </c>
      <c r="BM88" s="18">
        <v>8</v>
      </c>
      <c r="BN88" s="18">
        <v>14</v>
      </c>
      <c r="BO88" s="18">
        <v>1</v>
      </c>
      <c r="BP88" s="18">
        <v>51</v>
      </c>
      <c r="BQ88" s="18">
        <v>4</v>
      </c>
      <c r="BR88" s="18">
        <v>1</v>
      </c>
      <c r="BS88" s="18">
        <v>0</v>
      </c>
      <c r="BT88" s="18">
        <v>0</v>
      </c>
      <c r="BU88" s="18">
        <v>3</v>
      </c>
      <c r="BV88" s="18">
        <v>6</v>
      </c>
      <c r="BW88" s="7">
        <f t="shared" si="20"/>
        <v>0.14189189189189189</v>
      </c>
      <c r="BX88" s="7">
        <f t="shared" si="21"/>
        <v>0.23030303030303031</v>
      </c>
      <c r="BY88" s="7">
        <f t="shared" si="22"/>
        <v>0.20945945945945946</v>
      </c>
      <c r="BZ88" s="7">
        <f t="shared" si="23"/>
        <v>0.43976248976248977</v>
      </c>
    </row>
    <row r="89" spans="1:78">
      <c r="A89" s="3" t="s">
        <v>0</v>
      </c>
      <c r="B89" t="s">
        <v>1329</v>
      </c>
      <c r="C89" t="s">
        <v>1330</v>
      </c>
      <c r="D89" s="3">
        <v>26</v>
      </c>
      <c r="E89" s="3" t="s">
        <v>19</v>
      </c>
      <c r="F89" s="13">
        <v>0</v>
      </c>
      <c r="G89" s="13">
        <v>2</v>
      </c>
      <c r="H89" s="13">
        <v>0</v>
      </c>
      <c r="I89" s="13">
        <v>5</v>
      </c>
      <c r="J89" s="13">
        <v>5</v>
      </c>
      <c r="K89" s="13">
        <v>0</v>
      </c>
      <c r="L89" s="13">
        <v>0</v>
      </c>
      <c r="M89" s="13">
        <v>0</v>
      </c>
      <c r="N89" s="14">
        <v>26.666666666666668</v>
      </c>
      <c r="O89" s="13">
        <v>98</v>
      </c>
      <c r="P89" s="13">
        <v>25</v>
      </c>
      <c r="Q89" s="13">
        <v>3</v>
      </c>
      <c r="R89" s="13">
        <v>0</v>
      </c>
      <c r="S89" s="13">
        <v>2</v>
      </c>
      <c r="T89" s="13">
        <v>8</v>
      </c>
      <c r="U89" s="13">
        <v>8</v>
      </c>
      <c r="V89" s="13">
        <v>12</v>
      </c>
      <c r="W89" s="13">
        <v>0</v>
      </c>
      <c r="X89" s="13">
        <v>20</v>
      </c>
      <c r="Y89" s="13">
        <v>1</v>
      </c>
      <c r="Z89" s="13">
        <v>0</v>
      </c>
      <c r="AA89" s="13">
        <v>3</v>
      </c>
      <c r="AB89" s="13">
        <v>0</v>
      </c>
      <c r="AC89" s="13">
        <v>2</v>
      </c>
      <c r="AD89" s="13">
        <v>1</v>
      </c>
      <c r="AE89" s="13">
        <v>4</v>
      </c>
      <c r="AF89" s="13">
        <v>0</v>
      </c>
      <c r="AG89" s="2">
        <f t="shared" si="12"/>
        <v>0.25510204081632654</v>
      </c>
      <c r="AH89" s="2">
        <f t="shared" si="13"/>
        <v>0.3482142857142857</v>
      </c>
      <c r="AI89" s="2">
        <f t="shared" si="14"/>
        <v>0.34693877551020408</v>
      </c>
      <c r="AJ89" s="2">
        <f t="shared" si="15"/>
        <v>0.69515306122448983</v>
      </c>
      <c r="AK89" s="15">
        <v>13.666666666666666</v>
      </c>
      <c r="AL89" s="16">
        <v>49</v>
      </c>
      <c r="AM89" s="16">
        <v>11</v>
      </c>
      <c r="AN89" s="16">
        <v>2</v>
      </c>
      <c r="AO89" s="16">
        <v>0</v>
      </c>
      <c r="AP89" s="16">
        <v>1</v>
      </c>
      <c r="AQ89" s="16">
        <v>3</v>
      </c>
      <c r="AR89" s="16">
        <v>3</v>
      </c>
      <c r="AS89" s="16">
        <v>8</v>
      </c>
      <c r="AT89" s="16">
        <v>0</v>
      </c>
      <c r="AU89" s="16">
        <v>13</v>
      </c>
      <c r="AV89" s="16">
        <v>0</v>
      </c>
      <c r="AW89" s="16">
        <v>0</v>
      </c>
      <c r="AX89" s="16">
        <v>2</v>
      </c>
      <c r="AY89" s="16">
        <v>0</v>
      </c>
      <c r="AZ89" s="16">
        <v>0</v>
      </c>
      <c r="BA89" s="16">
        <v>0</v>
      </c>
      <c r="BB89" s="5">
        <f t="shared" si="16"/>
        <v>0.22448979591836735</v>
      </c>
      <c r="BC89" s="5">
        <f t="shared" si="17"/>
        <v>0.33333333333333331</v>
      </c>
      <c r="BD89" s="5">
        <f t="shared" si="18"/>
        <v>0.32653061224489793</v>
      </c>
      <c r="BE89" s="5">
        <f t="shared" si="19"/>
        <v>0.65986394557823125</v>
      </c>
      <c r="BF89" s="17">
        <v>13</v>
      </c>
      <c r="BG89" s="18">
        <v>49</v>
      </c>
      <c r="BH89" s="18">
        <v>14</v>
      </c>
      <c r="BI89" s="18">
        <v>1</v>
      </c>
      <c r="BJ89" s="18">
        <v>0</v>
      </c>
      <c r="BK89" s="18">
        <v>1</v>
      </c>
      <c r="BL89" s="18">
        <v>5</v>
      </c>
      <c r="BM89" s="18">
        <v>5</v>
      </c>
      <c r="BN89" s="18">
        <v>4</v>
      </c>
      <c r="BO89" s="18">
        <v>0</v>
      </c>
      <c r="BP89" s="18">
        <v>7</v>
      </c>
      <c r="BQ89" s="18">
        <v>1</v>
      </c>
      <c r="BR89" s="18">
        <v>0</v>
      </c>
      <c r="BS89" s="18">
        <v>1</v>
      </c>
      <c r="BT89" s="18">
        <v>0</v>
      </c>
      <c r="BU89" s="18">
        <v>2</v>
      </c>
      <c r="BV89" s="18">
        <v>1</v>
      </c>
      <c r="BW89" s="7">
        <f t="shared" si="20"/>
        <v>0.2857142857142857</v>
      </c>
      <c r="BX89" s="7">
        <f t="shared" si="21"/>
        <v>0.36363636363636365</v>
      </c>
      <c r="BY89" s="7">
        <f t="shared" si="22"/>
        <v>0.36734693877551022</v>
      </c>
      <c r="BZ89" s="7">
        <f t="shared" si="23"/>
        <v>0.73098330241187393</v>
      </c>
    </row>
    <row r="90" spans="1:78">
      <c r="A90" s="3" t="s">
        <v>0</v>
      </c>
      <c r="B90" t="s">
        <v>956</v>
      </c>
      <c r="C90" t="s">
        <v>1856</v>
      </c>
      <c r="D90" s="3">
        <v>25</v>
      </c>
      <c r="E90" s="3" t="s">
        <v>19</v>
      </c>
      <c r="F90" s="13">
        <v>3</v>
      </c>
      <c r="G90" s="13">
        <v>1</v>
      </c>
      <c r="H90" s="13">
        <v>0</v>
      </c>
      <c r="I90" s="13">
        <v>40</v>
      </c>
      <c r="J90" s="13">
        <v>0</v>
      </c>
      <c r="K90" s="13">
        <v>12</v>
      </c>
      <c r="L90" s="13">
        <v>0</v>
      </c>
      <c r="M90" s="13">
        <v>0</v>
      </c>
      <c r="N90" s="14">
        <v>37.666666666666664</v>
      </c>
      <c r="O90" s="13">
        <v>136</v>
      </c>
      <c r="P90" s="13">
        <v>30</v>
      </c>
      <c r="Q90" s="13">
        <v>9</v>
      </c>
      <c r="R90" s="13">
        <v>0</v>
      </c>
      <c r="S90" s="13">
        <v>4</v>
      </c>
      <c r="T90" s="13">
        <v>19</v>
      </c>
      <c r="U90" s="13">
        <v>18</v>
      </c>
      <c r="V90" s="13">
        <v>20</v>
      </c>
      <c r="W90" s="13">
        <v>1</v>
      </c>
      <c r="X90" s="13">
        <v>39</v>
      </c>
      <c r="Y90" s="13">
        <v>1</v>
      </c>
      <c r="Z90" s="13">
        <v>0</v>
      </c>
      <c r="AA90" s="13">
        <v>2</v>
      </c>
      <c r="AB90" s="13">
        <v>1</v>
      </c>
      <c r="AC90" s="13">
        <v>1</v>
      </c>
      <c r="AD90" s="13">
        <v>6</v>
      </c>
      <c r="AE90" s="13">
        <v>0</v>
      </c>
      <c r="AF90" s="13">
        <v>0</v>
      </c>
      <c r="AG90" s="2">
        <f t="shared" si="12"/>
        <v>0.22058823529411764</v>
      </c>
      <c r="AH90" s="2">
        <f t="shared" si="13"/>
        <v>0.32278481012658228</v>
      </c>
      <c r="AI90" s="2">
        <f t="shared" si="14"/>
        <v>0.375</v>
      </c>
      <c r="AJ90" s="2">
        <f t="shared" si="15"/>
        <v>0.69778481012658222</v>
      </c>
      <c r="AK90" s="15">
        <v>12.666666666666666</v>
      </c>
      <c r="AL90" s="16">
        <v>57</v>
      </c>
      <c r="AM90" s="16">
        <v>18</v>
      </c>
      <c r="AN90" s="16">
        <v>5</v>
      </c>
      <c r="AO90" s="16">
        <v>0</v>
      </c>
      <c r="AP90" s="16">
        <v>3</v>
      </c>
      <c r="AQ90" s="16">
        <v>12</v>
      </c>
      <c r="AR90" s="16">
        <v>11</v>
      </c>
      <c r="AS90" s="16">
        <v>10</v>
      </c>
      <c r="AT90" s="16">
        <v>1</v>
      </c>
      <c r="AU90" s="16">
        <v>16</v>
      </c>
      <c r="AV90" s="16">
        <v>1</v>
      </c>
      <c r="AW90" s="16">
        <v>0</v>
      </c>
      <c r="AX90" s="16">
        <v>0</v>
      </c>
      <c r="AY90" s="16">
        <v>0</v>
      </c>
      <c r="AZ90" s="16">
        <v>1</v>
      </c>
      <c r="BA90" s="16">
        <v>1</v>
      </c>
      <c r="BB90" s="5">
        <f t="shared" si="16"/>
        <v>0.31578947368421051</v>
      </c>
      <c r="BC90" s="5">
        <f t="shared" si="17"/>
        <v>0.4264705882352941</v>
      </c>
      <c r="BD90" s="5">
        <f t="shared" si="18"/>
        <v>0.56140350877192979</v>
      </c>
      <c r="BE90" s="5">
        <f t="shared" si="19"/>
        <v>0.98787409700722395</v>
      </c>
      <c r="BF90" s="17">
        <v>25</v>
      </c>
      <c r="BG90" s="18">
        <v>79</v>
      </c>
      <c r="BH90" s="18">
        <v>12</v>
      </c>
      <c r="BI90" s="18">
        <v>4</v>
      </c>
      <c r="BJ90" s="18">
        <v>0</v>
      </c>
      <c r="BK90" s="18">
        <v>1</v>
      </c>
      <c r="BL90" s="18">
        <v>7</v>
      </c>
      <c r="BM90" s="18">
        <v>7</v>
      </c>
      <c r="BN90" s="18">
        <v>10</v>
      </c>
      <c r="BO90" s="18">
        <v>0</v>
      </c>
      <c r="BP90" s="18">
        <v>23</v>
      </c>
      <c r="BQ90" s="18">
        <v>0</v>
      </c>
      <c r="BR90" s="18">
        <v>0</v>
      </c>
      <c r="BS90" s="18">
        <v>2</v>
      </c>
      <c r="BT90" s="18">
        <v>1</v>
      </c>
      <c r="BU90" s="18">
        <v>0</v>
      </c>
      <c r="BV90" s="18">
        <v>5</v>
      </c>
      <c r="BW90" s="7">
        <f t="shared" si="20"/>
        <v>0.15189873417721519</v>
      </c>
      <c r="BX90" s="7">
        <f t="shared" si="21"/>
        <v>0.24444444444444444</v>
      </c>
      <c r="BY90" s="7">
        <f t="shared" si="22"/>
        <v>0.24050632911392406</v>
      </c>
      <c r="BZ90" s="7">
        <f t="shared" si="23"/>
        <v>0.48495077355836846</v>
      </c>
    </row>
    <row r="91" spans="1:78">
      <c r="A91" s="3" t="s">
        <v>119</v>
      </c>
      <c r="B91" t="s">
        <v>291</v>
      </c>
      <c r="C91" t="s">
        <v>1300</v>
      </c>
      <c r="D91" s="3">
        <v>28</v>
      </c>
      <c r="E91" s="3" t="s">
        <v>3</v>
      </c>
      <c r="F91" s="13">
        <v>0</v>
      </c>
      <c r="G91" s="13">
        <v>3</v>
      </c>
      <c r="H91" s="13">
        <v>1</v>
      </c>
      <c r="I91" s="13">
        <v>60</v>
      </c>
      <c r="J91" s="13">
        <v>0</v>
      </c>
      <c r="K91" s="13">
        <v>8</v>
      </c>
      <c r="L91" s="13">
        <v>0</v>
      </c>
      <c r="M91" s="13">
        <v>0</v>
      </c>
      <c r="N91" s="14">
        <v>44</v>
      </c>
      <c r="O91" s="13">
        <v>173</v>
      </c>
      <c r="P91" s="13">
        <v>49</v>
      </c>
      <c r="Q91" s="13">
        <v>16</v>
      </c>
      <c r="R91" s="13">
        <v>0</v>
      </c>
      <c r="S91" s="13">
        <v>3</v>
      </c>
      <c r="T91" s="13">
        <v>31</v>
      </c>
      <c r="U91" s="13">
        <v>24</v>
      </c>
      <c r="V91" s="13">
        <v>29</v>
      </c>
      <c r="W91" s="13">
        <v>8</v>
      </c>
      <c r="X91" s="13">
        <v>47</v>
      </c>
      <c r="Y91" s="13">
        <v>2</v>
      </c>
      <c r="Z91" s="13">
        <v>0</v>
      </c>
      <c r="AA91" s="13">
        <v>2</v>
      </c>
      <c r="AB91" s="13">
        <v>4</v>
      </c>
      <c r="AC91" s="13">
        <v>0</v>
      </c>
      <c r="AD91" s="13">
        <v>3</v>
      </c>
      <c r="AE91" s="13">
        <v>2</v>
      </c>
      <c r="AF91" s="13">
        <v>0</v>
      </c>
      <c r="AG91" s="2">
        <f t="shared" si="12"/>
        <v>0.2832369942196532</v>
      </c>
      <c r="AH91" s="2">
        <f t="shared" si="13"/>
        <v>0.37864077669902912</v>
      </c>
      <c r="AI91" s="2">
        <f t="shared" si="14"/>
        <v>0.4277456647398844</v>
      </c>
      <c r="AJ91" s="2">
        <f t="shared" si="15"/>
        <v>0.80638644143891347</v>
      </c>
      <c r="AK91" s="15">
        <v>22.666666666666668</v>
      </c>
      <c r="AL91" s="16">
        <v>92</v>
      </c>
      <c r="AM91" s="16">
        <v>27</v>
      </c>
      <c r="AN91" s="16">
        <v>7</v>
      </c>
      <c r="AO91" s="16">
        <v>0</v>
      </c>
      <c r="AP91" s="16">
        <v>2</v>
      </c>
      <c r="AQ91" s="16">
        <v>16</v>
      </c>
      <c r="AR91" s="16">
        <v>13</v>
      </c>
      <c r="AS91" s="16">
        <v>9</v>
      </c>
      <c r="AT91" s="16">
        <v>0</v>
      </c>
      <c r="AU91" s="16">
        <v>28</v>
      </c>
      <c r="AV91" s="16">
        <v>1</v>
      </c>
      <c r="AW91" s="16">
        <v>0</v>
      </c>
      <c r="AX91" s="16">
        <v>2</v>
      </c>
      <c r="AY91" s="16">
        <v>2</v>
      </c>
      <c r="AZ91" s="16">
        <v>0</v>
      </c>
      <c r="BA91" s="16">
        <v>0</v>
      </c>
      <c r="BB91" s="5">
        <f t="shared" si="16"/>
        <v>0.29347826086956524</v>
      </c>
      <c r="BC91" s="5">
        <f t="shared" si="17"/>
        <v>0.34951456310679613</v>
      </c>
      <c r="BD91" s="5">
        <f t="shared" si="18"/>
        <v>0.43478260869565216</v>
      </c>
      <c r="BE91" s="5">
        <f t="shared" si="19"/>
        <v>0.78429717180244829</v>
      </c>
      <c r="BF91" s="17">
        <v>21.333333333333332</v>
      </c>
      <c r="BG91" s="18">
        <v>81</v>
      </c>
      <c r="BH91" s="18">
        <v>22</v>
      </c>
      <c r="BI91" s="18">
        <v>9</v>
      </c>
      <c r="BJ91" s="18">
        <v>0</v>
      </c>
      <c r="BK91" s="18">
        <v>1</v>
      </c>
      <c r="BL91" s="18">
        <v>15</v>
      </c>
      <c r="BM91" s="18">
        <v>11</v>
      </c>
      <c r="BN91" s="18">
        <v>20</v>
      </c>
      <c r="BO91" s="18">
        <v>8</v>
      </c>
      <c r="BP91" s="18">
        <v>19</v>
      </c>
      <c r="BQ91" s="18">
        <v>1</v>
      </c>
      <c r="BR91" s="18">
        <v>0</v>
      </c>
      <c r="BS91" s="18">
        <v>0</v>
      </c>
      <c r="BT91" s="18">
        <v>2</v>
      </c>
      <c r="BU91" s="18">
        <v>0</v>
      </c>
      <c r="BV91" s="18">
        <v>3</v>
      </c>
      <c r="BW91" s="7">
        <f t="shared" si="20"/>
        <v>0.27160493827160492</v>
      </c>
      <c r="BX91" s="7">
        <f t="shared" si="21"/>
        <v>0.40776699029126212</v>
      </c>
      <c r="BY91" s="7">
        <f t="shared" si="22"/>
        <v>0.41975308641975306</v>
      </c>
      <c r="BZ91" s="7">
        <f t="shared" si="23"/>
        <v>0.82752007671101513</v>
      </c>
    </row>
    <row r="92" spans="1:78">
      <c r="A92" s="3" t="s">
        <v>119</v>
      </c>
      <c r="B92" t="s">
        <v>1359</v>
      </c>
      <c r="C92" t="s">
        <v>1360</v>
      </c>
      <c r="D92" s="3">
        <v>30</v>
      </c>
      <c r="E92" s="3" t="s">
        <v>19</v>
      </c>
      <c r="F92" s="13">
        <v>4</v>
      </c>
      <c r="G92" s="13">
        <v>2</v>
      </c>
      <c r="H92" s="13">
        <v>0</v>
      </c>
      <c r="I92" s="13">
        <v>46</v>
      </c>
      <c r="J92" s="13">
        <v>0</v>
      </c>
      <c r="K92" s="13">
        <v>11</v>
      </c>
      <c r="L92" s="13">
        <v>0</v>
      </c>
      <c r="M92" s="13">
        <v>0</v>
      </c>
      <c r="N92" s="14">
        <v>69.333333333333329</v>
      </c>
      <c r="O92" s="13">
        <v>263</v>
      </c>
      <c r="P92" s="13">
        <v>72</v>
      </c>
      <c r="Q92" s="13">
        <v>14</v>
      </c>
      <c r="R92" s="13">
        <v>2</v>
      </c>
      <c r="S92" s="13">
        <v>6</v>
      </c>
      <c r="T92" s="13">
        <v>39</v>
      </c>
      <c r="U92" s="13">
        <v>35</v>
      </c>
      <c r="V92" s="13">
        <v>26</v>
      </c>
      <c r="W92" s="13">
        <v>5</v>
      </c>
      <c r="X92" s="13">
        <v>57</v>
      </c>
      <c r="Y92" s="13">
        <v>2</v>
      </c>
      <c r="Z92" s="13">
        <v>2</v>
      </c>
      <c r="AA92" s="13">
        <v>8</v>
      </c>
      <c r="AB92" s="13">
        <v>2</v>
      </c>
      <c r="AC92" s="13">
        <v>3</v>
      </c>
      <c r="AD92" s="13">
        <v>5</v>
      </c>
      <c r="AE92" s="13">
        <v>3</v>
      </c>
      <c r="AF92" s="13">
        <v>1</v>
      </c>
      <c r="AG92" s="2">
        <f t="shared" si="12"/>
        <v>0.27376425855513309</v>
      </c>
      <c r="AH92" s="2">
        <f t="shared" si="13"/>
        <v>0.34353741496598639</v>
      </c>
      <c r="AI92" s="2">
        <f t="shared" si="14"/>
        <v>0.41064638783269963</v>
      </c>
      <c r="AJ92" s="2">
        <f t="shared" si="15"/>
        <v>0.75418380279868602</v>
      </c>
      <c r="AK92" s="15">
        <v>30</v>
      </c>
      <c r="AL92" s="16">
        <v>121</v>
      </c>
      <c r="AM92" s="16">
        <v>39</v>
      </c>
      <c r="AN92" s="16">
        <v>6</v>
      </c>
      <c r="AO92" s="16">
        <v>2</v>
      </c>
      <c r="AP92" s="16">
        <v>3</v>
      </c>
      <c r="AQ92" s="16">
        <v>20</v>
      </c>
      <c r="AR92" s="16">
        <v>18</v>
      </c>
      <c r="AS92" s="16">
        <v>16</v>
      </c>
      <c r="AT92" s="16">
        <v>4</v>
      </c>
      <c r="AU92" s="16">
        <v>17</v>
      </c>
      <c r="AV92" s="16">
        <v>0</v>
      </c>
      <c r="AW92" s="16">
        <v>2</v>
      </c>
      <c r="AX92" s="16">
        <v>4</v>
      </c>
      <c r="AY92" s="16">
        <v>2</v>
      </c>
      <c r="AZ92" s="16">
        <v>0</v>
      </c>
      <c r="BA92" s="16">
        <v>2</v>
      </c>
      <c r="BB92" s="5">
        <f t="shared" si="16"/>
        <v>0.32231404958677684</v>
      </c>
      <c r="BC92" s="5">
        <f t="shared" si="17"/>
        <v>0.39568345323741005</v>
      </c>
      <c r="BD92" s="5">
        <f t="shared" si="18"/>
        <v>0.47933884297520662</v>
      </c>
      <c r="BE92" s="5">
        <f t="shared" si="19"/>
        <v>0.87502229621261662</v>
      </c>
      <c r="BF92" s="17">
        <v>39.333333333333336</v>
      </c>
      <c r="BG92" s="18">
        <v>142</v>
      </c>
      <c r="BH92" s="18">
        <v>33</v>
      </c>
      <c r="BI92" s="18">
        <v>8</v>
      </c>
      <c r="BJ92" s="18">
        <v>0</v>
      </c>
      <c r="BK92" s="18">
        <v>3</v>
      </c>
      <c r="BL92" s="18">
        <v>19</v>
      </c>
      <c r="BM92" s="18">
        <v>17</v>
      </c>
      <c r="BN92" s="18">
        <v>10</v>
      </c>
      <c r="BO92" s="18">
        <v>1</v>
      </c>
      <c r="BP92" s="18">
        <v>40</v>
      </c>
      <c r="BQ92" s="18">
        <v>2</v>
      </c>
      <c r="BR92" s="18">
        <v>0</v>
      </c>
      <c r="BS92" s="18">
        <v>4</v>
      </c>
      <c r="BT92" s="18">
        <v>0</v>
      </c>
      <c r="BU92" s="18">
        <v>3</v>
      </c>
      <c r="BV92" s="18">
        <v>3</v>
      </c>
      <c r="BW92" s="7">
        <f t="shared" si="20"/>
        <v>0.23239436619718309</v>
      </c>
      <c r="BX92" s="7">
        <f t="shared" si="21"/>
        <v>0.29677419354838708</v>
      </c>
      <c r="BY92" s="7">
        <f t="shared" si="22"/>
        <v>0.352112676056338</v>
      </c>
      <c r="BZ92" s="7">
        <f t="shared" si="23"/>
        <v>0.64888686960472508</v>
      </c>
    </row>
    <row r="93" spans="1:78">
      <c r="A93" s="3" t="s">
        <v>119</v>
      </c>
      <c r="B93" t="s">
        <v>972</v>
      </c>
      <c r="C93" t="s">
        <v>1860</v>
      </c>
      <c r="D93" s="3">
        <v>22</v>
      </c>
      <c r="E93" s="3" t="s">
        <v>19</v>
      </c>
      <c r="F93" s="13">
        <v>2</v>
      </c>
      <c r="G93" s="13">
        <v>5</v>
      </c>
      <c r="H93" s="13">
        <v>0</v>
      </c>
      <c r="I93" s="13">
        <v>10</v>
      </c>
      <c r="J93" s="13">
        <v>10</v>
      </c>
      <c r="K93" s="13">
        <v>0</v>
      </c>
      <c r="L93" s="13">
        <v>0</v>
      </c>
      <c r="M93" s="13">
        <v>0</v>
      </c>
      <c r="N93" s="14">
        <v>55</v>
      </c>
      <c r="O93" s="13">
        <v>212</v>
      </c>
      <c r="P93" s="13">
        <v>50</v>
      </c>
      <c r="Q93" s="13">
        <v>8</v>
      </c>
      <c r="R93" s="13">
        <v>3</v>
      </c>
      <c r="S93" s="13">
        <v>9</v>
      </c>
      <c r="T93" s="13">
        <v>32</v>
      </c>
      <c r="U93" s="13">
        <v>27</v>
      </c>
      <c r="V93" s="13">
        <v>16</v>
      </c>
      <c r="W93" s="13">
        <v>3</v>
      </c>
      <c r="X93" s="13">
        <v>36</v>
      </c>
      <c r="Y93" s="13">
        <v>2</v>
      </c>
      <c r="Z93" s="13">
        <v>2</v>
      </c>
      <c r="AA93" s="13">
        <v>1</v>
      </c>
      <c r="AB93" s="13">
        <v>2</v>
      </c>
      <c r="AC93" s="13">
        <v>0</v>
      </c>
      <c r="AD93" s="13">
        <v>1</v>
      </c>
      <c r="AE93" s="13">
        <v>5</v>
      </c>
      <c r="AF93" s="13">
        <v>0</v>
      </c>
      <c r="AG93" s="2">
        <f t="shared" si="12"/>
        <v>0.23584905660377359</v>
      </c>
      <c r="AH93" s="2">
        <f t="shared" si="13"/>
        <v>0.28695652173913044</v>
      </c>
      <c r="AI93" s="2">
        <f t="shared" si="14"/>
        <v>0.42924528301886794</v>
      </c>
      <c r="AJ93" s="2">
        <f t="shared" si="15"/>
        <v>0.71620180475799833</v>
      </c>
      <c r="AK93" s="15">
        <v>26</v>
      </c>
      <c r="AL93" s="16">
        <v>95</v>
      </c>
      <c r="AM93" s="16">
        <v>18</v>
      </c>
      <c r="AN93" s="16">
        <v>3</v>
      </c>
      <c r="AO93" s="16">
        <v>0</v>
      </c>
      <c r="AP93" s="16">
        <v>2</v>
      </c>
      <c r="AQ93" s="16">
        <v>14</v>
      </c>
      <c r="AR93" s="16">
        <v>11</v>
      </c>
      <c r="AS93" s="16">
        <v>10</v>
      </c>
      <c r="AT93" s="16">
        <v>3</v>
      </c>
      <c r="AU93" s="16">
        <v>17</v>
      </c>
      <c r="AV93" s="16">
        <v>1</v>
      </c>
      <c r="AW93" s="16">
        <v>1</v>
      </c>
      <c r="AX93" s="16">
        <v>0</v>
      </c>
      <c r="AY93" s="16">
        <v>1</v>
      </c>
      <c r="AZ93" s="16">
        <v>0</v>
      </c>
      <c r="BA93" s="16">
        <v>1</v>
      </c>
      <c r="BB93" s="5">
        <f t="shared" si="16"/>
        <v>0.18947368421052632</v>
      </c>
      <c r="BC93" s="5">
        <f t="shared" si="17"/>
        <v>0.26415094339622641</v>
      </c>
      <c r="BD93" s="5">
        <f t="shared" si="18"/>
        <v>0.28421052631578947</v>
      </c>
      <c r="BE93" s="5">
        <f t="shared" si="19"/>
        <v>0.54836146971201583</v>
      </c>
      <c r="BF93" s="17">
        <v>29</v>
      </c>
      <c r="BG93" s="18">
        <v>117</v>
      </c>
      <c r="BH93" s="18">
        <v>32</v>
      </c>
      <c r="BI93" s="18">
        <v>5</v>
      </c>
      <c r="BJ93" s="18">
        <v>3</v>
      </c>
      <c r="BK93" s="18">
        <v>7</v>
      </c>
      <c r="BL93" s="18">
        <v>18</v>
      </c>
      <c r="BM93" s="18">
        <v>16</v>
      </c>
      <c r="BN93" s="18">
        <v>6</v>
      </c>
      <c r="BO93" s="18">
        <v>0</v>
      </c>
      <c r="BP93" s="18">
        <v>19</v>
      </c>
      <c r="BQ93" s="18">
        <v>1</v>
      </c>
      <c r="BR93" s="18">
        <v>1</v>
      </c>
      <c r="BS93" s="18">
        <v>1</v>
      </c>
      <c r="BT93" s="18">
        <v>1</v>
      </c>
      <c r="BU93" s="18">
        <v>0</v>
      </c>
      <c r="BV93" s="18">
        <v>0</v>
      </c>
      <c r="BW93" s="7">
        <f t="shared" si="20"/>
        <v>0.27350427350427353</v>
      </c>
      <c r="BX93" s="7">
        <f t="shared" si="21"/>
        <v>0.30645161290322581</v>
      </c>
      <c r="BY93" s="7">
        <f t="shared" si="22"/>
        <v>0.54700854700854706</v>
      </c>
      <c r="BZ93" s="7">
        <f t="shared" si="23"/>
        <v>0.85346015991177282</v>
      </c>
    </row>
    <row r="94" spans="1:78">
      <c r="A94" s="3" t="s">
        <v>119</v>
      </c>
      <c r="B94" t="s">
        <v>1906</v>
      </c>
      <c r="C94" t="s">
        <v>1907</v>
      </c>
      <c r="D94" s="3">
        <v>27</v>
      </c>
      <c r="E94" s="3" t="s">
        <v>19</v>
      </c>
      <c r="F94" s="13">
        <v>4</v>
      </c>
      <c r="G94" s="13">
        <v>3</v>
      </c>
      <c r="H94" s="13">
        <v>0</v>
      </c>
      <c r="I94" s="13">
        <v>65</v>
      </c>
      <c r="J94" s="13">
        <v>0</v>
      </c>
      <c r="K94" s="13">
        <v>21</v>
      </c>
      <c r="L94" s="13">
        <v>0</v>
      </c>
      <c r="M94" s="13">
        <v>0</v>
      </c>
      <c r="N94" s="14">
        <v>60.333333333333336</v>
      </c>
      <c r="O94" s="13">
        <v>244</v>
      </c>
      <c r="P94" s="13">
        <v>72</v>
      </c>
      <c r="Q94" s="13">
        <v>16</v>
      </c>
      <c r="R94" s="13">
        <v>1</v>
      </c>
      <c r="S94" s="13">
        <v>2</v>
      </c>
      <c r="T94" s="13">
        <v>30</v>
      </c>
      <c r="U94" s="13">
        <v>27</v>
      </c>
      <c r="V94" s="13">
        <v>20</v>
      </c>
      <c r="W94" s="13">
        <v>8</v>
      </c>
      <c r="X94" s="13">
        <v>44</v>
      </c>
      <c r="Y94" s="13">
        <v>11</v>
      </c>
      <c r="Z94" s="13">
        <v>3</v>
      </c>
      <c r="AA94" s="13">
        <v>0</v>
      </c>
      <c r="AB94" s="13">
        <v>2</v>
      </c>
      <c r="AC94" s="13">
        <v>4</v>
      </c>
      <c r="AD94" s="13">
        <v>6</v>
      </c>
      <c r="AE94" s="13">
        <v>0</v>
      </c>
      <c r="AF94" s="13">
        <v>0</v>
      </c>
      <c r="AG94" s="2">
        <f t="shared" si="12"/>
        <v>0.29508196721311475</v>
      </c>
      <c r="AH94" s="2">
        <f t="shared" si="13"/>
        <v>0.35555555555555557</v>
      </c>
      <c r="AI94" s="2">
        <f t="shared" si="14"/>
        <v>0.39344262295081966</v>
      </c>
      <c r="AJ94" s="2">
        <f t="shared" si="15"/>
        <v>0.74899817850637529</v>
      </c>
      <c r="AK94" s="15">
        <v>24</v>
      </c>
      <c r="AL94" s="16">
        <v>102</v>
      </c>
      <c r="AM94" s="16">
        <v>32</v>
      </c>
      <c r="AN94" s="16">
        <v>10</v>
      </c>
      <c r="AO94" s="16">
        <v>1</v>
      </c>
      <c r="AP94" s="16">
        <v>0</v>
      </c>
      <c r="AQ94" s="16">
        <v>12</v>
      </c>
      <c r="AR94" s="16">
        <v>12</v>
      </c>
      <c r="AS94" s="16">
        <v>11</v>
      </c>
      <c r="AT94" s="16">
        <v>6</v>
      </c>
      <c r="AU94" s="16">
        <v>16</v>
      </c>
      <c r="AV94" s="16">
        <v>3</v>
      </c>
      <c r="AW94" s="16">
        <v>0</v>
      </c>
      <c r="AX94" s="16">
        <v>0</v>
      </c>
      <c r="AY94" s="16">
        <v>1</v>
      </c>
      <c r="AZ94" s="16">
        <v>0</v>
      </c>
      <c r="BA94" s="16">
        <v>1</v>
      </c>
      <c r="BB94" s="5">
        <f t="shared" si="16"/>
        <v>0.31372549019607843</v>
      </c>
      <c r="BC94" s="5">
        <f t="shared" si="17"/>
        <v>0.37719298245614036</v>
      </c>
      <c r="BD94" s="5">
        <f t="shared" si="18"/>
        <v>0.43137254901960786</v>
      </c>
      <c r="BE94" s="5">
        <f t="shared" si="19"/>
        <v>0.80856553147574828</v>
      </c>
      <c r="BF94" s="17">
        <v>36.333333333333336</v>
      </c>
      <c r="BG94" s="18">
        <v>142</v>
      </c>
      <c r="BH94" s="18">
        <v>40</v>
      </c>
      <c r="BI94" s="18">
        <v>6</v>
      </c>
      <c r="BJ94" s="18">
        <v>0</v>
      </c>
      <c r="BK94" s="18">
        <v>2</v>
      </c>
      <c r="BL94" s="18">
        <v>18</v>
      </c>
      <c r="BM94" s="18">
        <v>15</v>
      </c>
      <c r="BN94" s="18">
        <v>9</v>
      </c>
      <c r="BO94" s="18">
        <v>2</v>
      </c>
      <c r="BP94" s="18">
        <v>28</v>
      </c>
      <c r="BQ94" s="18">
        <v>8</v>
      </c>
      <c r="BR94" s="18">
        <v>3</v>
      </c>
      <c r="BS94" s="18">
        <v>0</v>
      </c>
      <c r="BT94" s="18">
        <v>1</v>
      </c>
      <c r="BU94" s="18">
        <v>4</v>
      </c>
      <c r="BV94" s="18">
        <v>5</v>
      </c>
      <c r="BW94" s="7">
        <f t="shared" si="20"/>
        <v>0.28169014084507044</v>
      </c>
      <c r="BX94" s="7">
        <f t="shared" si="21"/>
        <v>0.33974358974358976</v>
      </c>
      <c r="BY94" s="7">
        <f t="shared" si="22"/>
        <v>0.36619718309859156</v>
      </c>
      <c r="BZ94" s="7">
        <f t="shared" si="23"/>
        <v>0.70594077284218137</v>
      </c>
    </row>
    <row r="95" spans="1:78">
      <c r="A95" s="3" t="s">
        <v>34</v>
      </c>
      <c r="B95" t="s">
        <v>1282</v>
      </c>
      <c r="C95" t="s">
        <v>1283</v>
      </c>
      <c r="D95" s="3">
        <v>29</v>
      </c>
      <c r="E95" s="3" t="s">
        <v>19</v>
      </c>
      <c r="F95" s="13">
        <v>0</v>
      </c>
      <c r="G95" s="13">
        <v>2</v>
      </c>
      <c r="H95" s="13">
        <v>0</v>
      </c>
      <c r="I95" s="13">
        <v>34</v>
      </c>
      <c r="J95" s="13">
        <v>0</v>
      </c>
      <c r="K95" s="13">
        <v>15</v>
      </c>
      <c r="L95" s="13">
        <v>0</v>
      </c>
      <c r="M95" s="13">
        <v>0</v>
      </c>
      <c r="N95" s="14">
        <v>37</v>
      </c>
      <c r="O95" s="13">
        <v>149</v>
      </c>
      <c r="P95" s="13">
        <v>45</v>
      </c>
      <c r="Q95" s="13">
        <v>11</v>
      </c>
      <c r="R95" s="13">
        <v>1</v>
      </c>
      <c r="S95" s="13">
        <v>3</v>
      </c>
      <c r="T95" s="13">
        <v>21</v>
      </c>
      <c r="U95" s="13">
        <v>18</v>
      </c>
      <c r="V95" s="13">
        <v>14</v>
      </c>
      <c r="W95" s="13">
        <v>2</v>
      </c>
      <c r="X95" s="13">
        <v>29</v>
      </c>
      <c r="Y95" s="13">
        <v>0</v>
      </c>
      <c r="Z95" s="13">
        <v>1</v>
      </c>
      <c r="AA95" s="13">
        <v>2</v>
      </c>
      <c r="AB95" s="13">
        <v>0</v>
      </c>
      <c r="AC95" s="13">
        <v>1</v>
      </c>
      <c r="AD95" s="13">
        <v>5</v>
      </c>
      <c r="AE95" s="13">
        <v>0</v>
      </c>
      <c r="AF95" s="13">
        <v>0</v>
      </c>
      <c r="AG95" s="2">
        <f t="shared" si="12"/>
        <v>0.30201342281879195</v>
      </c>
      <c r="AH95" s="2">
        <f t="shared" si="13"/>
        <v>0.36585365853658536</v>
      </c>
      <c r="AI95" s="2">
        <f t="shared" si="14"/>
        <v>0.44966442953020136</v>
      </c>
      <c r="AJ95" s="2">
        <f t="shared" si="15"/>
        <v>0.81551808806678672</v>
      </c>
      <c r="AK95" s="15">
        <v>12</v>
      </c>
      <c r="AL95" s="16">
        <v>53</v>
      </c>
      <c r="AM95" s="16">
        <v>18</v>
      </c>
      <c r="AN95" s="16">
        <v>5</v>
      </c>
      <c r="AO95" s="16">
        <v>0</v>
      </c>
      <c r="AP95" s="16">
        <v>2</v>
      </c>
      <c r="AQ95" s="16">
        <v>10</v>
      </c>
      <c r="AR95" s="16">
        <v>9</v>
      </c>
      <c r="AS95" s="16">
        <v>5</v>
      </c>
      <c r="AT95" s="16">
        <v>2</v>
      </c>
      <c r="AU95" s="16">
        <v>8</v>
      </c>
      <c r="AV95" s="16">
        <v>0</v>
      </c>
      <c r="AW95" s="16">
        <v>0</v>
      </c>
      <c r="AX95" s="16">
        <v>2</v>
      </c>
      <c r="AY95" s="16">
        <v>0</v>
      </c>
      <c r="AZ95" s="16">
        <v>0</v>
      </c>
      <c r="BA95" s="16">
        <v>1</v>
      </c>
      <c r="BB95" s="5">
        <f t="shared" si="16"/>
        <v>0.33962264150943394</v>
      </c>
      <c r="BC95" s="5">
        <f t="shared" si="17"/>
        <v>0.39655172413793105</v>
      </c>
      <c r="BD95" s="5">
        <f t="shared" si="18"/>
        <v>0.54716981132075471</v>
      </c>
      <c r="BE95" s="5">
        <f t="shared" si="19"/>
        <v>0.94372153545868576</v>
      </c>
      <c r="BF95" s="17">
        <v>25</v>
      </c>
      <c r="BG95" s="18">
        <v>96</v>
      </c>
      <c r="BH95" s="18">
        <v>27</v>
      </c>
      <c r="BI95" s="18">
        <v>6</v>
      </c>
      <c r="BJ95" s="18">
        <v>1</v>
      </c>
      <c r="BK95" s="18">
        <v>1</v>
      </c>
      <c r="BL95" s="18">
        <v>11</v>
      </c>
      <c r="BM95" s="18">
        <v>9</v>
      </c>
      <c r="BN95" s="18">
        <v>9</v>
      </c>
      <c r="BO95" s="18">
        <v>0</v>
      </c>
      <c r="BP95" s="18">
        <v>21</v>
      </c>
      <c r="BQ95" s="18">
        <v>0</v>
      </c>
      <c r="BR95" s="18">
        <v>1</v>
      </c>
      <c r="BS95" s="18">
        <v>0</v>
      </c>
      <c r="BT95" s="18">
        <v>0</v>
      </c>
      <c r="BU95" s="18">
        <v>1</v>
      </c>
      <c r="BV95" s="18">
        <v>4</v>
      </c>
      <c r="BW95" s="7">
        <f t="shared" si="20"/>
        <v>0.28125</v>
      </c>
      <c r="BX95" s="7">
        <f t="shared" si="21"/>
        <v>0.34905660377358488</v>
      </c>
      <c r="BY95" s="7">
        <f t="shared" si="22"/>
        <v>0.39583333333333331</v>
      </c>
      <c r="BZ95" s="7">
        <f t="shared" si="23"/>
        <v>0.7448899371069182</v>
      </c>
    </row>
    <row r="96" spans="1:78">
      <c r="A96" s="3" t="s">
        <v>34</v>
      </c>
      <c r="B96" t="s">
        <v>1327</v>
      </c>
      <c r="C96" t="s">
        <v>1328</v>
      </c>
      <c r="D96" s="3">
        <v>28</v>
      </c>
      <c r="E96" s="3" t="s">
        <v>19</v>
      </c>
      <c r="F96" s="13">
        <v>9</v>
      </c>
      <c r="G96" s="13">
        <v>10</v>
      </c>
      <c r="H96" s="13">
        <v>0</v>
      </c>
      <c r="I96" s="13">
        <v>23</v>
      </c>
      <c r="J96" s="13">
        <v>22</v>
      </c>
      <c r="K96" s="13">
        <v>1</v>
      </c>
      <c r="L96" s="13">
        <v>0</v>
      </c>
      <c r="M96" s="13">
        <v>0</v>
      </c>
      <c r="N96" s="14">
        <v>127.66666666666667</v>
      </c>
      <c r="O96" s="13">
        <v>493</v>
      </c>
      <c r="P96" s="13">
        <v>125</v>
      </c>
      <c r="Q96" s="13">
        <v>29</v>
      </c>
      <c r="R96" s="13">
        <v>1</v>
      </c>
      <c r="S96" s="13">
        <v>12</v>
      </c>
      <c r="T96" s="13">
        <v>56</v>
      </c>
      <c r="U96" s="13">
        <v>53</v>
      </c>
      <c r="V96" s="13">
        <v>36</v>
      </c>
      <c r="W96" s="13">
        <v>0</v>
      </c>
      <c r="X96" s="13">
        <v>135</v>
      </c>
      <c r="Y96" s="13">
        <v>10</v>
      </c>
      <c r="Z96" s="13">
        <v>3</v>
      </c>
      <c r="AA96" s="13">
        <v>4</v>
      </c>
      <c r="AB96" s="13">
        <v>4</v>
      </c>
      <c r="AC96" s="13">
        <v>2</v>
      </c>
      <c r="AD96" s="13">
        <v>5</v>
      </c>
      <c r="AE96" s="13">
        <v>4</v>
      </c>
      <c r="AF96" s="13">
        <v>0</v>
      </c>
      <c r="AG96" s="2">
        <f t="shared" si="12"/>
        <v>0.25354969574036512</v>
      </c>
      <c r="AH96" s="2">
        <f t="shared" si="13"/>
        <v>0.30467289719626167</v>
      </c>
      <c r="AI96" s="2">
        <f t="shared" si="14"/>
        <v>0.38945233265720081</v>
      </c>
      <c r="AJ96" s="2">
        <f t="shared" si="15"/>
        <v>0.69412522985346248</v>
      </c>
      <c r="AK96" s="15">
        <v>62.333333333333336</v>
      </c>
      <c r="AL96" s="16">
        <v>245</v>
      </c>
      <c r="AM96" s="16">
        <v>65</v>
      </c>
      <c r="AN96" s="16">
        <v>14</v>
      </c>
      <c r="AO96" s="16">
        <v>0</v>
      </c>
      <c r="AP96" s="16">
        <v>5</v>
      </c>
      <c r="AQ96" s="16">
        <v>28</v>
      </c>
      <c r="AR96" s="16">
        <v>28</v>
      </c>
      <c r="AS96" s="16">
        <v>15</v>
      </c>
      <c r="AT96" s="16">
        <v>0</v>
      </c>
      <c r="AU96" s="16">
        <v>64</v>
      </c>
      <c r="AV96" s="16">
        <v>5</v>
      </c>
      <c r="AW96" s="16">
        <v>3</v>
      </c>
      <c r="AX96" s="16">
        <v>0</v>
      </c>
      <c r="AY96" s="16">
        <v>1</v>
      </c>
      <c r="AZ96" s="16">
        <v>0</v>
      </c>
      <c r="BA96" s="16">
        <v>2</v>
      </c>
      <c r="BB96" s="5">
        <f t="shared" si="16"/>
        <v>0.26530612244897961</v>
      </c>
      <c r="BC96" s="5">
        <f t="shared" si="17"/>
        <v>0.3065134099616858</v>
      </c>
      <c r="BD96" s="5">
        <f t="shared" si="18"/>
        <v>0.3836734693877551</v>
      </c>
      <c r="BE96" s="5">
        <f t="shared" si="19"/>
        <v>0.6901868793494409</v>
      </c>
      <c r="BF96" s="17">
        <v>65.333333333333329</v>
      </c>
      <c r="BG96" s="18">
        <v>248</v>
      </c>
      <c r="BH96" s="18">
        <v>60</v>
      </c>
      <c r="BI96" s="18">
        <v>15</v>
      </c>
      <c r="BJ96" s="18">
        <v>1</v>
      </c>
      <c r="BK96" s="18">
        <v>7</v>
      </c>
      <c r="BL96" s="18">
        <v>28</v>
      </c>
      <c r="BM96" s="18">
        <v>25</v>
      </c>
      <c r="BN96" s="18">
        <v>21</v>
      </c>
      <c r="BO96" s="18">
        <v>0</v>
      </c>
      <c r="BP96" s="18">
        <v>71</v>
      </c>
      <c r="BQ96" s="18">
        <v>5</v>
      </c>
      <c r="BR96" s="18">
        <v>0</v>
      </c>
      <c r="BS96" s="18">
        <v>4</v>
      </c>
      <c r="BT96" s="18">
        <v>3</v>
      </c>
      <c r="BU96" s="18">
        <v>2</v>
      </c>
      <c r="BV96" s="18">
        <v>3</v>
      </c>
      <c r="BW96" s="7">
        <f t="shared" si="20"/>
        <v>0.24193548387096775</v>
      </c>
      <c r="BX96" s="7">
        <f t="shared" si="21"/>
        <v>0.3029197080291971</v>
      </c>
      <c r="BY96" s="7">
        <f t="shared" si="22"/>
        <v>0.39516129032258063</v>
      </c>
      <c r="BZ96" s="7">
        <f t="shared" si="23"/>
        <v>0.69808099835177773</v>
      </c>
    </row>
    <row r="97" spans="1:78">
      <c r="A97" s="3" t="s">
        <v>34</v>
      </c>
      <c r="B97" t="s">
        <v>1423</v>
      </c>
      <c r="C97" t="s">
        <v>1424</v>
      </c>
      <c r="D97" s="3">
        <v>30</v>
      </c>
      <c r="E97" s="3" t="s">
        <v>19</v>
      </c>
      <c r="F97" s="13">
        <v>1</v>
      </c>
      <c r="G97" s="13">
        <v>3</v>
      </c>
      <c r="H97" s="13">
        <v>3</v>
      </c>
      <c r="I97" s="13">
        <v>36</v>
      </c>
      <c r="J97" s="13">
        <v>0</v>
      </c>
      <c r="K97" s="13">
        <v>6</v>
      </c>
      <c r="L97" s="13">
        <v>0</v>
      </c>
      <c r="M97" s="13">
        <v>0</v>
      </c>
      <c r="N97" s="14">
        <v>30.666666666666668</v>
      </c>
      <c r="O97" s="13">
        <v>113</v>
      </c>
      <c r="P97" s="13">
        <v>26</v>
      </c>
      <c r="Q97" s="13">
        <v>3</v>
      </c>
      <c r="R97" s="13">
        <v>1</v>
      </c>
      <c r="S97" s="13">
        <v>1</v>
      </c>
      <c r="T97" s="13">
        <v>12</v>
      </c>
      <c r="U97" s="13">
        <v>12</v>
      </c>
      <c r="V97" s="13">
        <v>13</v>
      </c>
      <c r="W97" s="13">
        <v>0</v>
      </c>
      <c r="X97" s="13">
        <v>45</v>
      </c>
      <c r="Y97" s="13">
        <v>5</v>
      </c>
      <c r="Z97" s="13">
        <v>0</v>
      </c>
      <c r="AA97" s="13">
        <v>1</v>
      </c>
      <c r="AB97" s="13">
        <v>3</v>
      </c>
      <c r="AC97" s="13">
        <v>1</v>
      </c>
      <c r="AD97" s="13">
        <v>0</v>
      </c>
      <c r="AE97" s="13">
        <v>1</v>
      </c>
      <c r="AF97" s="13">
        <v>0</v>
      </c>
      <c r="AG97" s="2">
        <f t="shared" si="12"/>
        <v>0.23008849557522124</v>
      </c>
      <c r="AH97" s="2">
        <f t="shared" si="13"/>
        <v>0.30769230769230771</v>
      </c>
      <c r="AI97" s="2">
        <f t="shared" si="14"/>
        <v>0.30088495575221241</v>
      </c>
      <c r="AJ97" s="2">
        <f t="shared" si="15"/>
        <v>0.60857726344452012</v>
      </c>
      <c r="AK97" s="15">
        <v>13.666666666666666</v>
      </c>
      <c r="AL97" s="16">
        <v>51</v>
      </c>
      <c r="AM97" s="16">
        <v>15</v>
      </c>
      <c r="AN97" s="16">
        <v>1</v>
      </c>
      <c r="AO97" s="16">
        <v>1</v>
      </c>
      <c r="AP97" s="16">
        <v>0</v>
      </c>
      <c r="AQ97" s="16">
        <v>7</v>
      </c>
      <c r="AR97" s="16">
        <v>7</v>
      </c>
      <c r="AS97" s="16">
        <v>9</v>
      </c>
      <c r="AT97" s="16">
        <v>0</v>
      </c>
      <c r="AU97" s="16">
        <v>23</v>
      </c>
      <c r="AV97" s="16">
        <v>1</v>
      </c>
      <c r="AW97" s="16">
        <v>0</v>
      </c>
      <c r="AX97" s="16">
        <v>1</v>
      </c>
      <c r="AY97" s="16">
        <v>3</v>
      </c>
      <c r="AZ97" s="16">
        <v>0</v>
      </c>
      <c r="BA97" s="16">
        <v>0</v>
      </c>
      <c r="BB97" s="5">
        <f t="shared" si="16"/>
        <v>0.29411764705882354</v>
      </c>
      <c r="BC97" s="5">
        <f t="shared" si="17"/>
        <v>0.38095238095238093</v>
      </c>
      <c r="BD97" s="5">
        <f t="shared" si="18"/>
        <v>0.35294117647058826</v>
      </c>
      <c r="BE97" s="5">
        <f t="shared" si="19"/>
        <v>0.73389355742296924</v>
      </c>
      <c r="BF97" s="17">
        <v>17</v>
      </c>
      <c r="BG97" s="18">
        <v>62</v>
      </c>
      <c r="BH97" s="18">
        <v>11</v>
      </c>
      <c r="BI97" s="18">
        <v>2</v>
      </c>
      <c r="BJ97" s="18">
        <v>0</v>
      </c>
      <c r="BK97" s="18">
        <v>1</v>
      </c>
      <c r="BL97" s="18">
        <v>5</v>
      </c>
      <c r="BM97" s="18">
        <v>5</v>
      </c>
      <c r="BN97" s="18">
        <v>4</v>
      </c>
      <c r="BO97" s="18">
        <v>0</v>
      </c>
      <c r="BP97" s="18">
        <v>22</v>
      </c>
      <c r="BQ97" s="18">
        <v>4</v>
      </c>
      <c r="BR97" s="18">
        <v>0</v>
      </c>
      <c r="BS97" s="18">
        <v>0</v>
      </c>
      <c r="BT97" s="18">
        <v>0</v>
      </c>
      <c r="BU97" s="18">
        <v>1</v>
      </c>
      <c r="BV97" s="18">
        <v>0</v>
      </c>
      <c r="BW97" s="7">
        <f t="shared" si="20"/>
        <v>0.17741935483870969</v>
      </c>
      <c r="BX97" s="7">
        <f t="shared" si="21"/>
        <v>0.23880597014925373</v>
      </c>
      <c r="BY97" s="7">
        <f t="shared" si="22"/>
        <v>0.25806451612903225</v>
      </c>
      <c r="BZ97" s="7">
        <f t="shared" si="23"/>
        <v>0.49687048627828601</v>
      </c>
    </row>
    <row r="98" spans="1:78">
      <c r="A98" s="3" t="s">
        <v>34</v>
      </c>
      <c r="B98" t="s">
        <v>441</v>
      </c>
      <c r="C98" t="s">
        <v>1431</v>
      </c>
      <c r="D98" s="3">
        <v>38</v>
      </c>
      <c r="E98" s="3" t="s">
        <v>19</v>
      </c>
      <c r="F98" s="13">
        <v>4</v>
      </c>
      <c r="G98" s="13">
        <v>1</v>
      </c>
      <c r="H98" s="13">
        <v>1</v>
      </c>
      <c r="I98" s="13">
        <v>44</v>
      </c>
      <c r="J98" s="13">
        <v>0</v>
      </c>
      <c r="K98" s="13">
        <v>17</v>
      </c>
      <c r="L98" s="13">
        <v>0</v>
      </c>
      <c r="M98" s="13">
        <v>0</v>
      </c>
      <c r="N98" s="14">
        <v>67.333333333333329</v>
      </c>
      <c r="O98" s="13">
        <v>265</v>
      </c>
      <c r="P98" s="13">
        <v>84</v>
      </c>
      <c r="Q98" s="13">
        <v>11</v>
      </c>
      <c r="R98" s="13">
        <v>1</v>
      </c>
      <c r="S98" s="13">
        <v>15</v>
      </c>
      <c r="T98" s="13">
        <v>48</v>
      </c>
      <c r="U98" s="13">
        <v>48</v>
      </c>
      <c r="V98" s="13">
        <v>16</v>
      </c>
      <c r="W98" s="13">
        <v>4</v>
      </c>
      <c r="X98" s="13">
        <v>48</v>
      </c>
      <c r="Y98" s="13">
        <v>1</v>
      </c>
      <c r="Z98" s="13">
        <v>1</v>
      </c>
      <c r="AA98" s="13">
        <v>7</v>
      </c>
      <c r="AB98" s="13">
        <v>3</v>
      </c>
      <c r="AC98" s="13">
        <v>1</v>
      </c>
      <c r="AD98" s="13">
        <v>8</v>
      </c>
      <c r="AE98" s="13">
        <v>2</v>
      </c>
      <c r="AF98" s="13">
        <v>0</v>
      </c>
      <c r="AG98" s="2">
        <f t="shared" si="12"/>
        <v>0.31698113207547168</v>
      </c>
      <c r="AH98" s="2">
        <f t="shared" si="13"/>
        <v>0.35438596491228069</v>
      </c>
      <c r="AI98" s="2">
        <f t="shared" si="14"/>
        <v>0.53584905660377358</v>
      </c>
      <c r="AJ98" s="2">
        <f t="shared" si="15"/>
        <v>0.89023502151605427</v>
      </c>
      <c r="AK98" s="15">
        <v>34</v>
      </c>
      <c r="AL98" s="16">
        <v>130</v>
      </c>
      <c r="AM98" s="16">
        <v>42</v>
      </c>
      <c r="AN98" s="16">
        <v>8</v>
      </c>
      <c r="AO98" s="16">
        <v>0</v>
      </c>
      <c r="AP98" s="16">
        <v>8</v>
      </c>
      <c r="AQ98" s="16">
        <v>28</v>
      </c>
      <c r="AR98" s="16">
        <v>28</v>
      </c>
      <c r="AS98" s="16">
        <v>7</v>
      </c>
      <c r="AT98" s="16">
        <v>2</v>
      </c>
      <c r="AU98" s="16">
        <v>18</v>
      </c>
      <c r="AV98" s="16">
        <v>0</v>
      </c>
      <c r="AW98" s="16">
        <v>0</v>
      </c>
      <c r="AX98" s="16">
        <v>4</v>
      </c>
      <c r="AY98" s="16">
        <v>2</v>
      </c>
      <c r="AZ98" s="16">
        <v>1</v>
      </c>
      <c r="BA98" s="16">
        <v>6</v>
      </c>
      <c r="BB98" s="5">
        <f t="shared" si="16"/>
        <v>0.32307692307692309</v>
      </c>
      <c r="BC98" s="5">
        <f t="shared" si="17"/>
        <v>0.35714285714285715</v>
      </c>
      <c r="BD98" s="5">
        <f t="shared" si="18"/>
        <v>0.56923076923076921</v>
      </c>
      <c r="BE98" s="5">
        <f t="shared" si="19"/>
        <v>0.92637362637362641</v>
      </c>
      <c r="BF98" s="17">
        <v>33.333333333333336</v>
      </c>
      <c r="BG98" s="18">
        <v>135</v>
      </c>
      <c r="BH98" s="18">
        <v>42</v>
      </c>
      <c r="BI98" s="18">
        <v>3</v>
      </c>
      <c r="BJ98" s="18">
        <v>1</v>
      </c>
      <c r="BK98" s="18">
        <v>7</v>
      </c>
      <c r="BL98" s="18">
        <v>20</v>
      </c>
      <c r="BM98" s="18">
        <v>20</v>
      </c>
      <c r="BN98" s="18">
        <v>9</v>
      </c>
      <c r="BO98" s="18">
        <v>2</v>
      </c>
      <c r="BP98" s="18">
        <v>30</v>
      </c>
      <c r="BQ98" s="18">
        <v>1</v>
      </c>
      <c r="BR98" s="18">
        <v>1</v>
      </c>
      <c r="BS98" s="18">
        <v>3</v>
      </c>
      <c r="BT98" s="18">
        <v>1</v>
      </c>
      <c r="BU98" s="18">
        <v>0</v>
      </c>
      <c r="BV98" s="18">
        <v>2</v>
      </c>
      <c r="BW98" s="7">
        <f t="shared" si="20"/>
        <v>0.31111111111111112</v>
      </c>
      <c r="BX98" s="7">
        <f t="shared" si="21"/>
        <v>0.35172413793103446</v>
      </c>
      <c r="BY98" s="7">
        <f t="shared" si="22"/>
        <v>0.50370370370370365</v>
      </c>
      <c r="BZ98" s="7">
        <f t="shared" si="23"/>
        <v>0.85542784163473806</v>
      </c>
    </row>
    <row r="99" spans="1:78">
      <c r="A99" s="3" t="s">
        <v>34</v>
      </c>
      <c r="B99" t="s">
        <v>1537</v>
      </c>
      <c r="C99" t="s">
        <v>1538</v>
      </c>
      <c r="D99" s="3">
        <v>31</v>
      </c>
      <c r="E99" s="3" t="s">
        <v>19</v>
      </c>
      <c r="F99" s="13">
        <v>6</v>
      </c>
      <c r="G99" s="13">
        <v>5</v>
      </c>
      <c r="H99" s="13">
        <v>2</v>
      </c>
      <c r="I99" s="13">
        <v>70</v>
      </c>
      <c r="J99" s="13">
        <v>0</v>
      </c>
      <c r="K99" s="13">
        <v>20</v>
      </c>
      <c r="L99" s="13">
        <v>0</v>
      </c>
      <c r="M99" s="13">
        <v>0</v>
      </c>
      <c r="N99" s="14">
        <v>68.333333333333329</v>
      </c>
      <c r="O99" s="13">
        <v>275</v>
      </c>
      <c r="P99" s="13">
        <v>78</v>
      </c>
      <c r="Q99" s="13">
        <v>18</v>
      </c>
      <c r="R99" s="13">
        <v>0</v>
      </c>
      <c r="S99" s="13">
        <v>9</v>
      </c>
      <c r="T99" s="13">
        <v>41</v>
      </c>
      <c r="U99" s="13">
        <v>35</v>
      </c>
      <c r="V99" s="13">
        <v>20</v>
      </c>
      <c r="W99" s="13">
        <v>3</v>
      </c>
      <c r="X99" s="13">
        <v>55</v>
      </c>
      <c r="Y99" s="13">
        <v>7</v>
      </c>
      <c r="Z99" s="13">
        <v>2</v>
      </c>
      <c r="AA99" s="13">
        <v>5</v>
      </c>
      <c r="AB99" s="13">
        <v>0</v>
      </c>
      <c r="AC99" s="13">
        <v>3</v>
      </c>
      <c r="AD99" s="13">
        <v>5</v>
      </c>
      <c r="AE99" s="13">
        <v>4</v>
      </c>
      <c r="AF99" s="13">
        <v>0</v>
      </c>
      <c r="AG99" s="2">
        <f t="shared" si="12"/>
        <v>0.28363636363636363</v>
      </c>
      <c r="AH99" s="2">
        <f t="shared" si="13"/>
        <v>0.33892617449664431</v>
      </c>
      <c r="AI99" s="2">
        <f t="shared" si="14"/>
        <v>0.44727272727272727</v>
      </c>
      <c r="AJ99" s="2">
        <f t="shared" si="15"/>
        <v>0.78619890176937157</v>
      </c>
      <c r="AK99" s="15">
        <v>26.333333333333332</v>
      </c>
      <c r="AL99" s="16">
        <v>114</v>
      </c>
      <c r="AM99" s="16">
        <v>35</v>
      </c>
      <c r="AN99" s="16">
        <v>9</v>
      </c>
      <c r="AO99" s="16">
        <v>0</v>
      </c>
      <c r="AP99" s="16">
        <v>3</v>
      </c>
      <c r="AQ99" s="16">
        <v>18</v>
      </c>
      <c r="AR99" s="16">
        <v>14</v>
      </c>
      <c r="AS99" s="16">
        <v>12</v>
      </c>
      <c r="AT99" s="16">
        <v>3</v>
      </c>
      <c r="AU99" s="16">
        <v>18</v>
      </c>
      <c r="AV99" s="16">
        <v>5</v>
      </c>
      <c r="AW99" s="16">
        <v>2</v>
      </c>
      <c r="AX99" s="16">
        <v>0</v>
      </c>
      <c r="AY99" s="16">
        <v>0</v>
      </c>
      <c r="AZ99" s="16">
        <v>1</v>
      </c>
      <c r="BA99" s="16">
        <v>1</v>
      </c>
      <c r="BB99" s="5">
        <f t="shared" si="16"/>
        <v>0.30701754385964913</v>
      </c>
      <c r="BC99" s="5">
        <f t="shared" si="17"/>
        <v>0.37795275590551181</v>
      </c>
      <c r="BD99" s="5">
        <f t="shared" si="18"/>
        <v>0.46491228070175439</v>
      </c>
      <c r="BE99" s="5">
        <f t="shared" si="19"/>
        <v>0.84286503660726619</v>
      </c>
      <c r="BF99" s="17">
        <v>42</v>
      </c>
      <c r="BG99" s="18">
        <v>161</v>
      </c>
      <c r="BH99" s="18">
        <v>43</v>
      </c>
      <c r="BI99" s="18">
        <v>9</v>
      </c>
      <c r="BJ99" s="18">
        <v>0</v>
      </c>
      <c r="BK99" s="18">
        <v>6</v>
      </c>
      <c r="BL99" s="18">
        <v>23</v>
      </c>
      <c r="BM99" s="18">
        <v>21</v>
      </c>
      <c r="BN99" s="18">
        <v>8</v>
      </c>
      <c r="BO99" s="18">
        <v>0</v>
      </c>
      <c r="BP99" s="18">
        <v>37</v>
      </c>
      <c r="BQ99" s="18">
        <v>2</v>
      </c>
      <c r="BR99" s="18">
        <v>0</v>
      </c>
      <c r="BS99" s="18">
        <v>5</v>
      </c>
      <c r="BT99" s="18">
        <v>0</v>
      </c>
      <c r="BU99" s="18">
        <v>2</v>
      </c>
      <c r="BV99" s="18">
        <v>4</v>
      </c>
      <c r="BW99" s="7">
        <f t="shared" si="20"/>
        <v>0.26708074534161491</v>
      </c>
      <c r="BX99" s="7">
        <f t="shared" si="21"/>
        <v>0.30994152046783624</v>
      </c>
      <c r="BY99" s="7">
        <f t="shared" si="22"/>
        <v>0.43478260869565216</v>
      </c>
      <c r="BZ99" s="7">
        <f t="shared" si="23"/>
        <v>0.7447241291634884</v>
      </c>
    </row>
    <row r="100" spans="1:78">
      <c r="A100" s="3" t="s">
        <v>34</v>
      </c>
      <c r="B100" t="s">
        <v>738</v>
      </c>
      <c r="C100" t="s">
        <v>1688</v>
      </c>
      <c r="D100" s="3">
        <v>30</v>
      </c>
      <c r="E100" s="3" t="s">
        <v>3</v>
      </c>
      <c r="F100" s="13">
        <v>2</v>
      </c>
      <c r="G100" s="13">
        <v>3</v>
      </c>
      <c r="H100" s="13">
        <v>0</v>
      </c>
      <c r="I100" s="13">
        <v>62</v>
      </c>
      <c r="J100" s="13">
        <v>0</v>
      </c>
      <c r="K100" s="13">
        <v>8</v>
      </c>
      <c r="L100" s="13">
        <v>0</v>
      </c>
      <c r="M100" s="13">
        <v>0</v>
      </c>
      <c r="N100" s="14">
        <v>58.666666666666664</v>
      </c>
      <c r="O100" s="13">
        <v>234</v>
      </c>
      <c r="P100" s="13">
        <v>62</v>
      </c>
      <c r="Q100" s="13">
        <v>16</v>
      </c>
      <c r="R100" s="13">
        <v>0</v>
      </c>
      <c r="S100" s="13">
        <v>3</v>
      </c>
      <c r="T100" s="13">
        <v>39</v>
      </c>
      <c r="U100" s="13">
        <v>33</v>
      </c>
      <c r="V100" s="13">
        <v>35</v>
      </c>
      <c r="W100" s="13">
        <v>2</v>
      </c>
      <c r="X100" s="13">
        <v>61</v>
      </c>
      <c r="Y100" s="13">
        <v>12</v>
      </c>
      <c r="Z100" s="13">
        <v>3</v>
      </c>
      <c r="AA100" s="13">
        <v>0</v>
      </c>
      <c r="AB100" s="13">
        <v>1</v>
      </c>
      <c r="AC100" s="13">
        <v>3</v>
      </c>
      <c r="AD100" s="13">
        <v>6</v>
      </c>
      <c r="AE100" s="13">
        <v>6</v>
      </c>
      <c r="AF100" s="13">
        <v>0</v>
      </c>
      <c r="AG100" s="2">
        <f t="shared" si="12"/>
        <v>0.26495726495726496</v>
      </c>
      <c r="AH100" s="2">
        <f t="shared" si="13"/>
        <v>0.36630036630036628</v>
      </c>
      <c r="AI100" s="2">
        <f t="shared" si="14"/>
        <v>0.37179487179487181</v>
      </c>
      <c r="AJ100" s="2">
        <f t="shared" si="15"/>
        <v>0.73809523809523814</v>
      </c>
      <c r="AK100" s="15">
        <v>28.666666666666668</v>
      </c>
      <c r="AL100" s="16">
        <v>109</v>
      </c>
      <c r="AM100" s="16">
        <v>25</v>
      </c>
      <c r="AN100" s="16">
        <v>6</v>
      </c>
      <c r="AO100" s="16">
        <v>0</v>
      </c>
      <c r="AP100" s="16">
        <v>1</v>
      </c>
      <c r="AQ100" s="16">
        <v>17</v>
      </c>
      <c r="AR100" s="16">
        <v>14</v>
      </c>
      <c r="AS100" s="16">
        <v>12</v>
      </c>
      <c r="AT100" s="16">
        <v>0</v>
      </c>
      <c r="AU100" s="16">
        <v>33</v>
      </c>
      <c r="AV100" s="16">
        <v>7</v>
      </c>
      <c r="AW100" s="16">
        <v>0</v>
      </c>
      <c r="AX100" s="16">
        <v>0</v>
      </c>
      <c r="AY100" s="16">
        <v>0</v>
      </c>
      <c r="AZ100" s="16">
        <v>3</v>
      </c>
      <c r="BA100" s="16">
        <v>4</v>
      </c>
      <c r="BB100" s="5">
        <f t="shared" si="16"/>
        <v>0.22935779816513763</v>
      </c>
      <c r="BC100" s="5">
        <f t="shared" si="17"/>
        <v>0.32258064516129031</v>
      </c>
      <c r="BD100" s="5">
        <f t="shared" si="18"/>
        <v>0.31192660550458717</v>
      </c>
      <c r="BE100" s="5">
        <f t="shared" si="19"/>
        <v>0.63450725066587754</v>
      </c>
      <c r="BF100" s="17">
        <v>30</v>
      </c>
      <c r="BG100" s="18">
        <v>125</v>
      </c>
      <c r="BH100" s="18">
        <v>37</v>
      </c>
      <c r="BI100" s="18">
        <v>10</v>
      </c>
      <c r="BJ100" s="18">
        <v>0</v>
      </c>
      <c r="BK100" s="18">
        <v>2</v>
      </c>
      <c r="BL100" s="18">
        <v>22</v>
      </c>
      <c r="BM100" s="18">
        <v>19</v>
      </c>
      <c r="BN100" s="18">
        <v>23</v>
      </c>
      <c r="BO100" s="18">
        <v>2</v>
      </c>
      <c r="BP100" s="18">
        <v>28</v>
      </c>
      <c r="BQ100" s="18">
        <v>5</v>
      </c>
      <c r="BR100" s="18">
        <v>3</v>
      </c>
      <c r="BS100" s="18">
        <v>0</v>
      </c>
      <c r="BT100" s="18">
        <v>1</v>
      </c>
      <c r="BU100" s="18">
        <v>0</v>
      </c>
      <c r="BV100" s="18">
        <v>2</v>
      </c>
      <c r="BW100" s="7">
        <f t="shared" si="20"/>
        <v>0.29599999999999999</v>
      </c>
      <c r="BX100" s="7">
        <f t="shared" si="21"/>
        <v>0.40268456375838924</v>
      </c>
      <c r="BY100" s="7">
        <f t="shared" si="22"/>
        <v>0.42399999999999999</v>
      </c>
      <c r="BZ100" s="7">
        <f t="shared" si="23"/>
        <v>0.82668456375838928</v>
      </c>
    </row>
    <row r="101" spans="1:78">
      <c r="A101" s="3" t="s">
        <v>34</v>
      </c>
      <c r="B101" t="s">
        <v>761</v>
      </c>
      <c r="C101" t="s">
        <v>1699</v>
      </c>
      <c r="D101" s="3">
        <v>24</v>
      </c>
      <c r="E101" s="3" t="s">
        <v>19</v>
      </c>
      <c r="F101" s="13">
        <v>2</v>
      </c>
      <c r="G101" s="13">
        <v>1</v>
      </c>
      <c r="H101" s="13">
        <v>0</v>
      </c>
      <c r="I101" s="13">
        <v>6</v>
      </c>
      <c r="J101" s="13">
        <v>5</v>
      </c>
      <c r="K101" s="13">
        <v>1</v>
      </c>
      <c r="L101" s="13">
        <v>0</v>
      </c>
      <c r="M101" s="13">
        <v>0</v>
      </c>
      <c r="N101" s="14">
        <v>29</v>
      </c>
      <c r="O101" s="13">
        <v>99</v>
      </c>
      <c r="P101" s="13">
        <v>24</v>
      </c>
      <c r="Q101" s="13">
        <v>4</v>
      </c>
      <c r="R101" s="13">
        <v>0</v>
      </c>
      <c r="S101" s="13">
        <v>0</v>
      </c>
      <c r="T101" s="13">
        <v>8</v>
      </c>
      <c r="U101" s="13">
        <v>8</v>
      </c>
      <c r="V101" s="13">
        <v>11</v>
      </c>
      <c r="W101" s="13">
        <v>0</v>
      </c>
      <c r="X101" s="13">
        <v>23</v>
      </c>
      <c r="Y101" s="13">
        <v>1</v>
      </c>
      <c r="Z101" s="13">
        <v>3</v>
      </c>
      <c r="AA101" s="13">
        <v>3</v>
      </c>
      <c r="AB101" s="13">
        <v>0</v>
      </c>
      <c r="AC101" s="13">
        <v>0</v>
      </c>
      <c r="AD101" s="13">
        <v>3</v>
      </c>
      <c r="AE101" s="13">
        <v>1</v>
      </c>
      <c r="AF101" s="13">
        <v>0</v>
      </c>
      <c r="AG101" s="2">
        <f t="shared" si="12"/>
        <v>0.24242424242424243</v>
      </c>
      <c r="AH101" s="2">
        <f t="shared" si="13"/>
        <v>0.31818181818181818</v>
      </c>
      <c r="AI101" s="2">
        <f t="shared" si="14"/>
        <v>0.28282828282828282</v>
      </c>
      <c r="AJ101" s="2">
        <f t="shared" si="15"/>
        <v>0.60101010101010099</v>
      </c>
      <c r="AK101" s="15">
        <v>13</v>
      </c>
      <c r="AL101" s="16">
        <v>49</v>
      </c>
      <c r="AM101" s="16">
        <v>13</v>
      </c>
      <c r="AN101" s="16">
        <v>2</v>
      </c>
      <c r="AO101" s="16">
        <v>0</v>
      </c>
      <c r="AP101" s="16">
        <v>0</v>
      </c>
      <c r="AQ101" s="16">
        <v>3</v>
      </c>
      <c r="AR101" s="16">
        <v>3</v>
      </c>
      <c r="AS101" s="16">
        <v>5</v>
      </c>
      <c r="AT101" s="16">
        <v>0</v>
      </c>
      <c r="AU101" s="16">
        <v>12</v>
      </c>
      <c r="AV101" s="16">
        <v>0</v>
      </c>
      <c r="AW101" s="16">
        <v>2</v>
      </c>
      <c r="AX101" s="16">
        <v>0</v>
      </c>
      <c r="AY101" s="16">
        <v>0</v>
      </c>
      <c r="AZ101" s="16">
        <v>0</v>
      </c>
      <c r="BA101" s="16">
        <v>0</v>
      </c>
      <c r="BB101" s="5">
        <f t="shared" si="16"/>
        <v>0.26530612244897961</v>
      </c>
      <c r="BC101" s="5">
        <f t="shared" si="17"/>
        <v>0.33333333333333331</v>
      </c>
      <c r="BD101" s="5">
        <f t="shared" si="18"/>
        <v>0.30612244897959184</v>
      </c>
      <c r="BE101" s="5">
        <f t="shared" si="19"/>
        <v>0.63945578231292521</v>
      </c>
      <c r="BF101" s="17">
        <v>16</v>
      </c>
      <c r="BG101" s="18">
        <v>50</v>
      </c>
      <c r="BH101" s="18">
        <v>11</v>
      </c>
      <c r="BI101" s="18">
        <v>2</v>
      </c>
      <c r="BJ101" s="18">
        <v>0</v>
      </c>
      <c r="BK101" s="18">
        <v>0</v>
      </c>
      <c r="BL101" s="18">
        <v>5</v>
      </c>
      <c r="BM101" s="18">
        <v>5</v>
      </c>
      <c r="BN101" s="18">
        <v>6</v>
      </c>
      <c r="BO101" s="18">
        <v>0</v>
      </c>
      <c r="BP101" s="18">
        <v>11</v>
      </c>
      <c r="BQ101" s="18">
        <v>1</v>
      </c>
      <c r="BR101" s="18">
        <v>1</v>
      </c>
      <c r="BS101" s="18">
        <v>3</v>
      </c>
      <c r="BT101" s="18">
        <v>0</v>
      </c>
      <c r="BU101" s="18">
        <v>0</v>
      </c>
      <c r="BV101" s="18">
        <v>3</v>
      </c>
      <c r="BW101" s="7">
        <f t="shared" si="20"/>
        <v>0.22</v>
      </c>
      <c r="BX101" s="7">
        <f t="shared" si="21"/>
        <v>0.30357142857142855</v>
      </c>
      <c r="BY101" s="7">
        <f t="shared" si="22"/>
        <v>0.26</v>
      </c>
      <c r="BZ101" s="7">
        <f t="shared" si="23"/>
        <v>0.56357142857142861</v>
      </c>
    </row>
    <row r="102" spans="1:78">
      <c r="A102" s="3" t="s">
        <v>34</v>
      </c>
      <c r="B102" t="s">
        <v>1757</v>
      </c>
      <c r="C102" t="s">
        <v>1759</v>
      </c>
      <c r="D102" s="3">
        <v>27</v>
      </c>
      <c r="E102" s="3" t="s">
        <v>19</v>
      </c>
      <c r="F102" s="13">
        <v>3</v>
      </c>
      <c r="G102" s="13">
        <v>1</v>
      </c>
      <c r="H102" s="13">
        <v>0</v>
      </c>
      <c r="I102" s="13">
        <v>7</v>
      </c>
      <c r="J102" s="13">
        <v>7</v>
      </c>
      <c r="K102" s="13">
        <v>0</v>
      </c>
      <c r="L102" s="13">
        <v>0</v>
      </c>
      <c r="M102" s="13">
        <v>0</v>
      </c>
      <c r="N102" s="14">
        <v>39</v>
      </c>
      <c r="O102" s="13">
        <v>148</v>
      </c>
      <c r="P102" s="13">
        <v>36</v>
      </c>
      <c r="Q102" s="13">
        <v>10</v>
      </c>
      <c r="R102" s="13">
        <v>0</v>
      </c>
      <c r="S102" s="13">
        <v>5</v>
      </c>
      <c r="T102" s="13">
        <v>17</v>
      </c>
      <c r="U102" s="13">
        <v>17</v>
      </c>
      <c r="V102" s="13">
        <v>14</v>
      </c>
      <c r="W102" s="13">
        <v>0</v>
      </c>
      <c r="X102" s="13">
        <v>41</v>
      </c>
      <c r="Y102" s="13">
        <v>3</v>
      </c>
      <c r="Z102" s="13">
        <v>0</v>
      </c>
      <c r="AA102" s="13">
        <v>1</v>
      </c>
      <c r="AB102" s="13">
        <v>1</v>
      </c>
      <c r="AC102" s="13">
        <v>1</v>
      </c>
      <c r="AD102" s="13">
        <v>3</v>
      </c>
      <c r="AE102" s="13">
        <v>1</v>
      </c>
      <c r="AF102" s="13">
        <v>0</v>
      </c>
      <c r="AG102" s="2">
        <f t="shared" si="12"/>
        <v>0.24324324324324326</v>
      </c>
      <c r="AH102" s="2">
        <f t="shared" si="13"/>
        <v>0.31097560975609756</v>
      </c>
      <c r="AI102" s="2">
        <f t="shared" si="14"/>
        <v>0.41216216216216217</v>
      </c>
      <c r="AJ102" s="2">
        <f t="shared" si="15"/>
        <v>0.72313777191825968</v>
      </c>
      <c r="AK102" s="15">
        <v>20.333333333333332</v>
      </c>
      <c r="AL102" s="16">
        <v>80</v>
      </c>
      <c r="AM102" s="16">
        <v>20</v>
      </c>
      <c r="AN102" s="16">
        <v>4</v>
      </c>
      <c r="AO102" s="16">
        <v>0</v>
      </c>
      <c r="AP102" s="16">
        <v>4</v>
      </c>
      <c r="AQ102" s="16">
        <v>10</v>
      </c>
      <c r="AR102" s="16">
        <v>10</v>
      </c>
      <c r="AS102" s="16">
        <v>10</v>
      </c>
      <c r="AT102" s="16">
        <v>0</v>
      </c>
      <c r="AU102" s="16">
        <v>20</v>
      </c>
      <c r="AV102" s="16">
        <v>2</v>
      </c>
      <c r="AW102" s="16">
        <v>0</v>
      </c>
      <c r="AX102" s="16">
        <v>0</v>
      </c>
      <c r="AY102" s="16">
        <v>1</v>
      </c>
      <c r="AZ102" s="16">
        <v>0</v>
      </c>
      <c r="BA102" s="16">
        <v>1</v>
      </c>
      <c r="BB102" s="5">
        <f t="shared" si="16"/>
        <v>0.25</v>
      </c>
      <c r="BC102" s="5">
        <f t="shared" si="17"/>
        <v>0.32967032967032966</v>
      </c>
      <c r="BD102" s="5">
        <f t="shared" si="18"/>
        <v>0.45</v>
      </c>
      <c r="BE102" s="5">
        <f t="shared" si="19"/>
        <v>0.77967032967032968</v>
      </c>
      <c r="BF102" s="17">
        <v>18.666666666666668</v>
      </c>
      <c r="BG102" s="18">
        <v>68</v>
      </c>
      <c r="BH102" s="18">
        <v>16</v>
      </c>
      <c r="BI102" s="18">
        <v>6</v>
      </c>
      <c r="BJ102" s="18">
        <v>0</v>
      </c>
      <c r="BK102" s="18">
        <v>1</v>
      </c>
      <c r="BL102" s="18">
        <v>7</v>
      </c>
      <c r="BM102" s="18">
        <v>7</v>
      </c>
      <c r="BN102" s="18">
        <v>4</v>
      </c>
      <c r="BO102" s="18">
        <v>0</v>
      </c>
      <c r="BP102" s="18">
        <v>21</v>
      </c>
      <c r="BQ102" s="18">
        <v>1</v>
      </c>
      <c r="BR102" s="18">
        <v>0</v>
      </c>
      <c r="BS102" s="18">
        <v>1</v>
      </c>
      <c r="BT102" s="18">
        <v>0</v>
      </c>
      <c r="BU102" s="18">
        <v>1</v>
      </c>
      <c r="BV102" s="18">
        <v>2</v>
      </c>
      <c r="BW102" s="7">
        <f t="shared" si="20"/>
        <v>0.23529411764705882</v>
      </c>
      <c r="BX102" s="7">
        <f t="shared" si="21"/>
        <v>0.28767123287671231</v>
      </c>
      <c r="BY102" s="7">
        <f t="shared" si="22"/>
        <v>0.36764705882352944</v>
      </c>
      <c r="BZ102" s="7">
        <f t="shared" si="23"/>
        <v>0.65531829170024181</v>
      </c>
    </row>
    <row r="103" spans="1:78">
      <c r="A103" s="3" t="s">
        <v>34</v>
      </c>
      <c r="B103" t="s">
        <v>1850</v>
      </c>
      <c r="C103" t="s">
        <v>1851</v>
      </c>
      <c r="D103" s="3">
        <v>24</v>
      </c>
      <c r="E103" s="3" t="s">
        <v>19</v>
      </c>
      <c r="F103" s="13">
        <v>0</v>
      </c>
      <c r="G103" s="13">
        <v>0</v>
      </c>
      <c r="H103" s="13">
        <v>0</v>
      </c>
      <c r="I103" s="13">
        <v>8</v>
      </c>
      <c r="J103" s="13">
        <v>3</v>
      </c>
      <c r="K103" s="13">
        <v>3</v>
      </c>
      <c r="L103" s="13">
        <v>0</v>
      </c>
      <c r="M103" s="13">
        <v>0</v>
      </c>
      <c r="N103" s="14">
        <v>22</v>
      </c>
      <c r="O103" s="13">
        <v>86</v>
      </c>
      <c r="P103" s="13">
        <v>24</v>
      </c>
      <c r="Q103" s="13">
        <v>2</v>
      </c>
      <c r="R103" s="13">
        <v>0</v>
      </c>
      <c r="S103" s="13">
        <v>8</v>
      </c>
      <c r="T103" s="13">
        <v>11</v>
      </c>
      <c r="U103" s="13">
        <v>11</v>
      </c>
      <c r="V103" s="13">
        <v>7</v>
      </c>
      <c r="W103" s="13">
        <v>0</v>
      </c>
      <c r="X103" s="13">
        <v>20</v>
      </c>
      <c r="Y103" s="13">
        <v>0</v>
      </c>
      <c r="Z103" s="13">
        <v>1</v>
      </c>
      <c r="AA103" s="13">
        <v>1</v>
      </c>
      <c r="AB103" s="13">
        <v>0</v>
      </c>
      <c r="AC103" s="13">
        <v>1</v>
      </c>
      <c r="AD103" s="13">
        <v>2</v>
      </c>
      <c r="AE103" s="13">
        <v>1</v>
      </c>
      <c r="AF103" s="13">
        <v>0</v>
      </c>
      <c r="AG103" s="2">
        <f t="shared" si="12"/>
        <v>0.27906976744186046</v>
      </c>
      <c r="AH103" s="2">
        <f t="shared" si="13"/>
        <v>0.34042553191489361</v>
      </c>
      <c r="AI103" s="2">
        <f t="shared" si="14"/>
        <v>0.58139534883720934</v>
      </c>
      <c r="AJ103" s="2">
        <f t="shared" si="15"/>
        <v>0.92182088075210289</v>
      </c>
      <c r="AK103" s="15">
        <v>10.666666666666666</v>
      </c>
      <c r="AL103" s="16">
        <v>41</v>
      </c>
      <c r="AM103" s="16">
        <v>11</v>
      </c>
      <c r="AN103" s="16">
        <v>1</v>
      </c>
      <c r="AO103" s="16">
        <v>0</v>
      </c>
      <c r="AP103" s="16">
        <v>2</v>
      </c>
      <c r="AQ103" s="16">
        <v>3</v>
      </c>
      <c r="AR103" s="16">
        <v>3</v>
      </c>
      <c r="AS103" s="16">
        <v>3</v>
      </c>
      <c r="AT103" s="16">
        <v>0</v>
      </c>
      <c r="AU103" s="16">
        <v>12</v>
      </c>
      <c r="AV103" s="16">
        <v>0</v>
      </c>
      <c r="AW103" s="16">
        <v>1</v>
      </c>
      <c r="AX103" s="16">
        <v>0</v>
      </c>
      <c r="AY103" s="16">
        <v>0</v>
      </c>
      <c r="AZ103" s="16">
        <v>0</v>
      </c>
      <c r="BA103" s="16">
        <v>1</v>
      </c>
      <c r="BB103" s="5">
        <f t="shared" si="16"/>
        <v>0.26829268292682928</v>
      </c>
      <c r="BC103" s="5">
        <f t="shared" si="17"/>
        <v>0.31818181818181818</v>
      </c>
      <c r="BD103" s="5">
        <f t="shared" si="18"/>
        <v>0.43902439024390244</v>
      </c>
      <c r="BE103" s="5">
        <f t="shared" si="19"/>
        <v>0.75720620842572062</v>
      </c>
      <c r="BF103" s="17">
        <v>11.333333333333334</v>
      </c>
      <c r="BG103" s="18">
        <v>45</v>
      </c>
      <c r="BH103" s="18">
        <v>13</v>
      </c>
      <c r="BI103" s="18">
        <v>1</v>
      </c>
      <c r="BJ103" s="18">
        <v>0</v>
      </c>
      <c r="BK103" s="18">
        <v>6</v>
      </c>
      <c r="BL103" s="18">
        <v>8</v>
      </c>
      <c r="BM103" s="18">
        <v>8</v>
      </c>
      <c r="BN103" s="18">
        <v>4</v>
      </c>
      <c r="BO103" s="18">
        <v>0</v>
      </c>
      <c r="BP103" s="18">
        <v>8</v>
      </c>
      <c r="BQ103" s="18">
        <v>0</v>
      </c>
      <c r="BR103" s="18">
        <v>0</v>
      </c>
      <c r="BS103" s="18">
        <v>1</v>
      </c>
      <c r="BT103" s="18">
        <v>0</v>
      </c>
      <c r="BU103" s="18">
        <v>1</v>
      </c>
      <c r="BV103" s="18">
        <v>1</v>
      </c>
      <c r="BW103" s="7">
        <f t="shared" si="20"/>
        <v>0.28888888888888886</v>
      </c>
      <c r="BX103" s="7">
        <f t="shared" si="21"/>
        <v>0.36</v>
      </c>
      <c r="BY103" s="7">
        <f t="shared" si="22"/>
        <v>0.71111111111111114</v>
      </c>
      <c r="BZ103" s="7">
        <f t="shared" si="23"/>
        <v>1.0711111111111111</v>
      </c>
    </row>
    <row r="104" spans="1:78">
      <c r="A104" s="3" t="s">
        <v>147</v>
      </c>
      <c r="B104" t="s">
        <v>1149</v>
      </c>
      <c r="C104" t="s">
        <v>1150</v>
      </c>
      <c r="D104" s="3">
        <v>31</v>
      </c>
      <c r="E104" s="3" t="s">
        <v>19</v>
      </c>
      <c r="F104" s="13">
        <v>4</v>
      </c>
      <c r="G104" s="13">
        <v>9</v>
      </c>
      <c r="H104" s="13">
        <v>0</v>
      </c>
      <c r="I104" s="13">
        <v>19</v>
      </c>
      <c r="J104" s="13">
        <v>19</v>
      </c>
      <c r="K104" s="13">
        <v>0</v>
      </c>
      <c r="L104" s="13">
        <v>0</v>
      </c>
      <c r="M104" s="13">
        <v>0</v>
      </c>
      <c r="N104" s="14">
        <v>98.666666666666671</v>
      </c>
      <c r="O104" s="13">
        <v>421</v>
      </c>
      <c r="P104" s="13">
        <v>143</v>
      </c>
      <c r="Q104" s="13">
        <v>30</v>
      </c>
      <c r="R104" s="13">
        <v>2</v>
      </c>
      <c r="S104" s="13">
        <v>23</v>
      </c>
      <c r="T104" s="13">
        <v>81</v>
      </c>
      <c r="U104" s="13">
        <v>81</v>
      </c>
      <c r="V104" s="13">
        <v>26</v>
      </c>
      <c r="W104" s="13">
        <v>0</v>
      </c>
      <c r="X104" s="13">
        <v>42</v>
      </c>
      <c r="Y104" s="13">
        <v>5</v>
      </c>
      <c r="Z104" s="13">
        <v>1</v>
      </c>
      <c r="AA104" s="13">
        <v>2</v>
      </c>
      <c r="AB104" s="13">
        <v>6</v>
      </c>
      <c r="AC104" s="13">
        <v>1</v>
      </c>
      <c r="AD104" s="13">
        <v>8</v>
      </c>
      <c r="AE104" s="13">
        <v>2</v>
      </c>
      <c r="AF104" s="13">
        <v>0</v>
      </c>
      <c r="AG104" s="2">
        <f t="shared" si="12"/>
        <v>0.33966745843230406</v>
      </c>
      <c r="AH104" s="2">
        <f t="shared" si="13"/>
        <v>0.37444933920704848</v>
      </c>
      <c r="AI104" s="2">
        <f t="shared" si="14"/>
        <v>0.58432304038004745</v>
      </c>
      <c r="AJ104" s="2">
        <f t="shared" si="15"/>
        <v>0.95877237958709594</v>
      </c>
      <c r="AK104" s="15">
        <v>40</v>
      </c>
      <c r="AL104" s="16">
        <v>186</v>
      </c>
      <c r="AM104" s="16">
        <v>70</v>
      </c>
      <c r="AN104" s="16">
        <v>11</v>
      </c>
      <c r="AO104" s="16">
        <v>1</v>
      </c>
      <c r="AP104" s="16">
        <v>9</v>
      </c>
      <c r="AQ104" s="16">
        <v>42</v>
      </c>
      <c r="AR104" s="16">
        <v>42</v>
      </c>
      <c r="AS104" s="16">
        <v>20</v>
      </c>
      <c r="AT104" s="16">
        <v>0</v>
      </c>
      <c r="AU104" s="16">
        <v>19</v>
      </c>
      <c r="AV104" s="16">
        <v>3</v>
      </c>
      <c r="AW104" s="16">
        <v>0</v>
      </c>
      <c r="AX104" s="16">
        <v>0</v>
      </c>
      <c r="AY104" s="16">
        <v>2</v>
      </c>
      <c r="AZ104" s="16">
        <v>1</v>
      </c>
      <c r="BA104" s="16">
        <v>1</v>
      </c>
      <c r="BB104" s="5">
        <f t="shared" si="16"/>
        <v>0.37634408602150538</v>
      </c>
      <c r="BC104" s="5">
        <f t="shared" si="17"/>
        <v>0.4354066985645933</v>
      </c>
      <c r="BD104" s="5">
        <f t="shared" si="18"/>
        <v>0.59139784946236562</v>
      </c>
      <c r="BE104" s="5">
        <f t="shared" si="19"/>
        <v>1.026804548026959</v>
      </c>
      <c r="BF104" s="17">
        <v>58.666666666666664</v>
      </c>
      <c r="BG104" s="18">
        <v>235</v>
      </c>
      <c r="BH104" s="18">
        <v>73</v>
      </c>
      <c r="BI104" s="18">
        <v>19</v>
      </c>
      <c r="BJ104" s="18">
        <v>1</v>
      </c>
      <c r="BK104" s="18">
        <v>14</v>
      </c>
      <c r="BL104" s="18">
        <v>39</v>
      </c>
      <c r="BM104" s="18">
        <v>39</v>
      </c>
      <c r="BN104" s="18">
        <v>6</v>
      </c>
      <c r="BO104" s="18">
        <v>0</v>
      </c>
      <c r="BP104" s="18">
        <v>23</v>
      </c>
      <c r="BQ104" s="18">
        <v>2</v>
      </c>
      <c r="BR104" s="18">
        <v>1</v>
      </c>
      <c r="BS104" s="18">
        <v>2</v>
      </c>
      <c r="BT104" s="18">
        <v>4</v>
      </c>
      <c r="BU104" s="18">
        <v>0</v>
      </c>
      <c r="BV104" s="18">
        <v>7</v>
      </c>
      <c r="BW104" s="7">
        <f t="shared" si="20"/>
        <v>0.31063829787234043</v>
      </c>
      <c r="BX104" s="7">
        <f t="shared" si="21"/>
        <v>0.32244897959183672</v>
      </c>
      <c r="BY104" s="7">
        <f t="shared" si="22"/>
        <v>0.5787234042553191</v>
      </c>
      <c r="BZ104" s="7">
        <f t="shared" si="23"/>
        <v>0.90117238384715581</v>
      </c>
    </row>
    <row r="105" spans="1:78">
      <c r="A105" s="3" t="s">
        <v>147</v>
      </c>
      <c r="B105" t="s">
        <v>1183</v>
      </c>
      <c r="C105" t="s">
        <v>1184</v>
      </c>
      <c r="D105" s="3">
        <v>32</v>
      </c>
      <c r="E105" s="3" t="s">
        <v>19</v>
      </c>
      <c r="F105" s="13">
        <v>3</v>
      </c>
      <c r="G105" s="13">
        <v>2</v>
      </c>
      <c r="H105" s="13">
        <v>5</v>
      </c>
      <c r="I105" s="13">
        <v>64</v>
      </c>
      <c r="J105" s="13">
        <v>0</v>
      </c>
      <c r="K105" s="13">
        <v>12</v>
      </c>
      <c r="L105" s="13">
        <v>0</v>
      </c>
      <c r="M105" s="13">
        <v>0</v>
      </c>
      <c r="N105" s="14">
        <v>62</v>
      </c>
      <c r="O105" s="13">
        <v>221</v>
      </c>
      <c r="P105" s="13">
        <v>41</v>
      </c>
      <c r="Q105" s="13">
        <v>7</v>
      </c>
      <c r="R105" s="13">
        <v>1</v>
      </c>
      <c r="S105" s="13">
        <v>5</v>
      </c>
      <c r="T105" s="13">
        <v>21</v>
      </c>
      <c r="U105" s="13">
        <v>15</v>
      </c>
      <c r="V105" s="13">
        <v>16</v>
      </c>
      <c r="W105" s="13">
        <v>1</v>
      </c>
      <c r="X105" s="13">
        <v>55</v>
      </c>
      <c r="Y105" s="13">
        <v>6</v>
      </c>
      <c r="Z105" s="13">
        <v>0</v>
      </c>
      <c r="AA105" s="13">
        <v>2</v>
      </c>
      <c r="AB105" s="13">
        <v>1</v>
      </c>
      <c r="AC105" s="13">
        <v>5</v>
      </c>
      <c r="AD105" s="13">
        <v>4</v>
      </c>
      <c r="AE105" s="13">
        <v>0</v>
      </c>
      <c r="AF105" s="13">
        <v>0</v>
      </c>
      <c r="AG105" s="2">
        <f t="shared" si="12"/>
        <v>0.18552036199095023</v>
      </c>
      <c r="AH105" s="2">
        <f t="shared" si="13"/>
        <v>0.2551440329218107</v>
      </c>
      <c r="AI105" s="2">
        <f t="shared" si="14"/>
        <v>0.29411764705882354</v>
      </c>
      <c r="AJ105" s="2">
        <f t="shared" si="15"/>
        <v>0.54926167998063424</v>
      </c>
      <c r="AK105" s="15">
        <v>22.333333333333332</v>
      </c>
      <c r="AL105" s="16">
        <v>85</v>
      </c>
      <c r="AM105" s="16">
        <v>20</v>
      </c>
      <c r="AN105" s="16">
        <v>6</v>
      </c>
      <c r="AO105" s="16">
        <v>0</v>
      </c>
      <c r="AP105" s="16">
        <v>3</v>
      </c>
      <c r="AQ105" s="16">
        <v>8</v>
      </c>
      <c r="AR105" s="16">
        <v>5</v>
      </c>
      <c r="AS105" s="16">
        <v>10</v>
      </c>
      <c r="AT105" s="16">
        <v>1</v>
      </c>
      <c r="AU105" s="16">
        <v>21</v>
      </c>
      <c r="AV105" s="16">
        <v>4</v>
      </c>
      <c r="AW105" s="16">
        <v>0</v>
      </c>
      <c r="AX105" s="16">
        <v>1</v>
      </c>
      <c r="AY105" s="16">
        <v>0</v>
      </c>
      <c r="AZ105" s="16">
        <v>3</v>
      </c>
      <c r="BA105" s="16">
        <v>1</v>
      </c>
      <c r="BB105" s="5">
        <f t="shared" si="16"/>
        <v>0.23529411764705882</v>
      </c>
      <c r="BC105" s="5">
        <f t="shared" si="17"/>
        <v>0.33673469387755101</v>
      </c>
      <c r="BD105" s="5">
        <f t="shared" si="18"/>
        <v>0.41176470588235292</v>
      </c>
      <c r="BE105" s="5">
        <f t="shared" si="19"/>
        <v>0.74849939975990387</v>
      </c>
      <c r="BF105" s="17">
        <v>39.666666666666664</v>
      </c>
      <c r="BG105" s="18">
        <v>136</v>
      </c>
      <c r="BH105" s="18">
        <v>21</v>
      </c>
      <c r="BI105" s="18">
        <v>1</v>
      </c>
      <c r="BJ105" s="18">
        <v>1</v>
      </c>
      <c r="BK105" s="18">
        <v>2</v>
      </c>
      <c r="BL105" s="18">
        <v>13</v>
      </c>
      <c r="BM105" s="18">
        <v>10</v>
      </c>
      <c r="BN105" s="18">
        <v>6</v>
      </c>
      <c r="BO105" s="18">
        <v>0</v>
      </c>
      <c r="BP105" s="18">
        <v>34</v>
      </c>
      <c r="BQ105" s="18">
        <v>2</v>
      </c>
      <c r="BR105" s="18">
        <v>0</v>
      </c>
      <c r="BS105" s="18">
        <v>1</v>
      </c>
      <c r="BT105" s="18">
        <v>1</v>
      </c>
      <c r="BU105" s="18">
        <v>2</v>
      </c>
      <c r="BV105" s="18">
        <v>3</v>
      </c>
      <c r="BW105" s="7">
        <f t="shared" si="20"/>
        <v>0.15441176470588236</v>
      </c>
      <c r="BX105" s="7">
        <f t="shared" si="21"/>
        <v>0.2</v>
      </c>
      <c r="BY105" s="7">
        <f t="shared" si="22"/>
        <v>0.22058823529411764</v>
      </c>
      <c r="BZ105" s="7">
        <f t="shared" si="23"/>
        <v>0.42058823529411765</v>
      </c>
    </row>
    <row r="106" spans="1:78">
      <c r="A106" s="3" t="s">
        <v>147</v>
      </c>
      <c r="B106" t="s">
        <v>1264</v>
      </c>
      <c r="C106" t="s">
        <v>1265</v>
      </c>
      <c r="D106" s="3">
        <v>28</v>
      </c>
      <c r="E106" s="3" t="s">
        <v>19</v>
      </c>
      <c r="F106" s="13">
        <v>5</v>
      </c>
      <c r="G106" s="13">
        <v>5</v>
      </c>
      <c r="H106" s="13">
        <v>0</v>
      </c>
      <c r="I106" s="13">
        <v>17</v>
      </c>
      <c r="J106" s="13">
        <v>16</v>
      </c>
      <c r="K106" s="13">
        <v>1</v>
      </c>
      <c r="L106" s="13">
        <v>0</v>
      </c>
      <c r="M106" s="13">
        <v>0</v>
      </c>
      <c r="N106" s="14">
        <v>87.666666666666671</v>
      </c>
      <c r="O106" s="13">
        <v>349</v>
      </c>
      <c r="P106" s="13">
        <v>88</v>
      </c>
      <c r="Q106" s="13">
        <v>17</v>
      </c>
      <c r="R106" s="13">
        <v>0</v>
      </c>
      <c r="S106" s="13">
        <v>16</v>
      </c>
      <c r="T106" s="13">
        <v>48</v>
      </c>
      <c r="U106" s="13">
        <v>40</v>
      </c>
      <c r="V106" s="13">
        <v>18</v>
      </c>
      <c r="W106" s="13">
        <v>0</v>
      </c>
      <c r="X106" s="13">
        <v>58</v>
      </c>
      <c r="Y106" s="13">
        <v>2</v>
      </c>
      <c r="Z106" s="13">
        <v>1</v>
      </c>
      <c r="AA106" s="13">
        <v>4</v>
      </c>
      <c r="AB106" s="13">
        <v>0</v>
      </c>
      <c r="AC106" s="13">
        <v>4</v>
      </c>
      <c r="AD106" s="13">
        <v>5</v>
      </c>
      <c r="AE106" s="13">
        <v>1</v>
      </c>
      <c r="AF106" s="13">
        <v>0</v>
      </c>
      <c r="AG106" s="2">
        <f t="shared" si="12"/>
        <v>0.25214899713467048</v>
      </c>
      <c r="AH106" s="2">
        <f t="shared" si="13"/>
        <v>0.29649595687331537</v>
      </c>
      <c r="AI106" s="2">
        <f t="shared" si="14"/>
        <v>0.43839541547277938</v>
      </c>
      <c r="AJ106" s="2">
        <f t="shared" si="15"/>
        <v>0.73489137234609481</v>
      </c>
      <c r="AK106" s="15">
        <v>41.333333333333336</v>
      </c>
      <c r="AL106" s="16">
        <v>161</v>
      </c>
      <c r="AM106" s="16">
        <v>38</v>
      </c>
      <c r="AN106" s="16">
        <v>6</v>
      </c>
      <c r="AO106" s="16">
        <v>0</v>
      </c>
      <c r="AP106" s="16">
        <v>6</v>
      </c>
      <c r="AQ106" s="16">
        <v>23</v>
      </c>
      <c r="AR106" s="16">
        <v>19</v>
      </c>
      <c r="AS106" s="16">
        <v>13</v>
      </c>
      <c r="AT106" s="16">
        <v>0</v>
      </c>
      <c r="AU106" s="16">
        <v>32</v>
      </c>
      <c r="AV106" s="16">
        <v>1</v>
      </c>
      <c r="AW106" s="16">
        <v>0</v>
      </c>
      <c r="AX106" s="16">
        <v>1</v>
      </c>
      <c r="AY106" s="16">
        <v>0</v>
      </c>
      <c r="AZ106" s="16">
        <v>3</v>
      </c>
      <c r="BA106" s="16">
        <v>2</v>
      </c>
      <c r="BB106" s="5">
        <f t="shared" si="16"/>
        <v>0.2360248447204969</v>
      </c>
      <c r="BC106" s="5">
        <f t="shared" si="17"/>
        <v>0.30508474576271188</v>
      </c>
      <c r="BD106" s="5">
        <f t="shared" si="18"/>
        <v>0.38509316770186336</v>
      </c>
      <c r="BE106" s="5">
        <f t="shared" si="19"/>
        <v>0.69017791346457524</v>
      </c>
      <c r="BF106" s="17">
        <v>46.333333333333336</v>
      </c>
      <c r="BG106" s="18">
        <v>188</v>
      </c>
      <c r="BH106" s="18">
        <v>50</v>
      </c>
      <c r="BI106" s="18">
        <v>11</v>
      </c>
      <c r="BJ106" s="18">
        <v>0</v>
      </c>
      <c r="BK106" s="18">
        <v>10</v>
      </c>
      <c r="BL106" s="18">
        <v>25</v>
      </c>
      <c r="BM106" s="18">
        <v>21</v>
      </c>
      <c r="BN106" s="18">
        <v>5</v>
      </c>
      <c r="BO106" s="18">
        <v>0</v>
      </c>
      <c r="BP106" s="18">
        <v>26</v>
      </c>
      <c r="BQ106" s="18">
        <v>1</v>
      </c>
      <c r="BR106" s="18">
        <v>1</v>
      </c>
      <c r="BS106" s="18">
        <v>3</v>
      </c>
      <c r="BT106" s="18">
        <v>0</v>
      </c>
      <c r="BU106" s="18">
        <v>1</v>
      </c>
      <c r="BV106" s="18">
        <v>3</v>
      </c>
      <c r="BW106" s="7">
        <f t="shared" si="20"/>
        <v>0.26595744680851063</v>
      </c>
      <c r="BX106" s="7">
        <f t="shared" si="21"/>
        <v>0.28865979381443296</v>
      </c>
      <c r="BY106" s="7">
        <f t="shared" si="22"/>
        <v>0.48404255319148937</v>
      </c>
      <c r="BZ106" s="7">
        <f t="shared" si="23"/>
        <v>0.77270234700592233</v>
      </c>
    </row>
    <row r="107" spans="1:78">
      <c r="A107" s="3" t="s">
        <v>147</v>
      </c>
      <c r="B107" t="s">
        <v>1266</v>
      </c>
      <c r="C107" t="s">
        <v>1267</v>
      </c>
      <c r="D107" s="3">
        <v>29</v>
      </c>
      <c r="E107" s="3" t="s">
        <v>19</v>
      </c>
      <c r="F107" s="13">
        <v>6</v>
      </c>
      <c r="G107" s="13">
        <v>5</v>
      </c>
      <c r="H107" s="13">
        <v>0</v>
      </c>
      <c r="I107" s="13">
        <v>15</v>
      </c>
      <c r="J107" s="13">
        <v>15</v>
      </c>
      <c r="K107" s="13">
        <v>0</v>
      </c>
      <c r="L107" s="13">
        <v>0</v>
      </c>
      <c r="M107" s="13">
        <v>0</v>
      </c>
      <c r="N107" s="14">
        <v>79</v>
      </c>
      <c r="O107" s="13">
        <v>286</v>
      </c>
      <c r="P107" s="13">
        <v>69</v>
      </c>
      <c r="Q107" s="13">
        <v>9</v>
      </c>
      <c r="R107" s="13">
        <v>2</v>
      </c>
      <c r="S107" s="13">
        <v>10</v>
      </c>
      <c r="T107" s="13">
        <v>40</v>
      </c>
      <c r="U107" s="13">
        <v>39</v>
      </c>
      <c r="V107" s="13">
        <v>53</v>
      </c>
      <c r="W107" s="13">
        <v>0</v>
      </c>
      <c r="X107" s="13">
        <v>57</v>
      </c>
      <c r="Y107" s="13">
        <v>8</v>
      </c>
      <c r="Z107" s="13">
        <v>1</v>
      </c>
      <c r="AA107" s="13">
        <v>1</v>
      </c>
      <c r="AB107" s="13">
        <v>2</v>
      </c>
      <c r="AC107" s="13">
        <v>5</v>
      </c>
      <c r="AD107" s="13">
        <v>12</v>
      </c>
      <c r="AE107" s="13">
        <v>5</v>
      </c>
      <c r="AF107" s="13">
        <v>0</v>
      </c>
      <c r="AG107" s="2">
        <f t="shared" si="12"/>
        <v>0.24125874125874125</v>
      </c>
      <c r="AH107" s="2">
        <f t="shared" si="13"/>
        <v>0.36705202312138729</v>
      </c>
      <c r="AI107" s="2">
        <f t="shared" si="14"/>
        <v>0.39160839160839161</v>
      </c>
      <c r="AJ107" s="2">
        <f t="shared" si="15"/>
        <v>0.75866041472977885</v>
      </c>
      <c r="AK107" s="15">
        <v>44.333333333333336</v>
      </c>
      <c r="AL107" s="16">
        <v>164</v>
      </c>
      <c r="AM107" s="16">
        <v>42</v>
      </c>
      <c r="AN107" s="16">
        <v>5</v>
      </c>
      <c r="AO107" s="16">
        <v>1</v>
      </c>
      <c r="AP107" s="16">
        <v>2</v>
      </c>
      <c r="AQ107" s="16">
        <v>24</v>
      </c>
      <c r="AR107" s="16">
        <v>23</v>
      </c>
      <c r="AS107" s="16">
        <v>34</v>
      </c>
      <c r="AT107" s="16">
        <v>0</v>
      </c>
      <c r="AU107" s="16">
        <v>41</v>
      </c>
      <c r="AV107" s="16">
        <v>4</v>
      </c>
      <c r="AW107" s="16">
        <v>1</v>
      </c>
      <c r="AX107" s="16">
        <v>0</v>
      </c>
      <c r="AY107" s="16">
        <v>1</v>
      </c>
      <c r="AZ107" s="16">
        <v>2</v>
      </c>
      <c r="BA107" s="16">
        <v>7</v>
      </c>
      <c r="BB107" s="5">
        <f t="shared" si="16"/>
        <v>0.25609756097560976</v>
      </c>
      <c r="BC107" s="5">
        <f t="shared" si="17"/>
        <v>0.38805970149253732</v>
      </c>
      <c r="BD107" s="5">
        <f t="shared" si="18"/>
        <v>0.33536585365853661</v>
      </c>
      <c r="BE107" s="5">
        <f t="shared" si="19"/>
        <v>0.72342555515107398</v>
      </c>
      <c r="BF107" s="17">
        <v>34.666666666666664</v>
      </c>
      <c r="BG107" s="18">
        <v>122</v>
      </c>
      <c r="BH107" s="18">
        <v>27</v>
      </c>
      <c r="BI107" s="18">
        <v>4</v>
      </c>
      <c r="BJ107" s="18">
        <v>1</v>
      </c>
      <c r="BK107" s="18">
        <v>8</v>
      </c>
      <c r="BL107" s="18">
        <v>16</v>
      </c>
      <c r="BM107" s="18">
        <v>16</v>
      </c>
      <c r="BN107" s="18">
        <v>19</v>
      </c>
      <c r="BO107" s="18">
        <v>0</v>
      </c>
      <c r="BP107" s="18">
        <v>16</v>
      </c>
      <c r="BQ107" s="18">
        <v>4</v>
      </c>
      <c r="BR107" s="18">
        <v>0</v>
      </c>
      <c r="BS107" s="18">
        <v>1</v>
      </c>
      <c r="BT107" s="18">
        <v>1</v>
      </c>
      <c r="BU107" s="18">
        <v>3</v>
      </c>
      <c r="BV107" s="18">
        <v>5</v>
      </c>
      <c r="BW107" s="7">
        <f t="shared" si="20"/>
        <v>0.22131147540983606</v>
      </c>
      <c r="BX107" s="7">
        <f t="shared" si="21"/>
        <v>0.33793103448275863</v>
      </c>
      <c r="BY107" s="7">
        <f t="shared" si="22"/>
        <v>0.46721311475409838</v>
      </c>
      <c r="BZ107" s="7">
        <f t="shared" si="23"/>
        <v>0.80514414923685695</v>
      </c>
    </row>
    <row r="108" spans="1:78">
      <c r="A108" s="3" t="s">
        <v>147</v>
      </c>
      <c r="B108" t="s">
        <v>1296</v>
      </c>
      <c r="C108" t="s">
        <v>1297</v>
      </c>
      <c r="D108" s="3">
        <v>30</v>
      </c>
      <c r="E108" s="3" t="s">
        <v>3</v>
      </c>
      <c r="F108" s="13">
        <v>4</v>
      </c>
      <c r="G108" s="13">
        <v>12</v>
      </c>
      <c r="H108" s="13">
        <v>0</v>
      </c>
      <c r="I108" s="13">
        <v>55</v>
      </c>
      <c r="J108" s="13">
        <v>11</v>
      </c>
      <c r="K108" s="13">
        <v>8</v>
      </c>
      <c r="L108" s="13">
        <v>0</v>
      </c>
      <c r="M108" s="13">
        <v>0</v>
      </c>
      <c r="N108" s="14">
        <v>109</v>
      </c>
      <c r="O108" s="13">
        <v>438</v>
      </c>
      <c r="P108" s="13">
        <v>126</v>
      </c>
      <c r="Q108" s="13">
        <v>26</v>
      </c>
      <c r="R108" s="13">
        <v>3</v>
      </c>
      <c r="S108" s="13">
        <v>10</v>
      </c>
      <c r="T108" s="13">
        <v>71</v>
      </c>
      <c r="U108" s="13">
        <v>62</v>
      </c>
      <c r="V108" s="13">
        <v>27</v>
      </c>
      <c r="W108" s="13">
        <v>3</v>
      </c>
      <c r="X108" s="13">
        <v>69</v>
      </c>
      <c r="Y108" s="13">
        <v>5</v>
      </c>
      <c r="Z108" s="13">
        <v>1</v>
      </c>
      <c r="AA108" s="13">
        <v>2</v>
      </c>
      <c r="AB108" s="13">
        <v>3</v>
      </c>
      <c r="AC108" s="13">
        <v>2</v>
      </c>
      <c r="AD108" s="13">
        <v>15</v>
      </c>
      <c r="AE108" s="13">
        <v>5</v>
      </c>
      <c r="AF108" s="13">
        <v>0</v>
      </c>
      <c r="AG108" s="2">
        <f t="shared" si="12"/>
        <v>0.28767123287671231</v>
      </c>
      <c r="AH108" s="2">
        <f t="shared" si="13"/>
        <v>0.32978723404255317</v>
      </c>
      <c r="AI108" s="2">
        <f t="shared" si="14"/>
        <v>0.42922374429223742</v>
      </c>
      <c r="AJ108" s="2">
        <f t="shared" si="15"/>
        <v>0.75901097833479059</v>
      </c>
      <c r="AK108" s="15">
        <v>42.666666666666664</v>
      </c>
      <c r="AL108" s="16">
        <v>164</v>
      </c>
      <c r="AM108" s="16">
        <v>41</v>
      </c>
      <c r="AN108" s="16">
        <v>8</v>
      </c>
      <c r="AO108" s="16">
        <v>1</v>
      </c>
      <c r="AP108" s="16">
        <v>4</v>
      </c>
      <c r="AQ108" s="16">
        <v>28</v>
      </c>
      <c r="AR108" s="16">
        <v>24</v>
      </c>
      <c r="AS108" s="16">
        <v>9</v>
      </c>
      <c r="AT108" s="16">
        <v>0</v>
      </c>
      <c r="AU108" s="16">
        <v>28</v>
      </c>
      <c r="AV108" s="16">
        <v>1</v>
      </c>
      <c r="AW108" s="16">
        <v>1</v>
      </c>
      <c r="AX108" s="16">
        <v>1</v>
      </c>
      <c r="AY108" s="16">
        <v>2</v>
      </c>
      <c r="AZ108" s="16">
        <v>2</v>
      </c>
      <c r="BA108" s="16">
        <v>5</v>
      </c>
      <c r="BB108" s="5">
        <f t="shared" si="16"/>
        <v>0.25</v>
      </c>
      <c r="BC108" s="5">
        <f t="shared" si="17"/>
        <v>0.29378531073446329</v>
      </c>
      <c r="BD108" s="5">
        <f t="shared" si="18"/>
        <v>0.38414634146341464</v>
      </c>
      <c r="BE108" s="5">
        <f t="shared" si="19"/>
        <v>0.67793165219787799</v>
      </c>
      <c r="BF108" s="17">
        <v>66.333333333333329</v>
      </c>
      <c r="BG108" s="18">
        <v>274</v>
      </c>
      <c r="BH108" s="18">
        <v>85</v>
      </c>
      <c r="BI108" s="18">
        <v>18</v>
      </c>
      <c r="BJ108" s="18">
        <v>2</v>
      </c>
      <c r="BK108" s="18">
        <v>6</v>
      </c>
      <c r="BL108" s="18">
        <v>43</v>
      </c>
      <c r="BM108" s="18">
        <v>38</v>
      </c>
      <c r="BN108" s="18">
        <v>18</v>
      </c>
      <c r="BO108" s="18">
        <v>3</v>
      </c>
      <c r="BP108" s="18">
        <v>41</v>
      </c>
      <c r="BQ108" s="18">
        <v>4</v>
      </c>
      <c r="BR108" s="18">
        <v>0</v>
      </c>
      <c r="BS108" s="18">
        <v>1</v>
      </c>
      <c r="BT108" s="18">
        <v>1</v>
      </c>
      <c r="BU108" s="18">
        <v>0</v>
      </c>
      <c r="BV108" s="18">
        <v>10</v>
      </c>
      <c r="BW108" s="7">
        <f t="shared" si="20"/>
        <v>0.31021897810218979</v>
      </c>
      <c r="BX108" s="7">
        <f t="shared" si="21"/>
        <v>0.35153583617747441</v>
      </c>
      <c r="BY108" s="7">
        <f t="shared" si="22"/>
        <v>0.45620437956204379</v>
      </c>
      <c r="BZ108" s="7">
        <f t="shared" si="23"/>
        <v>0.80774021573951815</v>
      </c>
    </row>
    <row r="109" spans="1:78">
      <c r="A109" s="3" t="s">
        <v>147</v>
      </c>
      <c r="B109" t="s">
        <v>1325</v>
      </c>
      <c r="C109" t="s">
        <v>1326</v>
      </c>
      <c r="D109" s="3">
        <v>29</v>
      </c>
      <c r="E109" s="3" t="s">
        <v>19</v>
      </c>
      <c r="F109" s="13">
        <v>2</v>
      </c>
      <c r="G109" s="13">
        <v>1</v>
      </c>
      <c r="H109" s="13">
        <v>0</v>
      </c>
      <c r="I109" s="13">
        <v>35</v>
      </c>
      <c r="J109" s="13">
        <v>0</v>
      </c>
      <c r="K109" s="13">
        <v>7</v>
      </c>
      <c r="L109" s="13">
        <v>0</v>
      </c>
      <c r="M109" s="13">
        <v>0</v>
      </c>
      <c r="N109" s="14">
        <v>35</v>
      </c>
      <c r="O109" s="13">
        <v>128</v>
      </c>
      <c r="P109" s="13">
        <v>25</v>
      </c>
      <c r="Q109" s="13">
        <v>4</v>
      </c>
      <c r="R109" s="13">
        <v>2</v>
      </c>
      <c r="S109" s="13">
        <v>3</v>
      </c>
      <c r="T109" s="13">
        <v>9</v>
      </c>
      <c r="U109" s="13">
        <v>8</v>
      </c>
      <c r="V109" s="13">
        <v>9</v>
      </c>
      <c r="W109" s="13">
        <v>4</v>
      </c>
      <c r="X109" s="13">
        <v>32</v>
      </c>
      <c r="Y109" s="13">
        <v>3</v>
      </c>
      <c r="Z109" s="13">
        <v>0</v>
      </c>
      <c r="AA109" s="13">
        <v>1</v>
      </c>
      <c r="AB109" s="13">
        <v>2</v>
      </c>
      <c r="AC109" s="13">
        <v>1</v>
      </c>
      <c r="AD109" s="13">
        <v>1</v>
      </c>
      <c r="AE109" s="13">
        <v>0</v>
      </c>
      <c r="AF109" s="13">
        <v>0</v>
      </c>
      <c r="AG109" s="2">
        <f t="shared" si="12"/>
        <v>0.1953125</v>
      </c>
      <c r="AH109" s="2">
        <f t="shared" si="13"/>
        <v>0.25</v>
      </c>
      <c r="AI109" s="2">
        <f t="shared" si="14"/>
        <v>0.328125</v>
      </c>
      <c r="AJ109" s="2">
        <f t="shared" si="15"/>
        <v>0.578125</v>
      </c>
      <c r="AK109" s="15">
        <v>15</v>
      </c>
      <c r="AL109" s="16">
        <v>52</v>
      </c>
      <c r="AM109" s="16">
        <v>9</v>
      </c>
      <c r="AN109" s="16">
        <v>1</v>
      </c>
      <c r="AO109" s="16">
        <v>0</v>
      </c>
      <c r="AP109" s="16">
        <v>1</v>
      </c>
      <c r="AQ109" s="16">
        <v>2</v>
      </c>
      <c r="AR109" s="16">
        <v>2</v>
      </c>
      <c r="AS109" s="16">
        <v>5</v>
      </c>
      <c r="AT109" s="16">
        <v>3</v>
      </c>
      <c r="AU109" s="16">
        <v>11</v>
      </c>
      <c r="AV109" s="16">
        <v>1</v>
      </c>
      <c r="AW109" s="16">
        <v>0</v>
      </c>
      <c r="AX109" s="16">
        <v>1</v>
      </c>
      <c r="AY109" s="16">
        <v>1</v>
      </c>
      <c r="AZ109" s="16">
        <v>0</v>
      </c>
      <c r="BA109" s="16">
        <v>1</v>
      </c>
      <c r="BB109" s="5">
        <f t="shared" si="16"/>
        <v>0.17307692307692307</v>
      </c>
      <c r="BC109" s="5">
        <f t="shared" si="17"/>
        <v>0.2413793103448276</v>
      </c>
      <c r="BD109" s="5">
        <f t="shared" si="18"/>
        <v>0.25</v>
      </c>
      <c r="BE109" s="5">
        <f t="shared" si="19"/>
        <v>0.49137931034482762</v>
      </c>
      <c r="BF109" s="17">
        <v>20</v>
      </c>
      <c r="BG109" s="18">
        <v>76</v>
      </c>
      <c r="BH109" s="18">
        <v>16</v>
      </c>
      <c r="BI109" s="18">
        <v>3</v>
      </c>
      <c r="BJ109" s="18">
        <v>2</v>
      </c>
      <c r="BK109" s="18">
        <v>2</v>
      </c>
      <c r="BL109" s="18">
        <v>7</v>
      </c>
      <c r="BM109" s="18">
        <v>6</v>
      </c>
      <c r="BN109" s="18">
        <v>4</v>
      </c>
      <c r="BO109" s="18">
        <v>1</v>
      </c>
      <c r="BP109" s="18">
        <v>21</v>
      </c>
      <c r="BQ109" s="18">
        <v>2</v>
      </c>
      <c r="BR109" s="18">
        <v>0</v>
      </c>
      <c r="BS109" s="18">
        <v>0</v>
      </c>
      <c r="BT109" s="18">
        <v>1</v>
      </c>
      <c r="BU109" s="18">
        <v>1</v>
      </c>
      <c r="BV109" s="18">
        <v>0</v>
      </c>
      <c r="BW109" s="7">
        <f t="shared" si="20"/>
        <v>0.21052631578947367</v>
      </c>
      <c r="BX109" s="7">
        <f t="shared" si="21"/>
        <v>0.25609756097560976</v>
      </c>
      <c r="BY109" s="7">
        <f t="shared" si="22"/>
        <v>0.38157894736842107</v>
      </c>
      <c r="BZ109" s="7">
        <f t="shared" si="23"/>
        <v>0.63767650834403078</v>
      </c>
    </row>
    <row r="110" spans="1:78">
      <c r="A110" s="3" t="s">
        <v>147</v>
      </c>
      <c r="B110" t="s">
        <v>1378</v>
      </c>
      <c r="C110" t="s">
        <v>1379</v>
      </c>
      <c r="D110" s="3">
        <v>31</v>
      </c>
      <c r="E110" s="3" t="s">
        <v>19</v>
      </c>
      <c r="F110" s="13">
        <v>6</v>
      </c>
      <c r="G110" s="13">
        <v>1</v>
      </c>
      <c r="H110" s="13">
        <v>0</v>
      </c>
      <c r="I110" s="13">
        <v>49</v>
      </c>
      <c r="J110" s="13">
        <v>0</v>
      </c>
      <c r="K110" s="13">
        <v>11</v>
      </c>
      <c r="L110" s="13">
        <v>0</v>
      </c>
      <c r="M110" s="13">
        <v>0</v>
      </c>
      <c r="N110" s="14">
        <v>52</v>
      </c>
      <c r="O110" s="13">
        <v>209</v>
      </c>
      <c r="P110" s="13">
        <v>58</v>
      </c>
      <c r="Q110" s="13">
        <v>11</v>
      </c>
      <c r="R110" s="13">
        <v>2</v>
      </c>
      <c r="S110" s="13">
        <v>9</v>
      </c>
      <c r="T110" s="13">
        <v>34</v>
      </c>
      <c r="U110" s="13">
        <v>33</v>
      </c>
      <c r="V110" s="13">
        <v>22</v>
      </c>
      <c r="W110" s="13">
        <v>0</v>
      </c>
      <c r="X110" s="13">
        <v>26</v>
      </c>
      <c r="Y110" s="13">
        <v>5</v>
      </c>
      <c r="Z110" s="13">
        <v>1</v>
      </c>
      <c r="AA110" s="13">
        <v>0</v>
      </c>
      <c r="AB110" s="13">
        <v>1</v>
      </c>
      <c r="AC110" s="13">
        <v>4</v>
      </c>
      <c r="AD110" s="13">
        <v>5</v>
      </c>
      <c r="AE110" s="13">
        <v>5</v>
      </c>
      <c r="AF110" s="13">
        <v>1</v>
      </c>
      <c r="AG110" s="2">
        <f t="shared" si="12"/>
        <v>0.27751196172248804</v>
      </c>
      <c r="AH110" s="2">
        <f t="shared" si="13"/>
        <v>0.3559322033898305</v>
      </c>
      <c r="AI110" s="2">
        <f t="shared" si="14"/>
        <v>0.4784688995215311</v>
      </c>
      <c r="AJ110" s="2">
        <f t="shared" si="15"/>
        <v>0.8344011029113616</v>
      </c>
      <c r="AK110" s="15">
        <v>20</v>
      </c>
      <c r="AL110" s="16">
        <v>82</v>
      </c>
      <c r="AM110" s="16">
        <v>26</v>
      </c>
      <c r="AN110" s="16">
        <v>5</v>
      </c>
      <c r="AO110" s="16">
        <v>2</v>
      </c>
      <c r="AP110" s="16">
        <v>6</v>
      </c>
      <c r="AQ110" s="16">
        <v>21</v>
      </c>
      <c r="AR110" s="16">
        <v>20</v>
      </c>
      <c r="AS110" s="16">
        <v>9</v>
      </c>
      <c r="AT110" s="16">
        <v>0</v>
      </c>
      <c r="AU110" s="16">
        <v>9</v>
      </c>
      <c r="AV110" s="16">
        <v>1</v>
      </c>
      <c r="AW110" s="16">
        <v>0</v>
      </c>
      <c r="AX110" s="16">
        <v>0</v>
      </c>
      <c r="AY110" s="16">
        <v>1</v>
      </c>
      <c r="AZ110" s="16">
        <v>2</v>
      </c>
      <c r="BA110" s="16">
        <v>3</v>
      </c>
      <c r="BB110" s="5">
        <f t="shared" si="16"/>
        <v>0.31707317073170732</v>
      </c>
      <c r="BC110" s="5">
        <f t="shared" si="17"/>
        <v>0.39361702127659576</v>
      </c>
      <c r="BD110" s="5">
        <f t="shared" si="18"/>
        <v>0.64634146341463417</v>
      </c>
      <c r="BE110" s="5">
        <f t="shared" si="19"/>
        <v>1.03995848469123</v>
      </c>
      <c r="BF110" s="17">
        <v>32</v>
      </c>
      <c r="BG110" s="18">
        <v>127</v>
      </c>
      <c r="BH110" s="18">
        <v>32</v>
      </c>
      <c r="BI110" s="18">
        <v>6</v>
      </c>
      <c r="BJ110" s="18">
        <v>0</v>
      </c>
      <c r="BK110" s="18">
        <v>3</v>
      </c>
      <c r="BL110" s="18">
        <v>13</v>
      </c>
      <c r="BM110" s="18">
        <v>13</v>
      </c>
      <c r="BN110" s="18">
        <v>13</v>
      </c>
      <c r="BO110" s="18">
        <v>0</v>
      </c>
      <c r="BP110" s="18">
        <v>17</v>
      </c>
      <c r="BQ110" s="18">
        <v>4</v>
      </c>
      <c r="BR110" s="18">
        <v>1</v>
      </c>
      <c r="BS110" s="18">
        <v>0</v>
      </c>
      <c r="BT110" s="18">
        <v>0</v>
      </c>
      <c r="BU110" s="18">
        <v>2</v>
      </c>
      <c r="BV110" s="18">
        <v>2</v>
      </c>
      <c r="BW110" s="7">
        <f t="shared" si="20"/>
        <v>0.25196850393700787</v>
      </c>
      <c r="BX110" s="7">
        <f t="shared" si="21"/>
        <v>0.33098591549295775</v>
      </c>
      <c r="BY110" s="7">
        <f t="shared" si="22"/>
        <v>0.37007874015748032</v>
      </c>
      <c r="BZ110" s="7">
        <f t="shared" si="23"/>
        <v>0.70106465565043807</v>
      </c>
    </row>
    <row r="111" spans="1:78">
      <c r="A111" s="3" t="s">
        <v>147</v>
      </c>
      <c r="B111" t="s">
        <v>1566</v>
      </c>
      <c r="C111" t="s">
        <v>1567</v>
      </c>
      <c r="D111" s="3">
        <v>28</v>
      </c>
      <c r="E111" s="3" t="s">
        <v>19</v>
      </c>
      <c r="F111" s="13">
        <v>0</v>
      </c>
      <c r="G111" s="13">
        <v>0</v>
      </c>
      <c r="H111" s="13">
        <v>0</v>
      </c>
      <c r="I111" s="13">
        <v>12</v>
      </c>
      <c r="J111" s="13">
        <v>0</v>
      </c>
      <c r="K111" s="13">
        <v>2</v>
      </c>
      <c r="L111" s="13">
        <v>0</v>
      </c>
      <c r="M111" s="13">
        <v>0</v>
      </c>
      <c r="N111" s="14">
        <v>21.666666666666668</v>
      </c>
      <c r="O111" s="13">
        <v>89</v>
      </c>
      <c r="P111" s="13">
        <v>29</v>
      </c>
      <c r="Q111" s="13">
        <v>5</v>
      </c>
      <c r="R111" s="13">
        <v>0</v>
      </c>
      <c r="S111" s="13">
        <v>4</v>
      </c>
      <c r="T111" s="13">
        <v>19</v>
      </c>
      <c r="U111" s="13">
        <v>19</v>
      </c>
      <c r="V111" s="13">
        <v>7</v>
      </c>
      <c r="W111" s="13">
        <v>1</v>
      </c>
      <c r="X111" s="13">
        <v>12</v>
      </c>
      <c r="Y111" s="13">
        <v>1</v>
      </c>
      <c r="Z111" s="13">
        <v>0</v>
      </c>
      <c r="AA111" s="13">
        <v>1</v>
      </c>
      <c r="AB111" s="13">
        <v>0</v>
      </c>
      <c r="AC111" s="13">
        <v>1</v>
      </c>
      <c r="AD111" s="13">
        <v>2</v>
      </c>
      <c r="AE111" s="13">
        <v>0</v>
      </c>
      <c r="AF111" s="13">
        <v>0</v>
      </c>
      <c r="AG111" s="2">
        <f t="shared" si="12"/>
        <v>0.3258426966292135</v>
      </c>
      <c r="AH111" s="2">
        <f t="shared" si="13"/>
        <v>0.38144329896907214</v>
      </c>
      <c r="AI111" s="2">
        <f t="shared" si="14"/>
        <v>0.5168539325842697</v>
      </c>
      <c r="AJ111" s="2">
        <f t="shared" si="15"/>
        <v>0.89829723155334185</v>
      </c>
      <c r="AK111" s="15">
        <v>12</v>
      </c>
      <c r="AL111" s="16">
        <v>42</v>
      </c>
      <c r="AM111" s="16">
        <v>10</v>
      </c>
      <c r="AN111" s="16">
        <v>2</v>
      </c>
      <c r="AO111" s="16">
        <v>0</v>
      </c>
      <c r="AP111" s="16">
        <v>2</v>
      </c>
      <c r="AQ111" s="16">
        <v>7</v>
      </c>
      <c r="AR111" s="16">
        <v>7</v>
      </c>
      <c r="AS111" s="16">
        <v>5</v>
      </c>
      <c r="AT111" s="16">
        <v>1</v>
      </c>
      <c r="AU111" s="16">
        <v>5</v>
      </c>
      <c r="AV111" s="16">
        <v>1</v>
      </c>
      <c r="AW111" s="16">
        <v>0</v>
      </c>
      <c r="AX111" s="16">
        <v>1</v>
      </c>
      <c r="AY111" s="16">
        <v>0</v>
      </c>
      <c r="AZ111" s="16">
        <v>1</v>
      </c>
      <c r="BA111" s="16">
        <v>1</v>
      </c>
      <c r="BB111" s="5">
        <f t="shared" si="16"/>
        <v>0.23809523809523808</v>
      </c>
      <c r="BC111" s="5">
        <f t="shared" si="17"/>
        <v>0.33333333333333331</v>
      </c>
      <c r="BD111" s="5">
        <f t="shared" si="18"/>
        <v>0.42857142857142855</v>
      </c>
      <c r="BE111" s="5">
        <f t="shared" si="19"/>
        <v>0.76190476190476186</v>
      </c>
      <c r="BF111" s="17">
        <v>9.6666666666666661</v>
      </c>
      <c r="BG111" s="18">
        <v>47</v>
      </c>
      <c r="BH111" s="18">
        <v>19</v>
      </c>
      <c r="BI111" s="18">
        <v>3</v>
      </c>
      <c r="BJ111" s="18">
        <v>0</v>
      </c>
      <c r="BK111" s="18">
        <v>2</v>
      </c>
      <c r="BL111" s="18">
        <v>12</v>
      </c>
      <c r="BM111" s="18">
        <v>12</v>
      </c>
      <c r="BN111" s="18">
        <v>2</v>
      </c>
      <c r="BO111" s="18">
        <v>0</v>
      </c>
      <c r="BP111" s="18">
        <v>7</v>
      </c>
      <c r="BQ111" s="18">
        <v>0</v>
      </c>
      <c r="BR111" s="18">
        <v>0</v>
      </c>
      <c r="BS111" s="18">
        <v>0</v>
      </c>
      <c r="BT111" s="18">
        <v>0</v>
      </c>
      <c r="BU111" s="18">
        <v>0</v>
      </c>
      <c r="BV111" s="18">
        <v>1</v>
      </c>
      <c r="BW111" s="7">
        <f t="shared" si="20"/>
        <v>0.40425531914893614</v>
      </c>
      <c r="BX111" s="7">
        <f t="shared" si="21"/>
        <v>0.42857142857142855</v>
      </c>
      <c r="BY111" s="7">
        <f t="shared" si="22"/>
        <v>0.5957446808510638</v>
      </c>
      <c r="BZ111" s="7">
        <f t="shared" si="23"/>
        <v>1.0243161094224924</v>
      </c>
    </row>
    <row r="112" spans="1:78">
      <c r="A112" s="3" t="s">
        <v>147</v>
      </c>
      <c r="B112" t="s">
        <v>1692</v>
      </c>
      <c r="C112" t="s">
        <v>1693</v>
      </c>
      <c r="D112" s="3">
        <v>37</v>
      </c>
      <c r="E112" s="3" t="s">
        <v>19</v>
      </c>
      <c r="F112" s="13">
        <v>2</v>
      </c>
      <c r="G112" s="13">
        <v>5</v>
      </c>
      <c r="H112" s="13">
        <v>0</v>
      </c>
      <c r="I112" s="13">
        <v>11</v>
      </c>
      <c r="J112" s="13">
        <v>11</v>
      </c>
      <c r="K112" s="13">
        <v>0</v>
      </c>
      <c r="L112" s="13">
        <v>0</v>
      </c>
      <c r="M112" s="13">
        <v>0</v>
      </c>
      <c r="N112" s="14">
        <v>63</v>
      </c>
      <c r="O112" s="13">
        <v>256</v>
      </c>
      <c r="P112" s="13">
        <v>80</v>
      </c>
      <c r="Q112" s="13">
        <v>21</v>
      </c>
      <c r="R112" s="13">
        <v>1</v>
      </c>
      <c r="S112" s="13">
        <v>9</v>
      </c>
      <c r="T112" s="13">
        <v>46</v>
      </c>
      <c r="U112" s="13">
        <v>42</v>
      </c>
      <c r="V112" s="13">
        <v>8</v>
      </c>
      <c r="W112" s="13">
        <v>2</v>
      </c>
      <c r="X112" s="13">
        <v>33</v>
      </c>
      <c r="Y112" s="13">
        <v>7</v>
      </c>
      <c r="Z112" s="13">
        <v>1</v>
      </c>
      <c r="AA112" s="13">
        <v>1</v>
      </c>
      <c r="AB112" s="13">
        <v>1</v>
      </c>
      <c r="AC112" s="13">
        <v>2</v>
      </c>
      <c r="AD112" s="13">
        <v>10</v>
      </c>
      <c r="AE112" s="13">
        <v>0</v>
      </c>
      <c r="AF112" s="13">
        <v>0</v>
      </c>
      <c r="AG112" s="2">
        <f t="shared" si="12"/>
        <v>0.3125</v>
      </c>
      <c r="AH112" s="2">
        <f t="shared" si="13"/>
        <v>0.33707865168539325</v>
      </c>
      <c r="AI112" s="2">
        <f t="shared" si="14"/>
        <v>0.5078125</v>
      </c>
      <c r="AJ112" s="2">
        <f t="shared" si="15"/>
        <v>0.84489115168539319</v>
      </c>
      <c r="AK112" s="15">
        <v>33</v>
      </c>
      <c r="AL112" s="16">
        <v>138</v>
      </c>
      <c r="AM112" s="16">
        <v>44</v>
      </c>
      <c r="AN112" s="16">
        <v>9</v>
      </c>
      <c r="AO112" s="16">
        <v>1</v>
      </c>
      <c r="AP112" s="16">
        <v>6</v>
      </c>
      <c r="AQ112" s="16">
        <v>29</v>
      </c>
      <c r="AR112" s="16">
        <v>25</v>
      </c>
      <c r="AS112" s="16">
        <v>5</v>
      </c>
      <c r="AT112" s="16">
        <v>1</v>
      </c>
      <c r="AU112" s="16">
        <v>18</v>
      </c>
      <c r="AV112" s="16">
        <v>1</v>
      </c>
      <c r="AW112" s="16">
        <v>1</v>
      </c>
      <c r="AX112" s="16">
        <v>0</v>
      </c>
      <c r="AY112" s="16">
        <v>1</v>
      </c>
      <c r="AZ112" s="16">
        <v>1</v>
      </c>
      <c r="BA112" s="16">
        <v>4</v>
      </c>
      <c r="BB112" s="5">
        <f t="shared" si="16"/>
        <v>0.3188405797101449</v>
      </c>
      <c r="BC112" s="5">
        <f t="shared" si="17"/>
        <v>0.34482758620689657</v>
      </c>
      <c r="BD112" s="5">
        <f t="shared" si="18"/>
        <v>0.52898550724637683</v>
      </c>
      <c r="BE112" s="5">
        <f t="shared" si="19"/>
        <v>0.8738130934532734</v>
      </c>
      <c r="BF112" s="17">
        <v>30</v>
      </c>
      <c r="BG112" s="18">
        <v>118</v>
      </c>
      <c r="BH112" s="18">
        <v>36</v>
      </c>
      <c r="BI112" s="18">
        <v>12</v>
      </c>
      <c r="BJ112" s="18">
        <v>0</v>
      </c>
      <c r="BK112" s="18">
        <v>3</v>
      </c>
      <c r="BL112" s="18">
        <v>17</v>
      </c>
      <c r="BM112" s="18">
        <v>17</v>
      </c>
      <c r="BN112" s="18">
        <v>3</v>
      </c>
      <c r="BO112" s="18">
        <v>1</v>
      </c>
      <c r="BP112" s="18">
        <v>15</v>
      </c>
      <c r="BQ112" s="18">
        <v>6</v>
      </c>
      <c r="BR112" s="18">
        <v>0</v>
      </c>
      <c r="BS112" s="18">
        <v>1</v>
      </c>
      <c r="BT112" s="18">
        <v>0</v>
      </c>
      <c r="BU112" s="18">
        <v>1</v>
      </c>
      <c r="BV112" s="18">
        <v>6</v>
      </c>
      <c r="BW112" s="7">
        <f t="shared" si="20"/>
        <v>0.30508474576271188</v>
      </c>
      <c r="BX112" s="7">
        <f t="shared" si="21"/>
        <v>0.32786885245901637</v>
      </c>
      <c r="BY112" s="7">
        <f t="shared" si="22"/>
        <v>0.48305084745762711</v>
      </c>
      <c r="BZ112" s="7">
        <f t="shared" si="23"/>
        <v>0.81091969991664348</v>
      </c>
    </row>
    <row r="113" spans="1:78">
      <c r="A113" s="3" t="s">
        <v>147</v>
      </c>
      <c r="B113" t="s">
        <v>1746</v>
      </c>
      <c r="C113" t="s">
        <v>1748</v>
      </c>
      <c r="D113" s="3">
        <v>25</v>
      </c>
      <c r="E113" s="3" t="s">
        <v>3</v>
      </c>
      <c r="F113" s="13">
        <v>2</v>
      </c>
      <c r="G113" s="13">
        <v>2</v>
      </c>
      <c r="H113" s="13">
        <v>0</v>
      </c>
      <c r="I113" s="13">
        <v>40</v>
      </c>
      <c r="J113" s="13">
        <v>0</v>
      </c>
      <c r="K113" s="13">
        <v>2</v>
      </c>
      <c r="L113" s="13">
        <v>0</v>
      </c>
      <c r="M113" s="13">
        <v>0</v>
      </c>
      <c r="N113" s="14">
        <v>25</v>
      </c>
      <c r="O113" s="13">
        <v>94</v>
      </c>
      <c r="P113" s="13">
        <v>21</v>
      </c>
      <c r="Q113" s="13">
        <v>2</v>
      </c>
      <c r="R113" s="13">
        <v>0</v>
      </c>
      <c r="S113" s="13">
        <v>4</v>
      </c>
      <c r="T113" s="13">
        <v>16</v>
      </c>
      <c r="U113" s="13">
        <v>15</v>
      </c>
      <c r="V113" s="13">
        <v>14</v>
      </c>
      <c r="W113" s="13">
        <v>3</v>
      </c>
      <c r="X113" s="13">
        <v>26</v>
      </c>
      <c r="Y113" s="13">
        <v>3</v>
      </c>
      <c r="Z113" s="13">
        <v>2</v>
      </c>
      <c r="AA113" s="13">
        <v>1</v>
      </c>
      <c r="AB113" s="13">
        <v>1</v>
      </c>
      <c r="AC113" s="13">
        <v>1</v>
      </c>
      <c r="AD113" s="13">
        <v>1</v>
      </c>
      <c r="AE113" s="13">
        <v>1</v>
      </c>
      <c r="AF113" s="13">
        <v>0</v>
      </c>
      <c r="AG113" s="2">
        <f t="shared" si="12"/>
        <v>0.22340425531914893</v>
      </c>
      <c r="AH113" s="2">
        <f t="shared" si="13"/>
        <v>0.32727272727272727</v>
      </c>
      <c r="AI113" s="2">
        <f t="shared" si="14"/>
        <v>0.37234042553191488</v>
      </c>
      <c r="AJ113" s="2">
        <f t="shared" si="15"/>
        <v>0.69961315280464209</v>
      </c>
      <c r="AK113" s="15">
        <v>17.666666666666668</v>
      </c>
      <c r="AL113" s="16">
        <v>63</v>
      </c>
      <c r="AM113" s="16">
        <v>12</v>
      </c>
      <c r="AN113" s="16">
        <v>2</v>
      </c>
      <c r="AO113" s="16">
        <v>0</v>
      </c>
      <c r="AP113" s="16">
        <v>2</v>
      </c>
      <c r="AQ113" s="16">
        <v>7</v>
      </c>
      <c r="AR113" s="16">
        <v>6</v>
      </c>
      <c r="AS113" s="16">
        <v>6</v>
      </c>
      <c r="AT113" s="16">
        <v>0</v>
      </c>
      <c r="AU113" s="16">
        <v>22</v>
      </c>
      <c r="AV113" s="16">
        <v>2</v>
      </c>
      <c r="AW113" s="16">
        <v>1</v>
      </c>
      <c r="AX113" s="16">
        <v>1</v>
      </c>
      <c r="AY113" s="16">
        <v>1</v>
      </c>
      <c r="AZ113" s="16">
        <v>1</v>
      </c>
      <c r="BA113" s="16">
        <v>1</v>
      </c>
      <c r="BB113" s="5">
        <f t="shared" si="16"/>
        <v>0.19047619047619047</v>
      </c>
      <c r="BC113" s="5">
        <f t="shared" si="17"/>
        <v>0.26760563380281688</v>
      </c>
      <c r="BD113" s="5">
        <f t="shared" si="18"/>
        <v>0.31746031746031744</v>
      </c>
      <c r="BE113" s="5">
        <f t="shared" si="19"/>
        <v>0.58506595126313432</v>
      </c>
      <c r="BF113" s="17">
        <v>7.333333333333333</v>
      </c>
      <c r="BG113" s="18">
        <v>31</v>
      </c>
      <c r="BH113" s="18">
        <v>9</v>
      </c>
      <c r="BI113" s="18">
        <v>0</v>
      </c>
      <c r="BJ113" s="18">
        <v>0</v>
      </c>
      <c r="BK113" s="18">
        <v>2</v>
      </c>
      <c r="BL113" s="18">
        <v>9</v>
      </c>
      <c r="BM113" s="18">
        <v>9</v>
      </c>
      <c r="BN113" s="18">
        <v>8</v>
      </c>
      <c r="BO113" s="18">
        <v>3</v>
      </c>
      <c r="BP113" s="18">
        <v>4</v>
      </c>
      <c r="BQ113" s="18">
        <v>1</v>
      </c>
      <c r="BR113" s="18">
        <v>1</v>
      </c>
      <c r="BS113" s="18">
        <v>0</v>
      </c>
      <c r="BT113" s="18">
        <v>0</v>
      </c>
      <c r="BU113" s="18">
        <v>0</v>
      </c>
      <c r="BV113" s="18">
        <v>0</v>
      </c>
      <c r="BW113" s="7">
        <f t="shared" si="20"/>
        <v>0.29032258064516131</v>
      </c>
      <c r="BX113" s="7">
        <f t="shared" si="21"/>
        <v>0.4358974358974359</v>
      </c>
      <c r="BY113" s="7">
        <f t="shared" si="22"/>
        <v>0.4838709677419355</v>
      </c>
      <c r="BZ113" s="7">
        <f t="shared" si="23"/>
        <v>0.9197684036393714</v>
      </c>
    </row>
    <row r="114" spans="1:78">
      <c r="A114" s="3" t="s">
        <v>147</v>
      </c>
      <c r="B114" t="s">
        <v>1870</v>
      </c>
      <c r="C114" t="s">
        <v>1871</v>
      </c>
      <c r="D114" s="3">
        <v>29</v>
      </c>
      <c r="E114" s="3" t="s">
        <v>19</v>
      </c>
      <c r="F114" s="13">
        <v>0</v>
      </c>
      <c r="G114" s="13">
        <v>2</v>
      </c>
      <c r="H114" s="13">
        <v>0</v>
      </c>
      <c r="I114" s="13">
        <v>6</v>
      </c>
      <c r="J114" s="13">
        <v>6</v>
      </c>
      <c r="K114" s="13">
        <v>0</v>
      </c>
      <c r="L114" s="13">
        <v>0</v>
      </c>
      <c r="M114" s="13">
        <v>0</v>
      </c>
      <c r="N114" s="14">
        <v>31.666666666666668</v>
      </c>
      <c r="O114" s="13">
        <v>117</v>
      </c>
      <c r="P114" s="13">
        <v>32</v>
      </c>
      <c r="Q114" s="13">
        <v>6</v>
      </c>
      <c r="R114" s="13">
        <v>0</v>
      </c>
      <c r="S114" s="13">
        <v>2</v>
      </c>
      <c r="T114" s="13">
        <v>20</v>
      </c>
      <c r="U114" s="13">
        <v>20</v>
      </c>
      <c r="V114" s="13">
        <v>19</v>
      </c>
      <c r="W114" s="13">
        <v>0</v>
      </c>
      <c r="X114" s="13">
        <v>14</v>
      </c>
      <c r="Y114" s="13">
        <v>2</v>
      </c>
      <c r="Z114" s="13">
        <v>2</v>
      </c>
      <c r="AA114" s="13">
        <v>1</v>
      </c>
      <c r="AB114" s="13">
        <v>3</v>
      </c>
      <c r="AC114" s="13">
        <v>1</v>
      </c>
      <c r="AD114" s="13">
        <v>1</v>
      </c>
      <c r="AE114" s="13">
        <v>1</v>
      </c>
      <c r="AF114" s="13">
        <v>0</v>
      </c>
      <c r="AG114" s="2">
        <f t="shared" si="12"/>
        <v>0.27350427350427353</v>
      </c>
      <c r="AH114" s="2">
        <f t="shared" si="13"/>
        <v>0.37142857142857144</v>
      </c>
      <c r="AI114" s="2">
        <f t="shared" si="14"/>
        <v>0.37606837606837606</v>
      </c>
      <c r="AJ114" s="2">
        <f t="shared" si="15"/>
        <v>0.74749694749694751</v>
      </c>
      <c r="AK114" s="15">
        <v>14.666666666666666</v>
      </c>
      <c r="AL114" s="16">
        <v>61</v>
      </c>
      <c r="AM114" s="16">
        <v>22</v>
      </c>
      <c r="AN114" s="16">
        <v>3</v>
      </c>
      <c r="AO114" s="16">
        <v>0</v>
      </c>
      <c r="AP114" s="16">
        <v>2</v>
      </c>
      <c r="AQ114" s="16">
        <v>13</v>
      </c>
      <c r="AR114" s="16">
        <v>13</v>
      </c>
      <c r="AS114" s="16">
        <v>9</v>
      </c>
      <c r="AT114" s="16">
        <v>0</v>
      </c>
      <c r="AU114" s="16">
        <v>8</v>
      </c>
      <c r="AV114" s="16">
        <v>2</v>
      </c>
      <c r="AW114" s="16">
        <v>1</v>
      </c>
      <c r="AX114" s="16">
        <v>0</v>
      </c>
      <c r="AY114" s="16">
        <v>2</v>
      </c>
      <c r="AZ114" s="16">
        <v>0</v>
      </c>
      <c r="BA114" s="16">
        <v>0</v>
      </c>
      <c r="BB114" s="5">
        <f t="shared" si="16"/>
        <v>0.36065573770491804</v>
      </c>
      <c r="BC114" s="5">
        <f t="shared" si="17"/>
        <v>0.43055555555555558</v>
      </c>
      <c r="BD114" s="5">
        <f t="shared" si="18"/>
        <v>0.50819672131147542</v>
      </c>
      <c r="BE114" s="5">
        <f t="shared" si="19"/>
        <v>0.938752276867031</v>
      </c>
      <c r="BF114" s="17">
        <v>17</v>
      </c>
      <c r="BG114" s="18">
        <v>56</v>
      </c>
      <c r="BH114" s="18">
        <v>10</v>
      </c>
      <c r="BI114" s="18">
        <v>3</v>
      </c>
      <c r="BJ114" s="18">
        <v>0</v>
      </c>
      <c r="BK114" s="18">
        <v>0</v>
      </c>
      <c r="BL114" s="18">
        <v>7</v>
      </c>
      <c r="BM114" s="18">
        <v>7</v>
      </c>
      <c r="BN114" s="18">
        <v>10</v>
      </c>
      <c r="BO114" s="18">
        <v>0</v>
      </c>
      <c r="BP114" s="18">
        <v>6</v>
      </c>
      <c r="BQ114" s="18">
        <v>0</v>
      </c>
      <c r="BR114" s="18">
        <v>1</v>
      </c>
      <c r="BS114" s="18">
        <v>1</v>
      </c>
      <c r="BT114" s="18">
        <v>1</v>
      </c>
      <c r="BU114" s="18">
        <v>1</v>
      </c>
      <c r="BV114" s="18">
        <v>1</v>
      </c>
      <c r="BW114" s="7">
        <f t="shared" si="20"/>
        <v>0.17857142857142858</v>
      </c>
      <c r="BX114" s="7">
        <f t="shared" si="21"/>
        <v>0.30882352941176472</v>
      </c>
      <c r="BY114" s="7">
        <f t="shared" si="22"/>
        <v>0.23214285714285715</v>
      </c>
      <c r="BZ114" s="7">
        <f t="shared" si="23"/>
        <v>0.54096638655462193</v>
      </c>
    </row>
    <row r="115" spans="1:78">
      <c r="A115" s="3" t="s">
        <v>147</v>
      </c>
      <c r="B115" t="s">
        <v>1896</v>
      </c>
      <c r="C115" t="s">
        <v>1897</v>
      </c>
      <c r="D115" s="3">
        <v>27</v>
      </c>
      <c r="E115" s="3" t="s">
        <v>19</v>
      </c>
      <c r="F115" s="13">
        <v>0</v>
      </c>
      <c r="G115" s="13">
        <v>1</v>
      </c>
      <c r="H115" s="13">
        <v>0</v>
      </c>
      <c r="I115" s="13">
        <v>17</v>
      </c>
      <c r="J115" s="13">
        <v>0</v>
      </c>
      <c r="K115" s="13">
        <v>3</v>
      </c>
      <c r="L115" s="13">
        <v>0</v>
      </c>
      <c r="M115" s="13">
        <v>0</v>
      </c>
      <c r="N115" s="14">
        <v>21.333333333333332</v>
      </c>
      <c r="O115" s="13">
        <v>85</v>
      </c>
      <c r="P115" s="13">
        <v>27</v>
      </c>
      <c r="Q115" s="13">
        <v>2</v>
      </c>
      <c r="R115" s="13">
        <v>0</v>
      </c>
      <c r="S115" s="13">
        <v>2</v>
      </c>
      <c r="T115" s="13">
        <v>6</v>
      </c>
      <c r="U115" s="13">
        <v>6</v>
      </c>
      <c r="V115" s="13">
        <v>6</v>
      </c>
      <c r="W115" s="13">
        <v>1</v>
      </c>
      <c r="X115" s="13">
        <v>7</v>
      </c>
      <c r="Y115" s="13">
        <v>2</v>
      </c>
      <c r="Z115" s="13">
        <v>0</v>
      </c>
      <c r="AA115" s="13">
        <v>0</v>
      </c>
      <c r="AB115" s="13">
        <v>0</v>
      </c>
      <c r="AC115" s="13">
        <v>3</v>
      </c>
      <c r="AD115" s="13">
        <v>3</v>
      </c>
      <c r="AE115" s="13">
        <v>1</v>
      </c>
      <c r="AF115" s="13">
        <v>0</v>
      </c>
      <c r="AG115" s="2">
        <f t="shared" si="12"/>
        <v>0.31764705882352939</v>
      </c>
      <c r="AH115" s="2">
        <f t="shared" si="13"/>
        <v>0.38297872340425532</v>
      </c>
      <c r="AI115" s="2">
        <f t="shared" si="14"/>
        <v>0.41176470588235292</v>
      </c>
      <c r="AJ115" s="2">
        <f t="shared" si="15"/>
        <v>0.79474342928660824</v>
      </c>
      <c r="AK115" s="15">
        <v>10.333333333333334</v>
      </c>
      <c r="AL115" s="16">
        <v>38</v>
      </c>
      <c r="AM115" s="16">
        <v>9</v>
      </c>
      <c r="AN115" s="16">
        <v>0</v>
      </c>
      <c r="AO115" s="16">
        <v>0</v>
      </c>
      <c r="AP115" s="16">
        <v>0</v>
      </c>
      <c r="AQ115" s="16">
        <v>1</v>
      </c>
      <c r="AR115" s="16">
        <v>1</v>
      </c>
      <c r="AS115" s="16">
        <v>4</v>
      </c>
      <c r="AT115" s="16">
        <v>1</v>
      </c>
      <c r="AU115" s="16">
        <v>3</v>
      </c>
      <c r="AV115" s="16">
        <v>1</v>
      </c>
      <c r="AW115" s="16">
        <v>0</v>
      </c>
      <c r="AX115" s="16">
        <v>0</v>
      </c>
      <c r="AY115" s="16">
        <v>0</v>
      </c>
      <c r="AZ115" s="16">
        <v>1</v>
      </c>
      <c r="BA115" s="16">
        <v>2</v>
      </c>
      <c r="BB115" s="5">
        <f t="shared" si="16"/>
        <v>0.23684210526315788</v>
      </c>
      <c r="BC115" s="5">
        <f t="shared" si="17"/>
        <v>0.32558139534883723</v>
      </c>
      <c r="BD115" s="5">
        <f t="shared" si="18"/>
        <v>0.23684210526315788</v>
      </c>
      <c r="BE115" s="5">
        <f t="shared" si="19"/>
        <v>0.56242350061199509</v>
      </c>
      <c r="BF115" s="17">
        <v>11</v>
      </c>
      <c r="BG115" s="18">
        <v>47</v>
      </c>
      <c r="BH115" s="18">
        <v>18</v>
      </c>
      <c r="BI115" s="18">
        <v>2</v>
      </c>
      <c r="BJ115" s="18">
        <v>0</v>
      </c>
      <c r="BK115" s="18">
        <v>2</v>
      </c>
      <c r="BL115" s="18">
        <v>5</v>
      </c>
      <c r="BM115" s="18">
        <v>5</v>
      </c>
      <c r="BN115" s="18">
        <v>2</v>
      </c>
      <c r="BO115" s="18">
        <v>0</v>
      </c>
      <c r="BP115" s="18">
        <v>4</v>
      </c>
      <c r="BQ115" s="18">
        <v>1</v>
      </c>
      <c r="BR115" s="18">
        <v>0</v>
      </c>
      <c r="BS115" s="18">
        <v>0</v>
      </c>
      <c r="BT115" s="18">
        <v>0</v>
      </c>
      <c r="BU115" s="18">
        <v>2</v>
      </c>
      <c r="BV115" s="18">
        <v>1</v>
      </c>
      <c r="BW115" s="7">
        <f t="shared" si="20"/>
        <v>0.38297872340425532</v>
      </c>
      <c r="BX115" s="7">
        <f t="shared" si="21"/>
        <v>0.43137254901960786</v>
      </c>
      <c r="BY115" s="7">
        <f t="shared" si="22"/>
        <v>0.55319148936170215</v>
      </c>
      <c r="BZ115" s="7">
        <f t="shared" si="23"/>
        <v>0.98456403838131001</v>
      </c>
    </row>
    <row r="116" spans="1:78">
      <c r="A116" s="3" t="s">
        <v>147</v>
      </c>
      <c r="B116" t="s">
        <v>1898</v>
      </c>
      <c r="C116" t="s">
        <v>1899</v>
      </c>
      <c r="D116" s="3">
        <v>28</v>
      </c>
      <c r="E116" s="3" t="s">
        <v>19</v>
      </c>
      <c r="F116" s="13">
        <v>2</v>
      </c>
      <c r="G116" s="13">
        <v>5</v>
      </c>
      <c r="H116" s="13">
        <v>0</v>
      </c>
      <c r="I116" s="13">
        <v>12</v>
      </c>
      <c r="J116" s="13">
        <v>12</v>
      </c>
      <c r="K116" s="13">
        <v>0</v>
      </c>
      <c r="L116" s="13">
        <v>1</v>
      </c>
      <c r="M116" s="13">
        <v>0</v>
      </c>
      <c r="N116" s="14">
        <v>61.666666666666664</v>
      </c>
      <c r="O116" s="13">
        <v>244</v>
      </c>
      <c r="P116" s="13">
        <v>71</v>
      </c>
      <c r="Q116" s="13">
        <v>6</v>
      </c>
      <c r="R116" s="13">
        <v>2</v>
      </c>
      <c r="S116" s="13">
        <v>12</v>
      </c>
      <c r="T116" s="13">
        <v>41</v>
      </c>
      <c r="U116" s="13">
        <v>39</v>
      </c>
      <c r="V116" s="13">
        <v>22</v>
      </c>
      <c r="W116" s="13">
        <v>1</v>
      </c>
      <c r="X116" s="13">
        <v>42</v>
      </c>
      <c r="Y116" s="13">
        <v>6</v>
      </c>
      <c r="Z116" s="13">
        <v>1</v>
      </c>
      <c r="AA116" s="13">
        <v>1</v>
      </c>
      <c r="AB116" s="13">
        <v>1</v>
      </c>
      <c r="AC116" s="13">
        <v>3</v>
      </c>
      <c r="AD116" s="13">
        <v>9</v>
      </c>
      <c r="AE116" s="13">
        <v>1</v>
      </c>
      <c r="AF116" s="13">
        <v>0</v>
      </c>
      <c r="AG116" s="2">
        <f t="shared" si="12"/>
        <v>0.29098360655737704</v>
      </c>
      <c r="AH116" s="2">
        <f t="shared" si="13"/>
        <v>0.35555555555555557</v>
      </c>
      <c r="AI116" s="2">
        <f t="shared" si="14"/>
        <v>0.47950819672131145</v>
      </c>
      <c r="AJ116" s="2">
        <f t="shared" si="15"/>
        <v>0.83506375227686702</v>
      </c>
      <c r="AK116" s="15">
        <v>31.333333333333332</v>
      </c>
      <c r="AL116" s="16">
        <v>129</v>
      </c>
      <c r="AM116" s="16">
        <v>41</v>
      </c>
      <c r="AN116" s="16">
        <v>2</v>
      </c>
      <c r="AO116" s="16">
        <v>1</v>
      </c>
      <c r="AP116" s="16">
        <v>5</v>
      </c>
      <c r="AQ116" s="16">
        <v>26</v>
      </c>
      <c r="AR116" s="16">
        <v>24</v>
      </c>
      <c r="AS116" s="16">
        <v>17</v>
      </c>
      <c r="AT116" s="16">
        <v>1</v>
      </c>
      <c r="AU116" s="16">
        <v>21</v>
      </c>
      <c r="AV116" s="16">
        <v>2</v>
      </c>
      <c r="AW116" s="16">
        <v>1</v>
      </c>
      <c r="AX116" s="16">
        <v>1</v>
      </c>
      <c r="AY116" s="16">
        <v>1</v>
      </c>
      <c r="AZ116" s="16">
        <v>0</v>
      </c>
      <c r="BA116" s="16">
        <v>2</v>
      </c>
      <c r="BB116" s="5">
        <f t="shared" si="16"/>
        <v>0.31782945736434109</v>
      </c>
      <c r="BC116" s="5">
        <f t="shared" si="17"/>
        <v>0.39455782312925169</v>
      </c>
      <c r="BD116" s="5">
        <f t="shared" si="18"/>
        <v>0.46511627906976744</v>
      </c>
      <c r="BE116" s="5">
        <f t="shared" si="19"/>
        <v>0.85967410219901907</v>
      </c>
      <c r="BF116" s="17">
        <v>30.333333333333332</v>
      </c>
      <c r="BG116" s="18">
        <v>115</v>
      </c>
      <c r="BH116" s="18">
        <v>30</v>
      </c>
      <c r="BI116" s="18">
        <v>4</v>
      </c>
      <c r="BJ116" s="18">
        <v>1</v>
      </c>
      <c r="BK116" s="18">
        <v>7</v>
      </c>
      <c r="BL116" s="18">
        <v>15</v>
      </c>
      <c r="BM116" s="18">
        <v>15</v>
      </c>
      <c r="BN116" s="18">
        <v>5</v>
      </c>
      <c r="BO116" s="18">
        <v>0</v>
      </c>
      <c r="BP116" s="18">
        <v>21</v>
      </c>
      <c r="BQ116" s="18">
        <v>4</v>
      </c>
      <c r="BR116" s="18">
        <v>0</v>
      </c>
      <c r="BS116" s="18">
        <v>0</v>
      </c>
      <c r="BT116" s="18">
        <v>0</v>
      </c>
      <c r="BU116" s="18">
        <v>3</v>
      </c>
      <c r="BV116" s="18">
        <v>7</v>
      </c>
      <c r="BW116" s="7">
        <f t="shared" si="20"/>
        <v>0.2608695652173913</v>
      </c>
      <c r="BX116" s="7">
        <f t="shared" si="21"/>
        <v>0.30894308943089432</v>
      </c>
      <c r="BY116" s="7">
        <f t="shared" si="22"/>
        <v>0.4956521739130435</v>
      </c>
      <c r="BZ116" s="7">
        <f t="shared" si="23"/>
        <v>0.80459526334393783</v>
      </c>
    </row>
    <row r="117" spans="1:78">
      <c r="A117" s="3" t="s">
        <v>167</v>
      </c>
      <c r="B117" t="s">
        <v>1209</v>
      </c>
      <c r="C117" t="s">
        <v>1210</v>
      </c>
      <c r="D117" s="3">
        <v>27</v>
      </c>
      <c r="E117" s="3" t="s">
        <v>19</v>
      </c>
      <c r="F117" s="13">
        <v>1</v>
      </c>
      <c r="G117" s="13">
        <v>0</v>
      </c>
      <c r="H117" s="13">
        <v>0</v>
      </c>
      <c r="I117" s="13">
        <v>22</v>
      </c>
      <c r="J117" s="13">
        <v>0</v>
      </c>
      <c r="K117" s="13">
        <v>5</v>
      </c>
      <c r="L117" s="13">
        <v>0</v>
      </c>
      <c r="M117" s="13">
        <v>0</v>
      </c>
      <c r="N117" s="14">
        <v>20.666666666666668</v>
      </c>
      <c r="O117" s="13">
        <v>86</v>
      </c>
      <c r="P117" s="13">
        <v>26</v>
      </c>
      <c r="Q117" s="13">
        <v>6</v>
      </c>
      <c r="R117" s="13">
        <v>0</v>
      </c>
      <c r="S117" s="13">
        <v>3</v>
      </c>
      <c r="T117" s="13">
        <v>11</v>
      </c>
      <c r="U117" s="13">
        <v>10</v>
      </c>
      <c r="V117" s="13">
        <v>6</v>
      </c>
      <c r="W117" s="13">
        <v>2</v>
      </c>
      <c r="X117" s="13">
        <v>22</v>
      </c>
      <c r="Y117" s="13">
        <v>4</v>
      </c>
      <c r="Z117" s="13">
        <v>0</v>
      </c>
      <c r="AA117" s="13">
        <v>0</v>
      </c>
      <c r="AB117" s="13">
        <v>1</v>
      </c>
      <c r="AC117" s="13">
        <v>2</v>
      </c>
      <c r="AD117" s="13">
        <v>1</v>
      </c>
      <c r="AE117" s="13">
        <v>0</v>
      </c>
      <c r="AF117" s="13">
        <v>0</v>
      </c>
      <c r="AG117" s="2">
        <f t="shared" si="12"/>
        <v>0.30232558139534882</v>
      </c>
      <c r="AH117" s="2">
        <f t="shared" si="13"/>
        <v>0.35789473684210527</v>
      </c>
      <c r="AI117" s="2">
        <f t="shared" si="14"/>
        <v>0.47674418604651164</v>
      </c>
      <c r="AJ117" s="2">
        <f t="shared" si="15"/>
        <v>0.83463892288861685</v>
      </c>
      <c r="AK117" s="15">
        <v>8.3333333333333339</v>
      </c>
      <c r="AL117" s="16">
        <v>31</v>
      </c>
      <c r="AM117" s="16">
        <v>7</v>
      </c>
      <c r="AN117" s="16">
        <v>1</v>
      </c>
      <c r="AO117" s="16">
        <v>0</v>
      </c>
      <c r="AP117" s="16">
        <v>0</v>
      </c>
      <c r="AQ117" s="16">
        <v>3</v>
      </c>
      <c r="AR117" s="16">
        <v>3</v>
      </c>
      <c r="AS117" s="16">
        <v>5</v>
      </c>
      <c r="AT117" s="16">
        <v>2</v>
      </c>
      <c r="AU117" s="16">
        <v>10</v>
      </c>
      <c r="AV117" s="16">
        <v>0</v>
      </c>
      <c r="AW117" s="16">
        <v>0</v>
      </c>
      <c r="AX117" s="16">
        <v>0</v>
      </c>
      <c r="AY117" s="16">
        <v>0</v>
      </c>
      <c r="AZ117" s="16">
        <v>1</v>
      </c>
      <c r="BA117" s="16">
        <v>1</v>
      </c>
      <c r="BB117" s="5">
        <f t="shared" si="16"/>
        <v>0.22580645161290322</v>
      </c>
      <c r="BC117" s="5">
        <f t="shared" si="17"/>
        <v>0.35135135135135137</v>
      </c>
      <c r="BD117" s="5">
        <f t="shared" si="18"/>
        <v>0.25806451612903225</v>
      </c>
      <c r="BE117" s="5">
        <f t="shared" si="19"/>
        <v>0.60941586748038357</v>
      </c>
      <c r="BF117" s="17">
        <v>12.333333333333334</v>
      </c>
      <c r="BG117" s="18">
        <v>55</v>
      </c>
      <c r="BH117" s="18">
        <v>19</v>
      </c>
      <c r="BI117" s="18">
        <v>5</v>
      </c>
      <c r="BJ117" s="18">
        <v>0</v>
      </c>
      <c r="BK117" s="18">
        <v>3</v>
      </c>
      <c r="BL117" s="18">
        <v>8</v>
      </c>
      <c r="BM117" s="18">
        <v>7</v>
      </c>
      <c r="BN117" s="18">
        <v>1</v>
      </c>
      <c r="BO117" s="18">
        <v>0</v>
      </c>
      <c r="BP117" s="18">
        <v>12</v>
      </c>
      <c r="BQ117" s="18">
        <v>4</v>
      </c>
      <c r="BR117" s="18">
        <v>0</v>
      </c>
      <c r="BS117" s="18">
        <v>0</v>
      </c>
      <c r="BT117" s="18">
        <v>1</v>
      </c>
      <c r="BU117" s="18">
        <v>1</v>
      </c>
      <c r="BV117" s="18">
        <v>0</v>
      </c>
      <c r="BW117" s="7">
        <f t="shared" si="20"/>
        <v>0.34545454545454546</v>
      </c>
      <c r="BX117" s="7">
        <f t="shared" si="21"/>
        <v>0.36206896551724138</v>
      </c>
      <c r="BY117" s="7">
        <f t="shared" si="22"/>
        <v>0.6</v>
      </c>
      <c r="BZ117" s="7">
        <f t="shared" si="23"/>
        <v>0.96206896551724141</v>
      </c>
    </row>
    <row r="118" spans="1:78">
      <c r="A118" s="3" t="s">
        <v>167</v>
      </c>
      <c r="B118" t="s">
        <v>1309</v>
      </c>
      <c r="C118" t="s">
        <v>1310</v>
      </c>
      <c r="D118" s="3">
        <v>27</v>
      </c>
      <c r="E118" s="3" t="s">
        <v>19</v>
      </c>
      <c r="F118" s="13">
        <v>1</v>
      </c>
      <c r="G118" s="13">
        <v>2</v>
      </c>
      <c r="H118" s="13">
        <v>0</v>
      </c>
      <c r="I118" s="13">
        <v>59</v>
      </c>
      <c r="J118" s="13">
        <v>0</v>
      </c>
      <c r="K118" s="13">
        <v>14</v>
      </c>
      <c r="L118" s="13">
        <v>0</v>
      </c>
      <c r="M118" s="13">
        <v>0</v>
      </c>
      <c r="N118" s="14">
        <v>46</v>
      </c>
      <c r="O118" s="13">
        <v>173</v>
      </c>
      <c r="P118" s="13">
        <v>46</v>
      </c>
      <c r="Q118" s="13">
        <v>7</v>
      </c>
      <c r="R118" s="13">
        <v>0</v>
      </c>
      <c r="S118" s="13">
        <v>3</v>
      </c>
      <c r="T118" s="13">
        <v>19</v>
      </c>
      <c r="U118" s="13">
        <v>17</v>
      </c>
      <c r="V118" s="13">
        <v>17</v>
      </c>
      <c r="W118" s="13">
        <v>2</v>
      </c>
      <c r="X118" s="13">
        <v>32</v>
      </c>
      <c r="Y118" s="13">
        <v>3</v>
      </c>
      <c r="Z118" s="13">
        <v>0</v>
      </c>
      <c r="AA118" s="13">
        <v>4</v>
      </c>
      <c r="AB118" s="13">
        <v>0</v>
      </c>
      <c r="AC118" s="13">
        <v>0</v>
      </c>
      <c r="AD118" s="13">
        <v>7</v>
      </c>
      <c r="AE118" s="13">
        <v>2</v>
      </c>
      <c r="AF118" s="13">
        <v>0</v>
      </c>
      <c r="AG118" s="2">
        <f t="shared" si="12"/>
        <v>0.26589595375722541</v>
      </c>
      <c r="AH118" s="2">
        <f t="shared" si="13"/>
        <v>0.33157894736842103</v>
      </c>
      <c r="AI118" s="2">
        <f t="shared" si="14"/>
        <v>0.3583815028901734</v>
      </c>
      <c r="AJ118" s="2">
        <f t="shared" si="15"/>
        <v>0.68996045025859443</v>
      </c>
      <c r="AK118" s="15">
        <v>13.333333333333334</v>
      </c>
      <c r="AL118" s="16">
        <v>54</v>
      </c>
      <c r="AM118" s="16">
        <v>19</v>
      </c>
      <c r="AN118" s="16">
        <v>5</v>
      </c>
      <c r="AO118" s="16">
        <v>0</v>
      </c>
      <c r="AP118" s="16">
        <v>0</v>
      </c>
      <c r="AQ118" s="16">
        <v>7</v>
      </c>
      <c r="AR118" s="16">
        <v>6</v>
      </c>
      <c r="AS118" s="16">
        <v>9</v>
      </c>
      <c r="AT118" s="16">
        <v>1</v>
      </c>
      <c r="AU118" s="16">
        <v>10</v>
      </c>
      <c r="AV118" s="16">
        <v>0</v>
      </c>
      <c r="AW118" s="16">
        <v>0</v>
      </c>
      <c r="AX118" s="16">
        <v>1</v>
      </c>
      <c r="AY118" s="16">
        <v>0</v>
      </c>
      <c r="AZ118" s="16">
        <v>0</v>
      </c>
      <c r="BA118" s="16">
        <v>2</v>
      </c>
      <c r="BB118" s="5">
        <f t="shared" si="16"/>
        <v>0.35185185185185186</v>
      </c>
      <c r="BC118" s="5">
        <f t="shared" si="17"/>
        <v>0.44444444444444442</v>
      </c>
      <c r="BD118" s="5">
        <f t="shared" si="18"/>
        <v>0.44444444444444442</v>
      </c>
      <c r="BE118" s="5">
        <f t="shared" si="19"/>
        <v>0.88888888888888884</v>
      </c>
      <c r="BF118" s="17">
        <v>32.666666666666664</v>
      </c>
      <c r="BG118" s="18">
        <v>119</v>
      </c>
      <c r="BH118" s="18">
        <v>27</v>
      </c>
      <c r="BI118" s="18">
        <v>2</v>
      </c>
      <c r="BJ118" s="18">
        <v>0</v>
      </c>
      <c r="BK118" s="18">
        <v>3</v>
      </c>
      <c r="BL118" s="18">
        <v>12</v>
      </c>
      <c r="BM118" s="18">
        <v>11</v>
      </c>
      <c r="BN118" s="18">
        <v>8</v>
      </c>
      <c r="BO118" s="18">
        <v>1</v>
      </c>
      <c r="BP118" s="18">
        <v>22</v>
      </c>
      <c r="BQ118" s="18">
        <v>3</v>
      </c>
      <c r="BR118" s="18">
        <v>0</v>
      </c>
      <c r="BS118" s="18">
        <v>3</v>
      </c>
      <c r="BT118" s="18">
        <v>0</v>
      </c>
      <c r="BU118" s="18">
        <v>0</v>
      </c>
      <c r="BV118" s="18">
        <v>5</v>
      </c>
      <c r="BW118" s="7">
        <f t="shared" si="20"/>
        <v>0.22689075630252101</v>
      </c>
      <c r="BX118" s="7">
        <f t="shared" si="21"/>
        <v>0.27559055118110237</v>
      </c>
      <c r="BY118" s="7">
        <f t="shared" si="22"/>
        <v>0.31932773109243695</v>
      </c>
      <c r="BZ118" s="7">
        <f t="shared" si="23"/>
        <v>0.59491828227353927</v>
      </c>
    </row>
    <row r="119" spans="1:78">
      <c r="A119" s="3" t="s">
        <v>167</v>
      </c>
      <c r="B119" t="s">
        <v>1539</v>
      </c>
      <c r="C119" t="s">
        <v>1540</v>
      </c>
      <c r="D119" s="3">
        <v>28</v>
      </c>
      <c r="E119" s="3" t="s">
        <v>3</v>
      </c>
      <c r="F119" s="13">
        <v>7</v>
      </c>
      <c r="G119" s="13">
        <v>2</v>
      </c>
      <c r="H119" s="13">
        <v>1</v>
      </c>
      <c r="I119" s="13">
        <v>80</v>
      </c>
      <c r="J119" s="13">
        <v>0</v>
      </c>
      <c r="K119" s="13">
        <v>8</v>
      </c>
      <c r="L119" s="13">
        <v>0</v>
      </c>
      <c r="M119" s="13">
        <v>0</v>
      </c>
      <c r="N119" s="14">
        <v>55.333333333333336</v>
      </c>
      <c r="O119" s="13">
        <v>205</v>
      </c>
      <c r="P119" s="13">
        <v>48</v>
      </c>
      <c r="Q119" s="13">
        <v>14</v>
      </c>
      <c r="R119" s="13">
        <v>0</v>
      </c>
      <c r="S119" s="13">
        <v>6</v>
      </c>
      <c r="T119" s="13">
        <v>23</v>
      </c>
      <c r="U119" s="13">
        <v>23</v>
      </c>
      <c r="V119" s="13">
        <v>28</v>
      </c>
      <c r="W119" s="13">
        <v>6</v>
      </c>
      <c r="X119" s="13">
        <v>68</v>
      </c>
      <c r="Y119" s="13">
        <v>3</v>
      </c>
      <c r="Z119" s="13">
        <v>1</v>
      </c>
      <c r="AA119" s="13">
        <v>1</v>
      </c>
      <c r="AB119" s="13">
        <v>3</v>
      </c>
      <c r="AC119" s="13">
        <v>2</v>
      </c>
      <c r="AD119" s="13">
        <v>1</v>
      </c>
      <c r="AE119" s="13">
        <v>3</v>
      </c>
      <c r="AF119" s="13">
        <v>0</v>
      </c>
      <c r="AG119" s="2">
        <f t="shared" si="12"/>
        <v>0.23414634146341465</v>
      </c>
      <c r="AH119" s="2">
        <f t="shared" si="13"/>
        <v>0.32773109243697479</v>
      </c>
      <c r="AI119" s="2">
        <f t="shared" si="14"/>
        <v>0.3902439024390244</v>
      </c>
      <c r="AJ119" s="2">
        <f t="shared" si="15"/>
        <v>0.71797499487599925</v>
      </c>
      <c r="AK119" s="15">
        <v>32</v>
      </c>
      <c r="AL119" s="16">
        <v>121</v>
      </c>
      <c r="AM119" s="16">
        <v>28</v>
      </c>
      <c r="AN119" s="16">
        <v>8</v>
      </c>
      <c r="AO119" s="16">
        <v>0</v>
      </c>
      <c r="AP119" s="16">
        <v>3</v>
      </c>
      <c r="AQ119" s="16">
        <v>12</v>
      </c>
      <c r="AR119" s="16">
        <v>12</v>
      </c>
      <c r="AS119" s="16">
        <v>10</v>
      </c>
      <c r="AT119" s="16">
        <v>1</v>
      </c>
      <c r="AU119" s="16">
        <v>42</v>
      </c>
      <c r="AV119" s="16">
        <v>3</v>
      </c>
      <c r="AW119" s="16">
        <v>0</v>
      </c>
      <c r="AX119" s="16">
        <v>0</v>
      </c>
      <c r="AY119" s="16">
        <v>1</v>
      </c>
      <c r="AZ119" s="16">
        <v>1</v>
      </c>
      <c r="BA119" s="16">
        <v>0</v>
      </c>
      <c r="BB119" s="5">
        <f t="shared" si="16"/>
        <v>0.23140495867768596</v>
      </c>
      <c r="BC119" s="5">
        <f t="shared" si="17"/>
        <v>0.2932330827067669</v>
      </c>
      <c r="BD119" s="5">
        <f t="shared" si="18"/>
        <v>0.37190082644628097</v>
      </c>
      <c r="BE119" s="5">
        <f t="shared" si="19"/>
        <v>0.66513390915304793</v>
      </c>
      <c r="BF119" s="17">
        <v>23.333333333333332</v>
      </c>
      <c r="BG119" s="18">
        <v>84</v>
      </c>
      <c r="BH119" s="18">
        <v>20</v>
      </c>
      <c r="BI119" s="18">
        <v>6</v>
      </c>
      <c r="BJ119" s="18">
        <v>0</v>
      </c>
      <c r="BK119" s="18">
        <v>3</v>
      </c>
      <c r="BL119" s="18">
        <v>11</v>
      </c>
      <c r="BM119" s="18">
        <v>11</v>
      </c>
      <c r="BN119" s="18">
        <v>18</v>
      </c>
      <c r="BO119" s="18">
        <v>5</v>
      </c>
      <c r="BP119" s="18">
        <v>26</v>
      </c>
      <c r="BQ119" s="18">
        <v>0</v>
      </c>
      <c r="BR119" s="18">
        <v>1</v>
      </c>
      <c r="BS119" s="18">
        <v>1</v>
      </c>
      <c r="BT119" s="18">
        <v>2</v>
      </c>
      <c r="BU119" s="18">
        <v>1</v>
      </c>
      <c r="BV119" s="18">
        <v>1</v>
      </c>
      <c r="BW119" s="7">
        <f t="shared" si="20"/>
        <v>0.23809523809523808</v>
      </c>
      <c r="BX119" s="7">
        <f t="shared" si="21"/>
        <v>0.37142857142857144</v>
      </c>
      <c r="BY119" s="7">
        <f t="shared" si="22"/>
        <v>0.41666666666666669</v>
      </c>
      <c r="BZ119" s="7">
        <f t="shared" si="23"/>
        <v>0.78809523809523818</v>
      </c>
    </row>
    <row r="120" spans="1:78">
      <c r="A120" s="3" t="s">
        <v>167</v>
      </c>
      <c r="B120" t="s">
        <v>1549</v>
      </c>
      <c r="C120" t="s">
        <v>1550</v>
      </c>
      <c r="D120" s="3">
        <v>40</v>
      </c>
      <c r="E120" s="3" t="s">
        <v>19</v>
      </c>
      <c r="F120" s="13">
        <v>9</v>
      </c>
      <c r="G120" s="13">
        <v>11</v>
      </c>
      <c r="H120" s="13">
        <v>1</v>
      </c>
      <c r="I120" s="13">
        <v>38</v>
      </c>
      <c r="J120" s="13">
        <v>21</v>
      </c>
      <c r="K120" s="13">
        <v>10</v>
      </c>
      <c r="L120" s="13">
        <v>1</v>
      </c>
      <c r="M120" s="13">
        <v>1</v>
      </c>
      <c r="N120" s="14">
        <v>142.66666666666666</v>
      </c>
      <c r="O120" s="13">
        <v>578</v>
      </c>
      <c r="P120" s="13">
        <v>180</v>
      </c>
      <c r="Q120" s="13">
        <v>36</v>
      </c>
      <c r="R120" s="13">
        <v>1</v>
      </c>
      <c r="S120" s="13">
        <v>10</v>
      </c>
      <c r="T120" s="13">
        <v>88</v>
      </c>
      <c r="U120" s="13">
        <v>81</v>
      </c>
      <c r="V120" s="13">
        <v>51</v>
      </c>
      <c r="W120" s="13">
        <v>5</v>
      </c>
      <c r="X120" s="13">
        <v>55</v>
      </c>
      <c r="Y120" s="13">
        <v>7</v>
      </c>
      <c r="Z120" s="13">
        <v>2</v>
      </c>
      <c r="AA120" s="13">
        <v>3</v>
      </c>
      <c r="AB120" s="13">
        <v>5</v>
      </c>
      <c r="AC120" s="13">
        <v>3</v>
      </c>
      <c r="AD120" s="13">
        <v>23</v>
      </c>
      <c r="AE120" s="13">
        <v>7</v>
      </c>
      <c r="AF120" s="13">
        <v>1</v>
      </c>
      <c r="AG120" s="2">
        <f t="shared" si="12"/>
        <v>0.31141868512110726</v>
      </c>
      <c r="AH120" s="2">
        <f t="shared" si="13"/>
        <v>0.36734693877551022</v>
      </c>
      <c r="AI120" s="2">
        <f t="shared" si="14"/>
        <v>0.4290657439446367</v>
      </c>
      <c r="AJ120" s="2">
        <f t="shared" si="15"/>
        <v>0.79641268272014698</v>
      </c>
      <c r="AK120" s="15">
        <v>59</v>
      </c>
      <c r="AL120" s="16">
        <v>255</v>
      </c>
      <c r="AM120" s="16">
        <v>88</v>
      </c>
      <c r="AN120" s="16">
        <v>23</v>
      </c>
      <c r="AO120" s="16">
        <v>1</v>
      </c>
      <c r="AP120" s="16">
        <v>7</v>
      </c>
      <c r="AQ120" s="16">
        <v>44</v>
      </c>
      <c r="AR120" s="16">
        <v>41</v>
      </c>
      <c r="AS120" s="16">
        <v>30</v>
      </c>
      <c r="AT120" s="16">
        <v>3</v>
      </c>
      <c r="AU120" s="16">
        <v>19</v>
      </c>
      <c r="AV120" s="16">
        <v>2</v>
      </c>
      <c r="AW120" s="16">
        <v>0</v>
      </c>
      <c r="AX120" s="16">
        <v>1</v>
      </c>
      <c r="AY120" s="16">
        <v>3</v>
      </c>
      <c r="AZ120" s="16">
        <v>1</v>
      </c>
      <c r="BA120" s="16">
        <v>10</v>
      </c>
      <c r="BB120" s="5">
        <f t="shared" si="16"/>
        <v>0.34509803921568627</v>
      </c>
      <c r="BC120" s="5">
        <f t="shared" si="17"/>
        <v>0.41176470588235292</v>
      </c>
      <c r="BD120" s="5">
        <f t="shared" si="18"/>
        <v>0.52549019607843139</v>
      </c>
      <c r="BE120" s="5">
        <f t="shared" si="19"/>
        <v>0.93725490196078431</v>
      </c>
      <c r="BF120" s="17">
        <v>83.666666666666671</v>
      </c>
      <c r="BG120" s="18">
        <v>323</v>
      </c>
      <c r="BH120" s="18">
        <v>92</v>
      </c>
      <c r="BI120" s="18">
        <v>13</v>
      </c>
      <c r="BJ120" s="18">
        <v>0</v>
      </c>
      <c r="BK120" s="18">
        <v>3</v>
      </c>
      <c r="BL120" s="18">
        <v>44</v>
      </c>
      <c r="BM120" s="18">
        <v>40</v>
      </c>
      <c r="BN120" s="18">
        <v>21</v>
      </c>
      <c r="BO120" s="18">
        <v>2</v>
      </c>
      <c r="BP120" s="18">
        <v>36</v>
      </c>
      <c r="BQ120" s="18">
        <v>5</v>
      </c>
      <c r="BR120" s="18">
        <v>2</v>
      </c>
      <c r="BS120" s="18">
        <v>2</v>
      </c>
      <c r="BT120" s="18">
        <v>2</v>
      </c>
      <c r="BU120" s="18">
        <v>2</v>
      </c>
      <c r="BV120" s="18">
        <v>13</v>
      </c>
      <c r="BW120" s="7">
        <f t="shared" si="20"/>
        <v>0.28482972136222912</v>
      </c>
      <c r="BX120" s="7">
        <f t="shared" si="21"/>
        <v>0.33045977011494254</v>
      </c>
      <c r="BY120" s="7">
        <f t="shared" si="22"/>
        <v>0.35294117647058826</v>
      </c>
      <c r="BZ120" s="7">
        <f t="shared" si="23"/>
        <v>0.68340094658553086</v>
      </c>
    </row>
    <row r="121" spans="1:78">
      <c r="A121" s="3" t="s">
        <v>167</v>
      </c>
      <c r="B121" t="s">
        <v>1708</v>
      </c>
      <c r="C121" t="s">
        <v>1709</v>
      </c>
      <c r="D121" s="3">
        <v>41</v>
      </c>
      <c r="E121" s="3" t="s">
        <v>3</v>
      </c>
      <c r="F121" s="13">
        <v>5</v>
      </c>
      <c r="G121" s="13">
        <v>4</v>
      </c>
      <c r="H121" s="13">
        <v>0</v>
      </c>
      <c r="I121" s="13">
        <v>12</v>
      </c>
      <c r="J121" s="13">
        <v>12</v>
      </c>
      <c r="K121" s="13">
        <v>0</v>
      </c>
      <c r="L121" s="13">
        <v>0</v>
      </c>
      <c r="M121" s="13">
        <v>0</v>
      </c>
      <c r="N121" s="14">
        <v>75.333333333333329</v>
      </c>
      <c r="O121" s="13">
        <v>280</v>
      </c>
      <c r="P121" s="13">
        <v>65</v>
      </c>
      <c r="Q121" s="13">
        <v>6</v>
      </c>
      <c r="R121" s="13">
        <v>1</v>
      </c>
      <c r="S121" s="13">
        <v>8</v>
      </c>
      <c r="T121" s="13">
        <v>26</v>
      </c>
      <c r="U121" s="13">
        <v>24</v>
      </c>
      <c r="V121" s="13">
        <v>21</v>
      </c>
      <c r="W121" s="13">
        <v>0</v>
      </c>
      <c r="X121" s="13">
        <v>69</v>
      </c>
      <c r="Y121" s="13">
        <v>4</v>
      </c>
      <c r="Z121" s="13">
        <v>5</v>
      </c>
      <c r="AA121" s="13">
        <v>2</v>
      </c>
      <c r="AB121" s="13">
        <v>0</v>
      </c>
      <c r="AC121" s="13">
        <v>0</v>
      </c>
      <c r="AD121" s="13">
        <v>7</v>
      </c>
      <c r="AE121" s="13">
        <v>1</v>
      </c>
      <c r="AF121" s="13">
        <v>0</v>
      </c>
      <c r="AG121" s="2">
        <f t="shared" si="12"/>
        <v>0.23214285714285715</v>
      </c>
      <c r="AH121" s="2">
        <f t="shared" si="13"/>
        <v>0.2857142857142857</v>
      </c>
      <c r="AI121" s="2">
        <f t="shared" si="14"/>
        <v>0.34642857142857142</v>
      </c>
      <c r="AJ121" s="2">
        <f t="shared" si="15"/>
        <v>0.63214285714285712</v>
      </c>
      <c r="AK121" s="15">
        <v>24.666666666666668</v>
      </c>
      <c r="AL121" s="16">
        <v>84</v>
      </c>
      <c r="AM121" s="16">
        <v>17</v>
      </c>
      <c r="AN121" s="16">
        <v>1</v>
      </c>
      <c r="AO121" s="16">
        <v>0</v>
      </c>
      <c r="AP121" s="16">
        <v>2</v>
      </c>
      <c r="AQ121" s="16">
        <v>4</v>
      </c>
      <c r="AR121" s="16">
        <v>3</v>
      </c>
      <c r="AS121" s="16">
        <v>3</v>
      </c>
      <c r="AT121" s="16">
        <v>0</v>
      </c>
      <c r="AU121" s="16">
        <v>27</v>
      </c>
      <c r="AV121" s="16">
        <v>3</v>
      </c>
      <c r="AW121" s="16">
        <v>2</v>
      </c>
      <c r="AX121" s="16">
        <v>0</v>
      </c>
      <c r="AY121" s="16">
        <v>0</v>
      </c>
      <c r="AZ121" s="16">
        <v>0</v>
      </c>
      <c r="BA121" s="16">
        <v>5</v>
      </c>
      <c r="BB121" s="5">
        <f t="shared" si="16"/>
        <v>0.20238095238095238</v>
      </c>
      <c r="BC121" s="5">
        <f t="shared" si="17"/>
        <v>0.22988505747126436</v>
      </c>
      <c r="BD121" s="5">
        <f t="shared" si="18"/>
        <v>0.2857142857142857</v>
      </c>
      <c r="BE121" s="5">
        <f t="shared" si="19"/>
        <v>0.51559934318555012</v>
      </c>
      <c r="BF121" s="17">
        <v>50.666666666666664</v>
      </c>
      <c r="BG121" s="18">
        <v>196</v>
      </c>
      <c r="BH121" s="18">
        <v>48</v>
      </c>
      <c r="BI121" s="18">
        <v>5</v>
      </c>
      <c r="BJ121" s="18">
        <v>1</v>
      </c>
      <c r="BK121" s="18">
        <v>6</v>
      </c>
      <c r="BL121" s="18">
        <v>22</v>
      </c>
      <c r="BM121" s="18">
        <v>21</v>
      </c>
      <c r="BN121" s="18">
        <v>18</v>
      </c>
      <c r="BO121" s="18">
        <v>0</v>
      </c>
      <c r="BP121" s="18">
        <v>42</v>
      </c>
      <c r="BQ121" s="18">
        <v>1</v>
      </c>
      <c r="BR121" s="18">
        <v>3</v>
      </c>
      <c r="BS121" s="18">
        <v>2</v>
      </c>
      <c r="BT121" s="18">
        <v>0</v>
      </c>
      <c r="BU121" s="18">
        <v>0</v>
      </c>
      <c r="BV121" s="18">
        <v>2</v>
      </c>
      <c r="BW121" s="7">
        <f t="shared" si="20"/>
        <v>0.24489795918367346</v>
      </c>
      <c r="BX121" s="7">
        <f t="shared" si="21"/>
        <v>0.30841121495327101</v>
      </c>
      <c r="BY121" s="7">
        <f t="shared" si="22"/>
        <v>0.37244897959183676</v>
      </c>
      <c r="BZ121" s="7">
        <f t="shared" si="23"/>
        <v>0.68086019454510782</v>
      </c>
    </row>
    <row r="122" spans="1:78">
      <c r="A122" s="3" t="s">
        <v>167</v>
      </c>
      <c r="B122" t="s">
        <v>767</v>
      </c>
      <c r="C122" t="s">
        <v>1710</v>
      </c>
      <c r="D122" s="3">
        <v>26</v>
      </c>
      <c r="E122" s="3" t="s">
        <v>19</v>
      </c>
      <c r="F122" s="13">
        <v>4</v>
      </c>
      <c r="G122" s="13">
        <v>4</v>
      </c>
      <c r="H122" s="13">
        <v>0</v>
      </c>
      <c r="I122" s="13">
        <v>33</v>
      </c>
      <c r="J122" s="13">
        <v>11</v>
      </c>
      <c r="K122" s="13">
        <v>5</v>
      </c>
      <c r="L122" s="13">
        <v>0</v>
      </c>
      <c r="M122" s="13">
        <v>0</v>
      </c>
      <c r="N122" s="14">
        <v>99.666666666666671</v>
      </c>
      <c r="O122" s="13">
        <v>363</v>
      </c>
      <c r="P122" s="13">
        <v>81</v>
      </c>
      <c r="Q122" s="13">
        <v>12</v>
      </c>
      <c r="R122" s="13">
        <v>1</v>
      </c>
      <c r="S122" s="13">
        <v>14</v>
      </c>
      <c r="T122" s="13">
        <v>38</v>
      </c>
      <c r="U122" s="13">
        <v>37</v>
      </c>
      <c r="V122" s="13">
        <v>38</v>
      </c>
      <c r="W122" s="13">
        <v>2</v>
      </c>
      <c r="X122" s="13">
        <v>96</v>
      </c>
      <c r="Y122" s="13">
        <v>3</v>
      </c>
      <c r="Z122" s="13">
        <v>1</v>
      </c>
      <c r="AA122" s="13">
        <v>4</v>
      </c>
      <c r="AB122" s="13">
        <v>3</v>
      </c>
      <c r="AC122" s="13">
        <v>6</v>
      </c>
      <c r="AD122" s="13">
        <v>7</v>
      </c>
      <c r="AE122" s="13">
        <v>2</v>
      </c>
      <c r="AF122" s="13">
        <v>2</v>
      </c>
      <c r="AG122" s="2">
        <f t="shared" si="12"/>
        <v>0.2231404958677686</v>
      </c>
      <c r="AH122" s="2">
        <f t="shared" si="13"/>
        <v>0.3048780487804878</v>
      </c>
      <c r="AI122" s="2">
        <f t="shared" si="14"/>
        <v>0.37741046831955921</v>
      </c>
      <c r="AJ122" s="2">
        <f t="shared" si="15"/>
        <v>0.68228851710004701</v>
      </c>
      <c r="AK122" s="15">
        <v>45</v>
      </c>
      <c r="AL122" s="16">
        <v>163</v>
      </c>
      <c r="AM122" s="16">
        <v>37</v>
      </c>
      <c r="AN122" s="16">
        <v>8</v>
      </c>
      <c r="AO122" s="16">
        <v>1</v>
      </c>
      <c r="AP122" s="16">
        <v>9</v>
      </c>
      <c r="AQ122" s="16">
        <v>20</v>
      </c>
      <c r="AR122" s="16">
        <v>20</v>
      </c>
      <c r="AS122" s="16">
        <v>23</v>
      </c>
      <c r="AT122" s="16">
        <v>2</v>
      </c>
      <c r="AU122" s="16">
        <v>44</v>
      </c>
      <c r="AV122" s="16">
        <v>3</v>
      </c>
      <c r="AW122" s="16">
        <v>1</v>
      </c>
      <c r="AX122" s="16">
        <v>1</v>
      </c>
      <c r="AY122" s="16">
        <v>1</v>
      </c>
      <c r="AZ122" s="16">
        <v>3</v>
      </c>
      <c r="BA122" s="16">
        <v>4</v>
      </c>
      <c r="BB122" s="5">
        <f t="shared" si="16"/>
        <v>0.22699386503067484</v>
      </c>
      <c r="BC122" s="5">
        <f t="shared" si="17"/>
        <v>0.33157894736842103</v>
      </c>
      <c r="BD122" s="5">
        <f t="shared" si="18"/>
        <v>0.45398773006134968</v>
      </c>
      <c r="BE122" s="5">
        <f t="shared" si="19"/>
        <v>0.78556667742977071</v>
      </c>
      <c r="BF122" s="17">
        <v>54.666666666666664</v>
      </c>
      <c r="BG122" s="18">
        <v>200</v>
      </c>
      <c r="BH122" s="18">
        <v>44</v>
      </c>
      <c r="BI122" s="18">
        <v>4</v>
      </c>
      <c r="BJ122" s="18">
        <v>0</v>
      </c>
      <c r="BK122" s="18">
        <v>5</v>
      </c>
      <c r="BL122" s="18">
        <v>18</v>
      </c>
      <c r="BM122" s="18">
        <v>17</v>
      </c>
      <c r="BN122" s="18">
        <v>15</v>
      </c>
      <c r="BO122" s="18">
        <v>0</v>
      </c>
      <c r="BP122" s="18">
        <v>52</v>
      </c>
      <c r="BQ122" s="18">
        <v>0</v>
      </c>
      <c r="BR122" s="18">
        <v>0</v>
      </c>
      <c r="BS122" s="18">
        <v>3</v>
      </c>
      <c r="BT122" s="18">
        <v>2</v>
      </c>
      <c r="BU122" s="18">
        <v>3</v>
      </c>
      <c r="BV122" s="18">
        <v>3</v>
      </c>
      <c r="BW122" s="7">
        <f t="shared" si="20"/>
        <v>0.22</v>
      </c>
      <c r="BX122" s="7">
        <f t="shared" si="21"/>
        <v>0.2818181818181818</v>
      </c>
      <c r="BY122" s="7">
        <f t="shared" si="22"/>
        <v>0.315</v>
      </c>
      <c r="BZ122" s="7">
        <f t="shared" si="23"/>
        <v>0.5968181818181818</v>
      </c>
    </row>
    <row r="123" spans="1:78">
      <c r="A123" s="3" t="s">
        <v>167</v>
      </c>
      <c r="B123" t="s">
        <v>1733</v>
      </c>
      <c r="C123" t="s">
        <v>1734</v>
      </c>
      <c r="D123" s="3">
        <v>32</v>
      </c>
      <c r="E123" s="3" t="s">
        <v>3</v>
      </c>
      <c r="F123" s="13">
        <v>3</v>
      </c>
      <c r="G123" s="13">
        <v>0</v>
      </c>
      <c r="H123" s="13">
        <v>0</v>
      </c>
      <c r="I123" s="13">
        <v>70</v>
      </c>
      <c r="J123" s="13">
        <v>0</v>
      </c>
      <c r="K123" s="13">
        <v>7</v>
      </c>
      <c r="L123" s="13">
        <v>0</v>
      </c>
      <c r="M123" s="13">
        <v>0</v>
      </c>
      <c r="N123" s="14">
        <v>38.333333333333336</v>
      </c>
      <c r="O123" s="13">
        <v>135</v>
      </c>
      <c r="P123" s="13">
        <v>29</v>
      </c>
      <c r="Q123" s="13">
        <v>5</v>
      </c>
      <c r="R123" s="13">
        <v>0</v>
      </c>
      <c r="S123" s="13">
        <v>2</v>
      </c>
      <c r="T123" s="13">
        <v>14</v>
      </c>
      <c r="U123" s="13">
        <v>12</v>
      </c>
      <c r="V123" s="13">
        <v>17</v>
      </c>
      <c r="W123" s="13">
        <v>1</v>
      </c>
      <c r="X123" s="13">
        <v>38</v>
      </c>
      <c r="Y123" s="13">
        <v>1</v>
      </c>
      <c r="Z123" s="13">
        <v>0</v>
      </c>
      <c r="AA123" s="13">
        <v>1</v>
      </c>
      <c r="AB123" s="13">
        <v>1</v>
      </c>
      <c r="AC123" s="13">
        <v>1</v>
      </c>
      <c r="AD123" s="13">
        <v>5</v>
      </c>
      <c r="AE123" s="13">
        <v>1</v>
      </c>
      <c r="AF123" s="13">
        <v>2</v>
      </c>
      <c r="AG123" s="2">
        <f t="shared" si="12"/>
        <v>0.21481481481481482</v>
      </c>
      <c r="AH123" s="2">
        <f t="shared" si="13"/>
        <v>0.30519480519480519</v>
      </c>
      <c r="AI123" s="2">
        <f t="shared" si="14"/>
        <v>0.29629629629629628</v>
      </c>
      <c r="AJ123" s="2">
        <f t="shared" si="15"/>
        <v>0.60149110149110152</v>
      </c>
      <c r="AK123" s="15">
        <v>30</v>
      </c>
      <c r="AL123" s="16">
        <v>102</v>
      </c>
      <c r="AM123" s="16">
        <v>19</v>
      </c>
      <c r="AN123" s="16">
        <v>1</v>
      </c>
      <c r="AO123" s="16">
        <v>0</v>
      </c>
      <c r="AP123" s="16">
        <v>2</v>
      </c>
      <c r="AQ123" s="16">
        <v>8</v>
      </c>
      <c r="AR123" s="16">
        <v>8</v>
      </c>
      <c r="AS123" s="16">
        <v>11</v>
      </c>
      <c r="AT123" s="16">
        <v>0</v>
      </c>
      <c r="AU123" s="16">
        <v>33</v>
      </c>
      <c r="AV123" s="16">
        <v>1</v>
      </c>
      <c r="AW123" s="16">
        <v>0</v>
      </c>
      <c r="AX123" s="16">
        <v>1</v>
      </c>
      <c r="AY123" s="16">
        <v>1</v>
      </c>
      <c r="AZ123" s="16">
        <v>0</v>
      </c>
      <c r="BA123" s="16">
        <v>3</v>
      </c>
      <c r="BB123" s="5">
        <f t="shared" si="16"/>
        <v>0.18627450980392157</v>
      </c>
      <c r="BC123" s="5">
        <f t="shared" si="17"/>
        <v>0.26315789473684209</v>
      </c>
      <c r="BD123" s="5">
        <f t="shared" si="18"/>
        <v>0.25490196078431371</v>
      </c>
      <c r="BE123" s="5">
        <f t="shared" si="19"/>
        <v>0.51805985552115574</v>
      </c>
      <c r="BF123" s="17">
        <v>8.3333333333333339</v>
      </c>
      <c r="BG123" s="18">
        <v>33</v>
      </c>
      <c r="BH123" s="18">
        <v>10</v>
      </c>
      <c r="BI123" s="18">
        <v>4</v>
      </c>
      <c r="BJ123" s="18">
        <v>0</v>
      </c>
      <c r="BK123" s="18">
        <v>0</v>
      </c>
      <c r="BL123" s="18">
        <v>6</v>
      </c>
      <c r="BM123" s="18">
        <v>4</v>
      </c>
      <c r="BN123" s="18">
        <v>6</v>
      </c>
      <c r="BO123" s="18">
        <v>1</v>
      </c>
      <c r="BP123" s="18">
        <v>5</v>
      </c>
      <c r="BQ123" s="18">
        <v>0</v>
      </c>
      <c r="BR123" s="18">
        <v>0</v>
      </c>
      <c r="BS123" s="18">
        <v>0</v>
      </c>
      <c r="BT123" s="18">
        <v>0</v>
      </c>
      <c r="BU123" s="18">
        <v>1</v>
      </c>
      <c r="BV123" s="18">
        <v>2</v>
      </c>
      <c r="BW123" s="7">
        <f t="shared" si="20"/>
        <v>0.30303030303030304</v>
      </c>
      <c r="BX123" s="7">
        <f t="shared" si="21"/>
        <v>0.42499999999999999</v>
      </c>
      <c r="BY123" s="7">
        <f t="shared" si="22"/>
        <v>0.42424242424242425</v>
      </c>
      <c r="BZ123" s="7">
        <f t="shared" si="23"/>
        <v>0.84924242424242424</v>
      </c>
    </row>
    <row r="124" spans="1:78">
      <c r="A124" s="3" t="s">
        <v>167</v>
      </c>
      <c r="B124" t="s">
        <v>1890</v>
      </c>
      <c r="C124" t="s">
        <v>1891</v>
      </c>
      <c r="D124" s="3">
        <v>30</v>
      </c>
      <c r="E124" s="3" t="s">
        <v>19</v>
      </c>
      <c r="F124" s="13">
        <v>1</v>
      </c>
      <c r="G124" s="13">
        <v>1</v>
      </c>
      <c r="H124" s="13">
        <v>0</v>
      </c>
      <c r="I124" s="13">
        <v>39</v>
      </c>
      <c r="J124" s="13">
        <v>0</v>
      </c>
      <c r="K124" s="13">
        <v>7</v>
      </c>
      <c r="L124" s="13">
        <v>0</v>
      </c>
      <c r="M124" s="13">
        <v>0</v>
      </c>
      <c r="N124" s="14">
        <v>39</v>
      </c>
      <c r="O124" s="13">
        <v>161</v>
      </c>
      <c r="P124" s="13">
        <v>46</v>
      </c>
      <c r="Q124" s="13">
        <v>17</v>
      </c>
      <c r="R124" s="13">
        <v>1</v>
      </c>
      <c r="S124" s="13">
        <v>8</v>
      </c>
      <c r="T124" s="13">
        <v>29</v>
      </c>
      <c r="U124" s="13">
        <v>28</v>
      </c>
      <c r="V124" s="13">
        <v>8</v>
      </c>
      <c r="W124" s="13">
        <v>1</v>
      </c>
      <c r="X124" s="13">
        <v>38</v>
      </c>
      <c r="Y124" s="13">
        <v>3</v>
      </c>
      <c r="Z124" s="13">
        <v>0</v>
      </c>
      <c r="AA124" s="13">
        <v>0</v>
      </c>
      <c r="AB124" s="13">
        <v>1</v>
      </c>
      <c r="AC124" s="13">
        <v>1</v>
      </c>
      <c r="AD124" s="13">
        <v>0</v>
      </c>
      <c r="AE124" s="13">
        <v>0</v>
      </c>
      <c r="AF124" s="13">
        <v>0</v>
      </c>
      <c r="AG124" s="2">
        <f t="shared" si="12"/>
        <v>0.2857142857142857</v>
      </c>
      <c r="AH124" s="2">
        <f t="shared" si="13"/>
        <v>0.32163742690058478</v>
      </c>
      <c r="AI124" s="2">
        <f t="shared" si="14"/>
        <v>0.55279503105590067</v>
      </c>
      <c r="AJ124" s="2">
        <f t="shared" si="15"/>
        <v>0.8744324579564855</v>
      </c>
      <c r="AK124" s="15">
        <v>17.666666666666668</v>
      </c>
      <c r="AL124" s="16">
        <v>72</v>
      </c>
      <c r="AM124" s="16">
        <v>20</v>
      </c>
      <c r="AN124" s="16">
        <v>6</v>
      </c>
      <c r="AO124" s="16">
        <v>1</v>
      </c>
      <c r="AP124" s="16">
        <v>2</v>
      </c>
      <c r="AQ124" s="16">
        <v>12</v>
      </c>
      <c r="AR124" s="16">
        <v>11</v>
      </c>
      <c r="AS124" s="16">
        <v>2</v>
      </c>
      <c r="AT124" s="16">
        <v>1</v>
      </c>
      <c r="AU124" s="16">
        <v>15</v>
      </c>
      <c r="AV124" s="16">
        <v>2</v>
      </c>
      <c r="AW124" s="16">
        <v>0</v>
      </c>
      <c r="AX124" s="16">
        <v>0</v>
      </c>
      <c r="AY124" s="16">
        <v>0</v>
      </c>
      <c r="AZ124" s="16">
        <v>0</v>
      </c>
      <c r="BA124" s="16">
        <v>0</v>
      </c>
      <c r="BB124" s="5">
        <f t="shared" si="16"/>
        <v>0.27777777777777779</v>
      </c>
      <c r="BC124" s="5">
        <f t="shared" si="17"/>
        <v>0.29729729729729731</v>
      </c>
      <c r="BD124" s="5">
        <f t="shared" si="18"/>
        <v>0.47222222222222221</v>
      </c>
      <c r="BE124" s="5">
        <f t="shared" si="19"/>
        <v>0.76951951951951947</v>
      </c>
      <c r="BF124" s="17">
        <v>21.333333333333332</v>
      </c>
      <c r="BG124" s="18">
        <v>89</v>
      </c>
      <c r="BH124" s="18">
        <v>26</v>
      </c>
      <c r="BI124" s="18">
        <v>11</v>
      </c>
      <c r="BJ124" s="18">
        <v>0</v>
      </c>
      <c r="BK124" s="18">
        <v>6</v>
      </c>
      <c r="BL124" s="18">
        <v>17</v>
      </c>
      <c r="BM124" s="18">
        <v>17</v>
      </c>
      <c r="BN124" s="18">
        <v>6</v>
      </c>
      <c r="BO124" s="18">
        <v>0</v>
      </c>
      <c r="BP124" s="18">
        <v>23</v>
      </c>
      <c r="BQ124" s="18">
        <v>1</v>
      </c>
      <c r="BR124" s="18">
        <v>0</v>
      </c>
      <c r="BS124" s="18">
        <v>0</v>
      </c>
      <c r="BT124" s="18">
        <v>1</v>
      </c>
      <c r="BU124" s="18">
        <v>1</v>
      </c>
      <c r="BV124" s="18">
        <v>0</v>
      </c>
      <c r="BW124" s="7">
        <f t="shared" si="20"/>
        <v>0.29213483146067415</v>
      </c>
      <c r="BX124" s="7">
        <f t="shared" si="21"/>
        <v>0.34020618556701032</v>
      </c>
      <c r="BY124" s="7">
        <f t="shared" si="22"/>
        <v>0.6179775280898876</v>
      </c>
      <c r="BZ124" s="7">
        <f t="shared" si="23"/>
        <v>0.95818371365689792</v>
      </c>
    </row>
    <row r="125" spans="1:78">
      <c r="A125" s="3" t="s">
        <v>74</v>
      </c>
      <c r="B125" t="s">
        <v>1081</v>
      </c>
      <c r="C125" t="s">
        <v>1082</v>
      </c>
      <c r="D125" s="3">
        <v>32</v>
      </c>
      <c r="E125" s="3" t="s">
        <v>19</v>
      </c>
      <c r="F125" s="13">
        <v>1</v>
      </c>
      <c r="G125" s="13">
        <v>3</v>
      </c>
      <c r="H125" s="13">
        <v>1</v>
      </c>
      <c r="I125" s="13">
        <v>45</v>
      </c>
      <c r="J125" s="13">
        <v>0</v>
      </c>
      <c r="K125" s="13">
        <v>7</v>
      </c>
      <c r="L125" s="13">
        <v>0</v>
      </c>
      <c r="M125" s="13">
        <v>0</v>
      </c>
      <c r="N125" s="14">
        <v>47.333333333333336</v>
      </c>
      <c r="O125" s="13">
        <v>185</v>
      </c>
      <c r="P125" s="13">
        <v>48</v>
      </c>
      <c r="Q125" s="13">
        <v>4</v>
      </c>
      <c r="R125" s="13">
        <v>0</v>
      </c>
      <c r="S125" s="13">
        <v>7</v>
      </c>
      <c r="T125" s="13">
        <v>38</v>
      </c>
      <c r="U125" s="13">
        <v>34</v>
      </c>
      <c r="V125" s="13">
        <v>25</v>
      </c>
      <c r="W125" s="13">
        <v>1</v>
      </c>
      <c r="X125" s="13">
        <v>46</v>
      </c>
      <c r="Y125" s="13">
        <v>4</v>
      </c>
      <c r="Z125" s="13">
        <v>1</v>
      </c>
      <c r="AA125" s="13">
        <v>1</v>
      </c>
      <c r="AB125" s="13">
        <v>2</v>
      </c>
      <c r="AC125" s="13">
        <v>3</v>
      </c>
      <c r="AD125" s="13">
        <v>3</v>
      </c>
      <c r="AE125" s="13">
        <v>2</v>
      </c>
      <c r="AF125" s="13">
        <v>0</v>
      </c>
      <c r="AG125" s="2">
        <f t="shared" si="12"/>
        <v>0.25945945945945947</v>
      </c>
      <c r="AH125" s="2">
        <f t="shared" si="13"/>
        <v>0.35348837209302325</v>
      </c>
      <c r="AI125" s="2">
        <f t="shared" si="14"/>
        <v>0.39459459459459462</v>
      </c>
      <c r="AJ125" s="2">
        <f t="shared" si="15"/>
        <v>0.74808296668761787</v>
      </c>
      <c r="AK125" s="15">
        <v>20</v>
      </c>
      <c r="AL125" s="16">
        <v>79</v>
      </c>
      <c r="AM125" s="16">
        <v>20</v>
      </c>
      <c r="AN125" s="16">
        <v>2</v>
      </c>
      <c r="AO125" s="16">
        <v>0</v>
      </c>
      <c r="AP125" s="16">
        <v>3</v>
      </c>
      <c r="AQ125" s="16">
        <v>12</v>
      </c>
      <c r="AR125" s="16">
        <v>10</v>
      </c>
      <c r="AS125" s="16">
        <v>11</v>
      </c>
      <c r="AT125" s="16">
        <v>1</v>
      </c>
      <c r="AU125" s="16">
        <v>18</v>
      </c>
      <c r="AV125" s="16">
        <v>2</v>
      </c>
      <c r="AW125" s="16">
        <v>0</v>
      </c>
      <c r="AX125" s="16">
        <v>0</v>
      </c>
      <c r="AY125" s="16">
        <v>1</v>
      </c>
      <c r="AZ125" s="16">
        <v>1</v>
      </c>
      <c r="BA125" s="16">
        <v>1</v>
      </c>
      <c r="BB125" s="5">
        <f t="shared" si="16"/>
        <v>0.25316455696202533</v>
      </c>
      <c r="BC125" s="5">
        <f t="shared" si="17"/>
        <v>0.34782608695652173</v>
      </c>
      <c r="BD125" s="5">
        <f t="shared" si="18"/>
        <v>0.39240506329113922</v>
      </c>
      <c r="BE125" s="5">
        <f t="shared" si="19"/>
        <v>0.74023115024766095</v>
      </c>
      <c r="BF125" s="17">
        <v>27.333333333333332</v>
      </c>
      <c r="BG125" s="18">
        <v>106</v>
      </c>
      <c r="BH125" s="18">
        <v>28</v>
      </c>
      <c r="BI125" s="18">
        <v>2</v>
      </c>
      <c r="BJ125" s="18">
        <v>0</v>
      </c>
      <c r="BK125" s="18">
        <v>4</v>
      </c>
      <c r="BL125" s="18">
        <v>26</v>
      </c>
      <c r="BM125" s="18">
        <v>24</v>
      </c>
      <c r="BN125" s="18">
        <v>14</v>
      </c>
      <c r="BO125" s="18">
        <v>0</v>
      </c>
      <c r="BP125" s="18">
        <v>28</v>
      </c>
      <c r="BQ125" s="18">
        <v>2</v>
      </c>
      <c r="BR125" s="18">
        <v>1</v>
      </c>
      <c r="BS125" s="18">
        <v>1</v>
      </c>
      <c r="BT125" s="18">
        <v>1</v>
      </c>
      <c r="BU125" s="18">
        <v>2</v>
      </c>
      <c r="BV125" s="18">
        <v>2</v>
      </c>
      <c r="BW125" s="7">
        <f t="shared" si="20"/>
        <v>0.26415094339622641</v>
      </c>
      <c r="BX125" s="7">
        <f t="shared" si="21"/>
        <v>0.35772357723577236</v>
      </c>
      <c r="BY125" s="7">
        <f t="shared" si="22"/>
        <v>0.39622641509433965</v>
      </c>
      <c r="BZ125" s="7">
        <f t="shared" si="23"/>
        <v>0.75394999233011206</v>
      </c>
    </row>
    <row r="126" spans="1:78">
      <c r="A126" s="3" t="s">
        <v>74</v>
      </c>
      <c r="B126" t="s">
        <v>1303</v>
      </c>
      <c r="C126" t="s">
        <v>1304</v>
      </c>
      <c r="D126" s="3">
        <v>26</v>
      </c>
      <c r="E126" s="3" t="s">
        <v>3</v>
      </c>
      <c r="F126" s="13">
        <v>1</v>
      </c>
      <c r="G126" s="13">
        <v>2</v>
      </c>
      <c r="H126" s="13">
        <v>0</v>
      </c>
      <c r="I126" s="13">
        <v>34</v>
      </c>
      <c r="J126" s="13">
        <v>0</v>
      </c>
      <c r="K126" s="13">
        <v>6</v>
      </c>
      <c r="L126" s="13">
        <v>0</v>
      </c>
      <c r="M126" s="13">
        <v>0</v>
      </c>
      <c r="N126" s="14">
        <v>25.666666666666668</v>
      </c>
      <c r="O126" s="13">
        <v>93</v>
      </c>
      <c r="P126" s="13">
        <v>19</v>
      </c>
      <c r="Q126" s="13">
        <v>3</v>
      </c>
      <c r="R126" s="13">
        <v>0</v>
      </c>
      <c r="S126" s="13">
        <v>5</v>
      </c>
      <c r="T126" s="13">
        <v>14</v>
      </c>
      <c r="U126" s="13">
        <v>13</v>
      </c>
      <c r="V126" s="13">
        <v>10</v>
      </c>
      <c r="W126" s="13">
        <v>0</v>
      </c>
      <c r="X126" s="13">
        <v>30</v>
      </c>
      <c r="Y126" s="13">
        <v>1</v>
      </c>
      <c r="Z126" s="13">
        <v>0</v>
      </c>
      <c r="AA126" s="13">
        <v>2</v>
      </c>
      <c r="AB126" s="13">
        <v>0</v>
      </c>
      <c r="AC126" s="13">
        <v>2</v>
      </c>
      <c r="AD126" s="13">
        <v>3</v>
      </c>
      <c r="AE126" s="13">
        <v>0</v>
      </c>
      <c r="AF126" s="13">
        <v>0</v>
      </c>
      <c r="AG126" s="2">
        <f t="shared" si="12"/>
        <v>0.20430107526881722</v>
      </c>
      <c r="AH126" s="2">
        <f t="shared" si="13"/>
        <v>0.29523809523809524</v>
      </c>
      <c r="AI126" s="2">
        <f t="shared" si="14"/>
        <v>0.39784946236559138</v>
      </c>
      <c r="AJ126" s="2">
        <f t="shared" si="15"/>
        <v>0.69308755760368657</v>
      </c>
      <c r="AK126" s="15">
        <v>15.333333333333334</v>
      </c>
      <c r="AL126" s="16">
        <v>55</v>
      </c>
      <c r="AM126" s="16">
        <v>9</v>
      </c>
      <c r="AN126" s="16">
        <v>1</v>
      </c>
      <c r="AO126" s="16">
        <v>0</v>
      </c>
      <c r="AP126" s="16">
        <v>3</v>
      </c>
      <c r="AQ126" s="16">
        <v>7</v>
      </c>
      <c r="AR126" s="16">
        <v>7</v>
      </c>
      <c r="AS126" s="16">
        <v>4</v>
      </c>
      <c r="AT126" s="16">
        <v>0</v>
      </c>
      <c r="AU126" s="16">
        <v>18</v>
      </c>
      <c r="AV126" s="16">
        <v>0</v>
      </c>
      <c r="AW126" s="16">
        <v>0</v>
      </c>
      <c r="AX126" s="16">
        <v>1</v>
      </c>
      <c r="AY126" s="16">
        <v>0</v>
      </c>
      <c r="AZ126" s="16">
        <v>2</v>
      </c>
      <c r="BA126" s="16">
        <v>1</v>
      </c>
      <c r="BB126" s="5">
        <f t="shared" si="16"/>
        <v>0.16363636363636364</v>
      </c>
      <c r="BC126" s="5">
        <f t="shared" si="17"/>
        <v>0.24590163934426229</v>
      </c>
      <c r="BD126" s="5">
        <f t="shared" si="18"/>
        <v>0.34545454545454546</v>
      </c>
      <c r="BE126" s="5">
        <f t="shared" si="19"/>
        <v>0.5913561847988078</v>
      </c>
      <c r="BF126" s="17">
        <v>10.333333333333334</v>
      </c>
      <c r="BG126" s="18">
        <v>38</v>
      </c>
      <c r="BH126" s="18">
        <v>10</v>
      </c>
      <c r="BI126" s="18">
        <v>2</v>
      </c>
      <c r="BJ126" s="18">
        <v>0</v>
      </c>
      <c r="BK126" s="18">
        <v>2</v>
      </c>
      <c r="BL126" s="18">
        <v>7</v>
      </c>
      <c r="BM126" s="18">
        <v>6</v>
      </c>
      <c r="BN126" s="18">
        <v>6</v>
      </c>
      <c r="BO126" s="18">
        <v>0</v>
      </c>
      <c r="BP126" s="18">
        <v>12</v>
      </c>
      <c r="BQ126" s="18">
        <v>1</v>
      </c>
      <c r="BR126" s="18">
        <v>0</v>
      </c>
      <c r="BS126" s="18">
        <v>1</v>
      </c>
      <c r="BT126" s="18">
        <v>0</v>
      </c>
      <c r="BU126" s="18">
        <v>0</v>
      </c>
      <c r="BV126" s="18">
        <v>2</v>
      </c>
      <c r="BW126" s="7">
        <f t="shared" si="20"/>
        <v>0.26315789473684209</v>
      </c>
      <c r="BX126" s="7">
        <f t="shared" si="21"/>
        <v>0.36363636363636365</v>
      </c>
      <c r="BY126" s="7">
        <f t="shared" si="22"/>
        <v>0.47368421052631576</v>
      </c>
      <c r="BZ126" s="7">
        <f t="shared" si="23"/>
        <v>0.83732057416267947</v>
      </c>
    </row>
    <row r="127" spans="1:78">
      <c r="A127" s="3" t="s">
        <v>74</v>
      </c>
      <c r="B127" t="s">
        <v>1415</v>
      </c>
      <c r="C127" t="s">
        <v>1416</v>
      </c>
      <c r="D127" s="3">
        <v>24</v>
      </c>
      <c r="E127" s="3" t="s">
        <v>19</v>
      </c>
      <c r="F127" s="13">
        <v>3</v>
      </c>
      <c r="G127" s="13">
        <v>5</v>
      </c>
      <c r="H127" s="13">
        <v>0</v>
      </c>
      <c r="I127" s="13">
        <v>10</v>
      </c>
      <c r="J127" s="13">
        <v>10</v>
      </c>
      <c r="K127" s="13">
        <v>0</v>
      </c>
      <c r="L127" s="13">
        <v>0</v>
      </c>
      <c r="M127" s="13">
        <v>0</v>
      </c>
      <c r="N127" s="14">
        <v>59.333333333333336</v>
      </c>
      <c r="O127" s="13">
        <v>210</v>
      </c>
      <c r="P127" s="13">
        <v>42</v>
      </c>
      <c r="Q127" s="13">
        <v>12</v>
      </c>
      <c r="R127" s="13">
        <v>1</v>
      </c>
      <c r="S127" s="13">
        <v>5</v>
      </c>
      <c r="T127" s="13">
        <v>19</v>
      </c>
      <c r="U127" s="13">
        <v>18</v>
      </c>
      <c r="V127" s="13">
        <v>26</v>
      </c>
      <c r="W127" s="13">
        <v>0</v>
      </c>
      <c r="X127" s="13">
        <v>70</v>
      </c>
      <c r="Y127" s="13">
        <v>0</v>
      </c>
      <c r="Z127" s="13">
        <v>0</v>
      </c>
      <c r="AA127" s="13">
        <v>3</v>
      </c>
      <c r="AB127" s="13">
        <v>3</v>
      </c>
      <c r="AC127" s="13">
        <v>3</v>
      </c>
      <c r="AD127" s="13">
        <v>5</v>
      </c>
      <c r="AE127" s="13">
        <v>3</v>
      </c>
      <c r="AF127" s="13">
        <v>0</v>
      </c>
      <c r="AG127" s="2">
        <f t="shared" si="12"/>
        <v>0.2</v>
      </c>
      <c r="AH127" s="2">
        <f t="shared" si="13"/>
        <v>0.29338842975206614</v>
      </c>
      <c r="AI127" s="2">
        <f t="shared" si="14"/>
        <v>0.33809523809523812</v>
      </c>
      <c r="AJ127" s="2">
        <f t="shared" si="15"/>
        <v>0.63148366784730425</v>
      </c>
      <c r="AK127" s="15">
        <v>32.666666666666664</v>
      </c>
      <c r="AL127" s="16">
        <v>118</v>
      </c>
      <c r="AM127" s="16">
        <v>25</v>
      </c>
      <c r="AN127" s="16">
        <v>6</v>
      </c>
      <c r="AO127" s="16">
        <v>1</v>
      </c>
      <c r="AP127" s="16">
        <v>4</v>
      </c>
      <c r="AQ127" s="16">
        <v>10</v>
      </c>
      <c r="AR127" s="16">
        <v>10</v>
      </c>
      <c r="AS127" s="16">
        <v>10</v>
      </c>
      <c r="AT127" s="16">
        <v>0</v>
      </c>
      <c r="AU127" s="16">
        <v>45</v>
      </c>
      <c r="AV127" s="16">
        <v>0</v>
      </c>
      <c r="AW127" s="16">
        <v>0</v>
      </c>
      <c r="AX127" s="16">
        <v>3</v>
      </c>
      <c r="AY127" s="16">
        <v>2</v>
      </c>
      <c r="AZ127" s="16">
        <v>2</v>
      </c>
      <c r="BA127" s="16">
        <v>1</v>
      </c>
      <c r="BB127" s="5">
        <f t="shared" si="16"/>
        <v>0.21186440677966101</v>
      </c>
      <c r="BC127" s="5">
        <f t="shared" si="17"/>
        <v>0.28030303030303028</v>
      </c>
      <c r="BD127" s="5">
        <f t="shared" si="18"/>
        <v>0.38135593220338981</v>
      </c>
      <c r="BE127" s="5">
        <f t="shared" si="19"/>
        <v>0.66165896250642009</v>
      </c>
      <c r="BF127" s="17">
        <v>26.666666666666668</v>
      </c>
      <c r="BG127" s="18">
        <v>92</v>
      </c>
      <c r="BH127" s="18">
        <v>17</v>
      </c>
      <c r="BI127" s="18">
        <v>6</v>
      </c>
      <c r="BJ127" s="18">
        <v>0</v>
      </c>
      <c r="BK127" s="18">
        <v>1</v>
      </c>
      <c r="BL127" s="18">
        <v>9</v>
      </c>
      <c r="BM127" s="18">
        <v>8</v>
      </c>
      <c r="BN127" s="18">
        <v>16</v>
      </c>
      <c r="BO127" s="18">
        <v>0</v>
      </c>
      <c r="BP127" s="18">
        <v>25</v>
      </c>
      <c r="BQ127" s="18">
        <v>0</v>
      </c>
      <c r="BR127" s="18">
        <v>0</v>
      </c>
      <c r="BS127" s="18">
        <v>0</v>
      </c>
      <c r="BT127" s="18">
        <v>1</v>
      </c>
      <c r="BU127" s="18">
        <v>1</v>
      </c>
      <c r="BV127" s="18">
        <v>4</v>
      </c>
      <c r="BW127" s="7">
        <f t="shared" si="20"/>
        <v>0.18478260869565216</v>
      </c>
      <c r="BX127" s="7">
        <f t="shared" si="21"/>
        <v>0.30909090909090908</v>
      </c>
      <c r="BY127" s="7">
        <f t="shared" si="22"/>
        <v>0.28260869565217389</v>
      </c>
      <c r="BZ127" s="7">
        <f t="shared" si="23"/>
        <v>0.59169960474308292</v>
      </c>
    </row>
    <row r="128" spans="1:78">
      <c r="A128" s="3" t="s">
        <v>74</v>
      </c>
      <c r="B128" t="s">
        <v>1419</v>
      </c>
      <c r="C128" t="s">
        <v>1420</v>
      </c>
      <c r="D128" s="3">
        <v>27</v>
      </c>
      <c r="E128" s="3" t="s">
        <v>19</v>
      </c>
      <c r="F128" s="13">
        <v>4</v>
      </c>
      <c r="G128" s="13">
        <v>7</v>
      </c>
      <c r="H128" s="13">
        <v>0</v>
      </c>
      <c r="I128" s="13">
        <v>26</v>
      </c>
      <c r="J128" s="13">
        <v>13</v>
      </c>
      <c r="K128" s="13">
        <v>5</v>
      </c>
      <c r="L128" s="13">
        <v>0</v>
      </c>
      <c r="M128" s="13">
        <v>0</v>
      </c>
      <c r="N128" s="14">
        <v>93.666666666666671</v>
      </c>
      <c r="O128" s="13">
        <v>383</v>
      </c>
      <c r="P128" s="13">
        <v>110</v>
      </c>
      <c r="Q128" s="13">
        <v>28</v>
      </c>
      <c r="R128" s="13">
        <v>3</v>
      </c>
      <c r="S128" s="13">
        <v>9</v>
      </c>
      <c r="T128" s="13">
        <v>55</v>
      </c>
      <c r="U128" s="13">
        <v>53</v>
      </c>
      <c r="V128" s="13">
        <v>18</v>
      </c>
      <c r="W128" s="13">
        <v>1</v>
      </c>
      <c r="X128" s="13">
        <v>62</v>
      </c>
      <c r="Y128" s="13">
        <v>5</v>
      </c>
      <c r="Z128" s="13">
        <v>1</v>
      </c>
      <c r="AA128" s="13">
        <v>4</v>
      </c>
      <c r="AB128" s="13">
        <v>1</v>
      </c>
      <c r="AC128" s="13">
        <v>2</v>
      </c>
      <c r="AD128" s="13">
        <v>4</v>
      </c>
      <c r="AE128" s="13">
        <v>7</v>
      </c>
      <c r="AF128" s="13">
        <v>0</v>
      </c>
      <c r="AG128" s="2">
        <f t="shared" si="12"/>
        <v>0.28720626631853785</v>
      </c>
      <c r="AH128" s="2">
        <f t="shared" si="13"/>
        <v>0.32178217821782179</v>
      </c>
      <c r="AI128" s="2">
        <f t="shared" si="14"/>
        <v>0.44647519582245432</v>
      </c>
      <c r="AJ128" s="2">
        <f t="shared" si="15"/>
        <v>0.76825737404027605</v>
      </c>
      <c r="AK128" s="15">
        <v>47.333333333333336</v>
      </c>
      <c r="AL128" s="16">
        <v>199</v>
      </c>
      <c r="AM128" s="16">
        <v>60</v>
      </c>
      <c r="AN128" s="16">
        <v>18</v>
      </c>
      <c r="AO128" s="16">
        <v>2</v>
      </c>
      <c r="AP128" s="16">
        <v>6</v>
      </c>
      <c r="AQ128" s="16">
        <v>29</v>
      </c>
      <c r="AR128" s="16">
        <v>27</v>
      </c>
      <c r="AS128" s="16">
        <v>7</v>
      </c>
      <c r="AT128" s="16">
        <v>1</v>
      </c>
      <c r="AU128" s="16">
        <v>29</v>
      </c>
      <c r="AV128" s="16">
        <v>3</v>
      </c>
      <c r="AW128" s="16">
        <v>1</v>
      </c>
      <c r="AX128" s="16">
        <v>2</v>
      </c>
      <c r="AY128" s="16">
        <v>0</v>
      </c>
      <c r="AZ128" s="16">
        <v>0</v>
      </c>
      <c r="BA128" s="16">
        <v>3</v>
      </c>
      <c r="BB128" s="5">
        <f t="shared" si="16"/>
        <v>0.30150753768844218</v>
      </c>
      <c r="BC128" s="5">
        <f t="shared" si="17"/>
        <v>0.32524271844660196</v>
      </c>
      <c r="BD128" s="5">
        <f t="shared" si="18"/>
        <v>0.50251256281407031</v>
      </c>
      <c r="BE128" s="5">
        <f t="shared" si="19"/>
        <v>0.82775528126067233</v>
      </c>
      <c r="BF128" s="17">
        <v>46.333333333333336</v>
      </c>
      <c r="BG128" s="18">
        <v>184</v>
      </c>
      <c r="BH128" s="18">
        <v>50</v>
      </c>
      <c r="BI128" s="18">
        <v>10</v>
      </c>
      <c r="BJ128" s="18">
        <v>1</v>
      </c>
      <c r="BK128" s="18">
        <v>3</v>
      </c>
      <c r="BL128" s="18">
        <v>26</v>
      </c>
      <c r="BM128" s="18">
        <v>26</v>
      </c>
      <c r="BN128" s="18">
        <v>11</v>
      </c>
      <c r="BO128" s="18">
        <v>0</v>
      </c>
      <c r="BP128" s="18">
        <v>33</v>
      </c>
      <c r="BQ128" s="18">
        <v>2</v>
      </c>
      <c r="BR128" s="18">
        <v>0</v>
      </c>
      <c r="BS128" s="18">
        <v>2</v>
      </c>
      <c r="BT128" s="18">
        <v>1</v>
      </c>
      <c r="BU128" s="18">
        <v>2</v>
      </c>
      <c r="BV128" s="18">
        <v>1</v>
      </c>
      <c r="BW128" s="7">
        <f t="shared" si="20"/>
        <v>0.27173913043478259</v>
      </c>
      <c r="BX128" s="7">
        <f t="shared" si="21"/>
        <v>0.31818181818181818</v>
      </c>
      <c r="BY128" s="7">
        <f t="shared" si="22"/>
        <v>0.3858695652173913</v>
      </c>
      <c r="BZ128" s="7">
        <f t="shared" si="23"/>
        <v>0.70405138339920947</v>
      </c>
    </row>
    <row r="129" spans="1:78">
      <c r="A129" s="3" t="s">
        <v>74</v>
      </c>
      <c r="B129" t="s">
        <v>1596</v>
      </c>
      <c r="C129" t="s">
        <v>1597</v>
      </c>
      <c r="D129" s="3">
        <v>26</v>
      </c>
      <c r="E129" s="3" t="s">
        <v>19</v>
      </c>
      <c r="F129" s="13">
        <v>0</v>
      </c>
      <c r="G129" s="13">
        <v>4</v>
      </c>
      <c r="H129" s="13">
        <v>0</v>
      </c>
      <c r="I129" s="13">
        <v>8</v>
      </c>
      <c r="J129" s="13">
        <v>4</v>
      </c>
      <c r="K129" s="13">
        <v>1</v>
      </c>
      <c r="L129" s="13">
        <v>0</v>
      </c>
      <c r="M129" s="13">
        <v>0</v>
      </c>
      <c r="N129" s="14">
        <v>21.333333333333332</v>
      </c>
      <c r="O129" s="13">
        <v>86</v>
      </c>
      <c r="P129" s="13">
        <v>27</v>
      </c>
      <c r="Q129" s="13">
        <v>5</v>
      </c>
      <c r="R129" s="13">
        <v>5</v>
      </c>
      <c r="S129" s="13">
        <v>5</v>
      </c>
      <c r="T129" s="13">
        <v>21</v>
      </c>
      <c r="U129" s="13">
        <v>18</v>
      </c>
      <c r="V129" s="13">
        <v>8</v>
      </c>
      <c r="W129" s="13">
        <v>2</v>
      </c>
      <c r="X129" s="13">
        <v>17</v>
      </c>
      <c r="Y129" s="13">
        <v>2</v>
      </c>
      <c r="Z129" s="13">
        <v>2</v>
      </c>
      <c r="AA129" s="13">
        <v>2</v>
      </c>
      <c r="AB129" s="13">
        <v>1</v>
      </c>
      <c r="AC129" s="13">
        <v>2</v>
      </c>
      <c r="AD129" s="13">
        <v>1</v>
      </c>
      <c r="AE129" s="13">
        <v>0</v>
      </c>
      <c r="AF129" s="13">
        <v>0</v>
      </c>
      <c r="AG129" s="2">
        <f t="shared" si="12"/>
        <v>0.31395348837209303</v>
      </c>
      <c r="AH129" s="2">
        <f t="shared" si="13"/>
        <v>0.38144329896907214</v>
      </c>
      <c r="AI129" s="2">
        <f t="shared" si="14"/>
        <v>0.66279069767441856</v>
      </c>
      <c r="AJ129" s="2">
        <f t="shared" si="15"/>
        <v>1.0442339966434906</v>
      </c>
      <c r="AK129" s="15">
        <v>8.3333333333333339</v>
      </c>
      <c r="AL129" s="16">
        <v>36</v>
      </c>
      <c r="AM129" s="16">
        <v>13</v>
      </c>
      <c r="AN129" s="16">
        <v>3</v>
      </c>
      <c r="AO129" s="16">
        <v>3</v>
      </c>
      <c r="AP129" s="16">
        <v>2</v>
      </c>
      <c r="AQ129" s="16">
        <v>9</v>
      </c>
      <c r="AR129" s="16">
        <v>8</v>
      </c>
      <c r="AS129" s="16">
        <v>4</v>
      </c>
      <c r="AT129" s="16">
        <v>0</v>
      </c>
      <c r="AU129" s="16">
        <v>8</v>
      </c>
      <c r="AV129" s="16">
        <v>1</v>
      </c>
      <c r="AW129" s="16">
        <v>0</v>
      </c>
      <c r="AX129" s="16">
        <v>2</v>
      </c>
      <c r="AY129" s="16">
        <v>1</v>
      </c>
      <c r="AZ129" s="16">
        <v>0</v>
      </c>
      <c r="BA129" s="16">
        <v>0</v>
      </c>
      <c r="BB129" s="5">
        <f t="shared" si="16"/>
        <v>0.3611111111111111</v>
      </c>
      <c r="BC129" s="5">
        <f t="shared" si="17"/>
        <v>0.41463414634146339</v>
      </c>
      <c r="BD129" s="5">
        <f t="shared" si="18"/>
        <v>0.77777777777777779</v>
      </c>
      <c r="BE129" s="5">
        <f t="shared" si="19"/>
        <v>1.1924119241192412</v>
      </c>
      <c r="BF129" s="17">
        <v>13</v>
      </c>
      <c r="BG129" s="18">
        <v>50</v>
      </c>
      <c r="BH129" s="18">
        <v>14</v>
      </c>
      <c r="BI129" s="18">
        <v>2</v>
      </c>
      <c r="BJ129" s="18">
        <v>2</v>
      </c>
      <c r="BK129" s="18">
        <v>3</v>
      </c>
      <c r="BL129" s="18">
        <v>12</v>
      </c>
      <c r="BM129" s="18">
        <v>10</v>
      </c>
      <c r="BN129" s="18">
        <v>4</v>
      </c>
      <c r="BO129" s="18">
        <v>2</v>
      </c>
      <c r="BP129" s="18">
        <v>9</v>
      </c>
      <c r="BQ129" s="18">
        <v>1</v>
      </c>
      <c r="BR129" s="18">
        <v>2</v>
      </c>
      <c r="BS129" s="18">
        <v>0</v>
      </c>
      <c r="BT129" s="18">
        <v>0</v>
      </c>
      <c r="BU129" s="18">
        <v>2</v>
      </c>
      <c r="BV129" s="18">
        <v>1</v>
      </c>
      <c r="BW129" s="7">
        <f t="shared" si="20"/>
        <v>0.28000000000000003</v>
      </c>
      <c r="BX129" s="7">
        <f t="shared" si="21"/>
        <v>0.35714285714285715</v>
      </c>
      <c r="BY129" s="7">
        <f t="shared" si="22"/>
        <v>0.57999999999999996</v>
      </c>
      <c r="BZ129" s="7">
        <f t="shared" si="23"/>
        <v>0.93714285714285706</v>
      </c>
    </row>
    <row r="130" spans="1:78">
      <c r="A130" s="3" t="s">
        <v>74</v>
      </c>
      <c r="B130" t="s">
        <v>1727</v>
      </c>
      <c r="C130" t="s">
        <v>1728</v>
      </c>
      <c r="D130" s="3">
        <v>25</v>
      </c>
      <c r="E130" s="3" t="s">
        <v>19</v>
      </c>
      <c r="F130" s="13">
        <v>0</v>
      </c>
      <c r="G130" s="13">
        <v>1</v>
      </c>
      <c r="H130" s="13">
        <v>0</v>
      </c>
      <c r="I130" s="13">
        <v>20</v>
      </c>
      <c r="J130" s="13">
        <v>0</v>
      </c>
      <c r="K130" s="13">
        <v>7</v>
      </c>
      <c r="L130" s="13">
        <v>0</v>
      </c>
      <c r="M130" s="13">
        <v>0</v>
      </c>
      <c r="N130" s="14">
        <v>21.333333333333332</v>
      </c>
      <c r="O130" s="13">
        <v>81</v>
      </c>
      <c r="P130" s="13">
        <v>24</v>
      </c>
      <c r="Q130" s="13">
        <v>7</v>
      </c>
      <c r="R130" s="13">
        <v>1</v>
      </c>
      <c r="S130" s="13">
        <v>1</v>
      </c>
      <c r="T130" s="13">
        <v>13</v>
      </c>
      <c r="U130" s="13">
        <v>13</v>
      </c>
      <c r="V130" s="13">
        <v>20</v>
      </c>
      <c r="W130" s="13">
        <v>1</v>
      </c>
      <c r="X130" s="13">
        <v>22</v>
      </c>
      <c r="Y130" s="13">
        <v>1</v>
      </c>
      <c r="Z130" s="13">
        <v>1</v>
      </c>
      <c r="AA130" s="13">
        <v>0</v>
      </c>
      <c r="AB130" s="13">
        <v>1</v>
      </c>
      <c r="AC130" s="13">
        <v>0</v>
      </c>
      <c r="AD130" s="13">
        <v>3</v>
      </c>
      <c r="AE130" s="13">
        <v>1</v>
      </c>
      <c r="AF130" s="13">
        <v>0</v>
      </c>
      <c r="AG130" s="2">
        <f t="shared" si="12"/>
        <v>0.29629629629629628</v>
      </c>
      <c r="AH130" s="2">
        <f t="shared" si="13"/>
        <v>0.43137254901960786</v>
      </c>
      <c r="AI130" s="2">
        <f t="shared" si="14"/>
        <v>0.44444444444444442</v>
      </c>
      <c r="AJ130" s="2">
        <f t="shared" si="15"/>
        <v>0.87581699346405228</v>
      </c>
      <c r="AK130" s="15">
        <v>11.666666666666666</v>
      </c>
      <c r="AL130" s="16">
        <v>44</v>
      </c>
      <c r="AM130" s="16">
        <v>11</v>
      </c>
      <c r="AN130" s="16">
        <v>3</v>
      </c>
      <c r="AO130" s="16">
        <v>0</v>
      </c>
      <c r="AP130" s="16">
        <v>1</v>
      </c>
      <c r="AQ130" s="16">
        <v>5</v>
      </c>
      <c r="AR130" s="16">
        <v>5</v>
      </c>
      <c r="AS130" s="16">
        <v>7</v>
      </c>
      <c r="AT130" s="16">
        <v>0</v>
      </c>
      <c r="AU130" s="16">
        <v>14</v>
      </c>
      <c r="AV130" s="16">
        <v>0</v>
      </c>
      <c r="AW130" s="16">
        <v>0</v>
      </c>
      <c r="AX130" s="16">
        <v>0</v>
      </c>
      <c r="AY130" s="16">
        <v>0</v>
      </c>
      <c r="AZ130" s="16">
        <v>0</v>
      </c>
      <c r="BA130" s="16">
        <v>0</v>
      </c>
      <c r="BB130" s="5">
        <f t="shared" si="16"/>
        <v>0.25</v>
      </c>
      <c r="BC130" s="5">
        <f t="shared" si="17"/>
        <v>0.35294117647058826</v>
      </c>
      <c r="BD130" s="5">
        <f t="shared" si="18"/>
        <v>0.38636363636363635</v>
      </c>
      <c r="BE130" s="5">
        <f t="shared" si="19"/>
        <v>0.73930481283422456</v>
      </c>
      <c r="BF130" s="17">
        <v>9.6666666666666661</v>
      </c>
      <c r="BG130" s="18">
        <v>37</v>
      </c>
      <c r="BH130" s="18">
        <v>13</v>
      </c>
      <c r="BI130" s="18">
        <v>4</v>
      </c>
      <c r="BJ130" s="18">
        <v>1</v>
      </c>
      <c r="BK130" s="18">
        <v>0</v>
      </c>
      <c r="BL130" s="18">
        <v>8</v>
      </c>
      <c r="BM130" s="18">
        <v>8</v>
      </c>
      <c r="BN130" s="18">
        <v>13</v>
      </c>
      <c r="BO130" s="18">
        <v>1</v>
      </c>
      <c r="BP130" s="18">
        <v>8</v>
      </c>
      <c r="BQ130" s="18">
        <v>1</v>
      </c>
      <c r="BR130" s="18">
        <v>1</v>
      </c>
      <c r="BS130" s="18">
        <v>0</v>
      </c>
      <c r="BT130" s="18">
        <v>1</v>
      </c>
      <c r="BU130" s="18">
        <v>0</v>
      </c>
      <c r="BV130" s="18">
        <v>3</v>
      </c>
      <c r="BW130" s="7">
        <f t="shared" si="20"/>
        <v>0.35135135135135137</v>
      </c>
      <c r="BX130" s="7">
        <f t="shared" si="21"/>
        <v>0.50980392156862742</v>
      </c>
      <c r="BY130" s="7">
        <f t="shared" si="22"/>
        <v>0.51351351351351349</v>
      </c>
      <c r="BZ130" s="7">
        <f t="shared" si="23"/>
        <v>1.023317435082141</v>
      </c>
    </row>
    <row r="131" spans="1:78">
      <c r="A131" s="3" t="s">
        <v>74</v>
      </c>
      <c r="B131" t="s">
        <v>1730</v>
      </c>
      <c r="C131" t="s">
        <v>1731</v>
      </c>
      <c r="D131" s="3">
        <v>31</v>
      </c>
      <c r="E131" s="3" t="s">
        <v>19</v>
      </c>
      <c r="F131" s="13">
        <v>3</v>
      </c>
      <c r="G131" s="13">
        <v>4</v>
      </c>
      <c r="H131" s="13">
        <v>1</v>
      </c>
      <c r="I131" s="13">
        <v>58</v>
      </c>
      <c r="J131" s="13">
        <v>0</v>
      </c>
      <c r="K131" s="13">
        <v>18</v>
      </c>
      <c r="L131" s="13">
        <v>0</v>
      </c>
      <c r="M131" s="13">
        <v>0</v>
      </c>
      <c r="N131" s="14">
        <v>63.666666666666664</v>
      </c>
      <c r="O131" s="13">
        <v>235</v>
      </c>
      <c r="P131" s="13">
        <v>58</v>
      </c>
      <c r="Q131" s="13">
        <v>8</v>
      </c>
      <c r="R131" s="13">
        <v>3</v>
      </c>
      <c r="S131" s="13">
        <v>4</v>
      </c>
      <c r="T131" s="13">
        <v>33</v>
      </c>
      <c r="U131" s="13">
        <v>30</v>
      </c>
      <c r="V131" s="13">
        <v>35</v>
      </c>
      <c r="W131" s="13">
        <v>4</v>
      </c>
      <c r="X131" s="13">
        <v>52</v>
      </c>
      <c r="Y131" s="13">
        <v>10</v>
      </c>
      <c r="Z131" s="13">
        <v>2</v>
      </c>
      <c r="AA131" s="13">
        <v>3</v>
      </c>
      <c r="AB131" s="13">
        <v>3</v>
      </c>
      <c r="AC131" s="13">
        <v>0</v>
      </c>
      <c r="AD131" s="13">
        <v>5</v>
      </c>
      <c r="AE131" s="13">
        <v>4</v>
      </c>
      <c r="AF131" s="13">
        <v>0</v>
      </c>
      <c r="AG131" s="2">
        <f t="shared" ref="AG131:AG194" si="24">(P131/O131)</f>
        <v>0.24680851063829787</v>
      </c>
      <c r="AH131" s="2">
        <f t="shared" ref="AH131:AH194" si="25">(P131+V131+AC131)/(O131+V131+AC131+AB131)</f>
        <v>0.34065934065934067</v>
      </c>
      <c r="AI131" s="2">
        <f t="shared" ref="AI131:AI194" si="26">(P131+Q131+2*R131+3*S131)/O131</f>
        <v>0.35744680851063831</v>
      </c>
      <c r="AJ131" s="2">
        <f t="shared" ref="AJ131:AJ194" si="27">AH131+AI131</f>
        <v>0.69810614916997893</v>
      </c>
      <c r="AK131" s="15">
        <v>28</v>
      </c>
      <c r="AL131" s="16">
        <v>110</v>
      </c>
      <c r="AM131" s="16">
        <v>30</v>
      </c>
      <c r="AN131" s="16">
        <v>8</v>
      </c>
      <c r="AO131" s="16">
        <v>2</v>
      </c>
      <c r="AP131" s="16">
        <v>1</v>
      </c>
      <c r="AQ131" s="16">
        <v>16</v>
      </c>
      <c r="AR131" s="16">
        <v>14</v>
      </c>
      <c r="AS131" s="16">
        <v>19</v>
      </c>
      <c r="AT131" s="16">
        <v>3</v>
      </c>
      <c r="AU131" s="16">
        <v>27</v>
      </c>
      <c r="AV131" s="16">
        <v>3</v>
      </c>
      <c r="AW131" s="16">
        <v>0</v>
      </c>
      <c r="AX131" s="16">
        <v>1</v>
      </c>
      <c r="AY131" s="16">
        <v>0</v>
      </c>
      <c r="AZ131" s="16">
        <v>0</v>
      </c>
      <c r="BA131" s="16">
        <v>3</v>
      </c>
      <c r="BB131" s="5">
        <f t="shared" ref="BB131:BB194" si="28">(AM131/AL131)</f>
        <v>0.27272727272727271</v>
      </c>
      <c r="BC131" s="5">
        <f t="shared" ref="BC131:BC194" si="29">(AM131+AS131+AZ131)/(AL131+AS131+AZ131+AY131)</f>
        <v>0.37984496124031009</v>
      </c>
      <c r="BD131" s="5">
        <f t="shared" ref="BD131:BD194" si="30">(AM131+AN131+2*AO131+3*AP131)/AL131</f>
        <v>0.40909090909090912</v>
      </c>
      <c r="BE131" s="5">
        <f t="shared" ref="BE131:BE194" si="31">BC131+BD131</f>
        <v>0.78893587033121926</v>
      </c>
      <c r="BF131" s="17">
        <v>35.666666666666664</v>
      </c>
      <c r="BG131" s="18">
        <v>125</v>
      </c>
      <c r="BH131" s="18">
        <v>28</v>
      </c>
      <c r="BI131" s="18">
        <v>0</v>
      </c>
      <c r="BJ131" s="18">
        <v>1</v>
      </c>
      <c r="BK131" s="18">
        <v>3</v>
      </c>
      <c r="BL131" s="18">
        <v>17</v>
      </c>
      <c r="BM131" s="18">
        <v>16</v>
      </c>
      <c r="BN131" s="18">
        <v>16</v>
      </c>
      <c r="BO131" s="18">
        <v>1</v>
      </c>
      <c r="BP131" s="18">
        <v>25</v>
      </c>
      <c r="BQ131" s="18">
        <v>7</v>
      </c>
      <c r="BR131" s="18">
        <v>2</v>
      </c>
      <c r="BS131" s="18">
        <v>2</v>
      </c>
      <c r="BT131" s="18">
        <v>3</v>
      </c>
      <c r="BU131" s="18">
        <v>0</v>
      </c>
      <c r="BV131" s="18">
        <v>2</v>
      </c>
      <c r="BW131" s="7">
        <f t="shared" ref="BW131:BW194" si="32">(BH131/BG131)</f>
        <v>0.224</v>
      </c>
      <c r="BX131" s="7">
        <f t="shared" ref="BX131:BX194" si="33">(BH131+BN131+BU131)/(BG131+BN131+BU131+BT131)</f>
        <v>0.30555555555555558</v>
      </c>
      <c r="BY131" s="7">
        <f t="shared" ref="BY131:BY194" si="34">(BH131+BI131+2*BJ131+3*BK131)/BG131</f>
        <v>0.312</v>
      </c>
      <c r="BZ131" s="7">
        <f t="shared" ref="BZ131:BZ194" si="35">BX131+BY131</f>
        <v>0.61755555555555564</v>
      </c>
    </row>
    <row r="132" spans="1:78">
      <c r="A132" s="3" t="s">
        <v>74</v>
      </c>
      <c r="B132" t="s">
        <v>1039</v>
      </c>
      <c r="C132" t="s">
        <v>1040</v>
      </c>
      <c r="D132" s="3">
        <v>34</v>
      </c>
      <c r="E132" s="3" t="s">
        <v>19</v>
      </c>
      <c r="F132" s="13">
        <v>4</v>
      </c>
      <c r="G132" s="13">
        <v>9</v>
      </c>
      <c r="H132" s="13">
        <v>0</v>
      </c>
      <c r="I132" s="13">
        <v>20</v>
      </c>
      <c r="J132" s="13">
        <v>20</v>
      </c>
      <c r="K132" s="13">
        <v>0</v>
      </c>
      <c r="L132" s="13">
        <v>0</v>
      </c>
      <c r="M132" s="13">
        <v>0</v>
      </c>
      <c r="N132" s="14">
        <v>115</v>
      </c>
      <c r="O132" s="13">
        <v>442</v>
      </c>
      <c r="P132" s="13">
        <v>119</v>
      </c>
      <c r="Q132" s="13">
        <v>30</v>
      </c>
      <c r="R132" s="13">
        <v>3</v>
      </c>
      <c r="S132" s="13">
        <v>16</v>
      </c>
      <c r="T132" s="13">
        <v>58</v>
      </c>
      <c r="U132" s="13">
        <v>53</v>
      </c>
      <c r="V132" s="13">
        <v>36</v>
      </c>
      <c r="W132" s="13">
        <v>5</v>
      </c>
      <c r="X132" s="13">
        <v>80</v>
      </c>
      <c r="Y132" s="13">
        <v>19</v>
      </c>
      <c r="Z132" s="13">
        <v>3</v>
      </c>
      <c r="AA132" s="13">
        <v>9</v>
      </c>
      <c r="AB132" s="13">
        <v>4</v>
      </c>
      <c r="AC132" s="13">
        <v>2</v>
      </c>
      <c r="AD132" s="13">
        <v>3</v>
      </c>
      <c r="AE132" s="13">
        <v>3</v>
      </c>
      <c r="AF132" s="13">
        <v>0</v>
      </c>
      <c r="AG132" s="2">
        <f t="shared" si="24"/>
        <v>0.26923076923076922</v>
      </c>
      <c r="AH132" s="2">
        <f t="shared" si="25"/>
        <v>0.32438016528925617</v>
      </c>
      <c r="AI132" s="2">
        <f t="shared" si="26"/>
        <v>0.45927601809954749</v>
      </c>
      <c r="AJ132" s="2">
        <f t="shared" si="27"/>
        <v>0.78365618338880361</v>
      </c>
      <c r="AK132" s="15">
        <v>53</v>
      </c>
      <c r="AL132" s="16">
        <v>212</v>
      </c>
      <c r="AM132" s="16">
        <v>59</v>
      </c>
      <c r="AN132" s="16">
        <v>11</v>
      </c>
      <c r="AO132" s="16">
        <v>3</v>
      </c>
      <c r="AP132" s="16">
        <v>9</v>
      </c>
      <c r="AQ132" s="16">
        <v>37</v>
      </c>
      <c r="AR132" s="16">
        <v>34</v>
      </c>
      <c r="AS132" s="16">
        <v>26</v>
      </c>
      <c r="AT132" s="16">
        <v>3</v>
      </c>
      <c r="AU132" s="16">
        <v>33</v>
      </c>
      <c r="AV132" s="16">
        <v>6</v>
      </c>
      <c r="AW132" s="16">
        <v>1</v>
      </c>
      <c r="AX132" s="16">
        <v>2</v>
      </c>
      <c r="AY132" s="16">
        <v>2</v>
      </c>
      <c r="AZ132" s="16">
        <v>1</v>
      </c>
      <c r="BA132" s="16">
        <v>0</v>
      </c>
      <c r="BB132" s="5">
        <f t="shared" si="28"/>
        <v>0.27830188679245282</v>
      </c>
      <c r="BC132" s="5">
        <f t="shared" si="29"/>
        <v>0.35684647302904565</v>
      </c>
      <c r="BD132" s="5">
        <f t="shared" si="30"/>
        <v>0.48584905660377359</v>
      </c>
      <c r="BE132" s="5">
        <f t="shared" si="31"/>
        <v>0.84269552963281924</v>
      </c>
      <c r="BF132" s="17">
        <v>62</v>
      </c>
      <c r="BG132" s="18">
        <v>230</v>
      </c>
      <c r="BH132" s="18">
        <v>60</v>
      </c>
      <c r="BI132" s="18">
        <v>19</v>
      </c>
      <c r="BJ132" s="18">
        <v>0</v>
      </c>
      <c r="BK132" s="18">
        <v>7</v>
      </c>
      <c r="BL132" s="18">
        <v>21</v>
      </c>
      <c r="BM132" s="18">
        <v>19</v>
      </c>
      <c r="BN132" s="18">
        <v>10</v>
      </c>
      <c r="BO132" s="18">
        <v>2</v>
      </c>
      <c r="BP132" s="18">
        <v>47</v>
      </c>
      <c r="BQ132" s="18">
        <v>13</v>
      </c>
      <c r="BR132" s="18">
        <v>2</v>
      </c>
      <c r="BS132" s="18">
        <v>7</v>
      </c>
      <c r="BT132" s="18">
        <v>2</v>
      </c>
      <c r="BU132" s="18">
        <v>1</v>
      </c>
      <c r="BV132" s="18">
        <v>3</v>
      </c>
      <c r="BW132" s="7">
        <f t="shared" si="32"/>
        <v>0.2608695652173913</v>
      </c>
      <c r="BX132" s="7">
        <f t="shared" si="33"/>
        <v>0.29218106995884774</v>
      </c>
      <c r="BY132" s="7">
        <f t="shared" si="34"/>
        <v>0.43478260869565216</v>
      </c>
      <c r="BZ132" s="7">
        <f t="shared" si="35"/>
        <v>0.72696367865449996</v>
      </c>
    </row>
    <row r="133" spans="1:78">
      <c r="A133" s="3" t="s">
        <v>69</v>
      </c>
      <c r="B133" t="s">
        <v>1077</v>
      </c>
      <c r="C133" t="s">
        <v>1078</v>
      </c>
      <c r="D133" s="3">
        <v>31</v>
      </c>
      <c r="E133" s="3" t="s">
        <v>19</v>
      </c>
      <c r="F133" s="13">
        <v>0</v>
      </c>
      <c r="G133" s="13">
        <v>0</v>
      </c>
      <c r="H133" s="13">
        <v>0</v>
      </c>
      <c r="I133" s="13">
        <v>27</v>
      </c>
      <c r="J133" s="13">
        <v>0</v>
      </c>
      <c r="K133" s="13">
        <v>13</v>
      </c>
      <c r="L133" s="13">
        <v>0</v>
      </c>
      <c r="M133" s="13">
        <v>0</v>
      </c>
      <c r="N133" s="14">
        <v>37.333333333333336</v>
      </c>
      <c r="O133" s="13">
        <v>141</v>
      </c>
      <c r="P133" s="13">
        <v>42</v>
      </c>
      <c r="Q133" s="13">
        <v>14</v>
      </c>
      <c r="R133" s="13">
        <v>1</v>
      </c>
      <c r="S133" s="13">
        <v>3</v>
      </c>
      <c r="T133" s="13">
        <v>21</v>
      </c>
      <c r="U133" s="13">
        <v>20</v>
      </c>
      <c r="V133" s="13">
        <v>16</v>
      </c>
      <c r="W133" s="13">
        <v>1</v>
      </c>
      <c r="X133" s="13">
        <v>29</v>
      </c>
      <c r="Y133" s="13">
        <v>5</v>
      </c>
      <c r="Z133" s="13">
        <v>1</v>
      </c>
      <c r="AA133" s="13">
        <v>1</v>
      </c>
      <c r="AB133" s="13">
        <v>4</v>
      </c>
      <c r="AC133" s="13">
        <v>0</v>
      </c>
      <c r="AD133" s="13">
        <v>5</v>
      </c>
      <c r="AE133" s="13">
        <v>2</v>
      </c>
      <c r="AF133" s="13">
        <v>0</v>
      </c>
      <c r="AG133" s="2">
        <f t="shared" si="24"/>
        <v>0.2978723404255319</v>
      </c>
      <c r="AH133" s="2">
        <f t="shared" si="25"/>
        <v>0.36024844720496896</v>
      </c>
      <c r="AI133" s="2">
        <f t="shared" si="26"/>
        <v>0.47517730496453903</v>
      </c>
      <c r="AJ133" s="2">
        <f t="shared" si="27"/>
        <v>0.83542575216950798</v>
      </c>
      <c r="AK133" s="15">
        <v>17.666666666666668</v>
      </c>
      <c r="AL133" s="16">
        <v>60</v>
      </c>
      <c r="AM133" s="16">
        <v>13</v>
      </c>
      <c r="AN133" s="16">
        <v>4</v>
      </c>
      <c r="AO133" s="16">
        <v>0</v>
      </c>
      <c r="AP133" s="16">
        <v>1</v>
      </c>
      <c r="AQ133" s="16">
        <v>8</v>
      </c>
      <c r="AR133" s="16">
        <v>8</v>
      </c>
      <c r="AS133" s="16">
        <v>10</v>
      </c>
      <c r="AT133" s="16">
        <v>0</v>
      </c>
      <c r="AU133" s="16">
        <v>11</v>
      </c>
      <c r="AV133" s="16">
        <v>3</v>
      </c>
      <c r="AW133" s="16">
        <v>1</v>
      </c>
      <c r="AX133" s="16">
        <v>1</v>
      </c>
      <c r="AY133" s="16">
        <v>2</v>
      </c>
      <c r="AZ133" s="16">
        <v>0</v>
      </c>
      <c r="BA133" s="16">
        <v>2</v>
      </c>
      <c r="BB133" s="5">
        <f t="shared" si="28"/>
        <v>0.21666666666666667</v>
      </c>
      <c r="BC133" s="5">
        <f t="shared" si="29"/>
        <v>0.31944444444444442</v>
      </c>
      <c r="BD133" s="5">
        <f t="shared" si="30"/>
        <v>0.33333333333333331</v>
      </c>
      <c r="BE133" s="5">
        <f t="shared" si="31"/>
        <v>0.65277777777777768</v>
      </c>
      <c r="BF133" s="17">
        <v>19.666666666666668</v>
      </c>
      <c r="BG133" s="18">
        <v>81</v>
      </c>
      <c r="BH133" s="18">
        <v>29</v>
      </c>
      <c r="BI133" s="18">
        <v>10</v>
      </c>
      <c r="BJ133" s="18">
        <v>1</v>
      </c>
      <c r="BK133" s="18">
        <v>2</v>
      </c>
      <c r="BL133" s="18">
        <v>13</v>
      </c>
      <c r="BM133" s="18">
        <v>12</v>
      </c>
      <c r="BN133" s="18">
        <v>6</v>
      </c>
      <c r="BO133" s="18">
        <v>1</v>
      </c>
      <c r="BP133" s="18">
        <v>18</v>
      </c>
      <c r="BQ133" s="18">
        <v>2</v>
      </c>
      <c r="BR133" s="18">
        <v>0</v>
      </c>
      <c r="BS133" s="18">
        <v>0</v>
      </c>
      <c r="BT133" s="18">
        <v>2</v>
      </c>
      <c r="BU133" s="18">
        <v>0</v>
      </c>
      <c r="BV133" s="18">
        <v>3</v>
      </c>
      <c r="BW133" s="7">
        <f t="shared" si="32"/>
        <v>0.35802469135802467</v>
      </c>
      <c r="BX133" s="7">
        <f t="shared" si="33"/>
        <v>0.39325842696629215</v>
      </c>
      <c r="BY133" s="7">
        <f t="shared" si="34"/>
        <v>0.58024691358024694</v>
      </c>
      <c r="BZ133" s="7">
        <f t="shared" si="35"/>
        <v>0.97350534054653903</v>
      </c>
    </row>
    <row r="134" spans="1:78">
      <c r="A134" s="3" t="s">
        <v>69</v>
      </c>
      <c r="B134" t="s">
        <v>1151</v>
      </c>
      <c r="C134" t="s">
        <v>1152</v>
      </c>
      <c r="D134" s="3">
        <v>30</v>
      </c>
      <c r="E134" s="3" t="s">
        <v>3</v>
      </c>
      <c r="F134" s="13">
        <v>6</v>
      </c>
      <c r="G134" s="13">
        <v>4</v>
      </c>
      <c r="H134" s="13">
        <v>0</v>
      </c>
      <c r="I134" s="13">
        <v>28</v>
      </c>
      <c r="J134" s="13">
        <v>15</v>
      </c>
      <c r="K134" s="13">
        <v>6</v>
      </c>
      <c r="L134" s="13">
        <v>0</v>
      </c>
      <c r="M134" s="13">
        <v>0</v>
      </c>
      <c r="N134" s="14">
        <v>107.66666666666667</v>
      </c>
      <c r="O134" s="13">
        <v>403</v>
      </c>
      <c r="P134" s="13">
        <v>98</v>
      </c>
      <c r="Q134" s="13">
        <v>20</v>
      </c>
      <c r="R134" s="13">
        <v>5</v>
      </c>
      <c r="S134" s="13">
        <v>10</v>
      </c>
      <c r="T134" s="13">
        <v>53</v>
      </c>
      <c r="U134" s="13">
        <v>49</v>
      </c>
      <c r="V134" s="13">
        <v>32</v>
      </c>
      <c r="W134" s="13">
        <v>1</v>
      </c>
      <c r="X134" s="13">
        <v>71</v>
      </c>
      <c r="Y134" s="13">
        <v>2</v>
      </c>
      <c r="Z134" s="13">
        <v>4</v>
      </c>
      <c r="AA134" s="13">
        <v>3</v>
      </c>
      <c r="AB134" s="13">
        <v>3</v>
      </c>
      <c r="AC134" s="13">
        <v>3</v>
      </c>
      <c r="AD134" s="13">
        <v>8</v>
      </c>
      <c r="AE134" s="13">
        <v>7</v>
      </c>
      <c r="AF134" s="13">
        <v>3</v>
      </c>
      <c r="AG134" s="2">
        <f t="shared" si="24"/>
        <v>0.24317617866004962</v>
      </c>
      <c r="AH134" s="2">
        <f t="shared" si="25"/>
        <v>0.30158730158730157</v>
      </c>
      <c r="AI134" s="2">
        <f t="shared" si="26"/>
        <v>0.39205955334987591</v>
      </c>
      <c r="AJ134" s="2">
        <f t="shared" si="27"/>
        <v>0.69364685493717748</v>
      </c>
      <c r="AK134" s="15">
        <v>31.333333333333332</v>
      </c>
      <c r="AL134" s="16">
        <v>116</v>
      </c>
      <c r="AM134" s="16">
        <v>28</v>
      </c>
      <c r="AN134" s="16">
        <v>3</v>
      </c>
      <c r="AO134" s="16">
        <v>2</v>
      </c>
      <c r="AP134" s="16">
        <v>2</v>
      </c>
      <c r="AQ134" s="16">
        <v>13</v>
      </c>
      <c r="AR134" s="16">
        <v>12</v>
      </c>
      <c r="AS134" s="16">
        <v>4</v>
      </c>
      <c r="AT134" s="16">
        <v>0</v>
      </c>
      <c r="AU134" s="16">
        <v>20</v>
      </c>
      <c r="AV134" s="16">
        <v>2</v>
      </c>
      <c r="AW134" s="16">
        <v>1</v>
      </c>
      <c r="AX134" s="16">
        <v>2</v>
      </c>
      <c r="AY134" s="16">
        <v>1</v>
      </c>
      <c r="AZ134" s="16">
        <v>2</v>
      </c>
      <c r="BA134" s="16">
        <v>2</v>
      </c>
      <c r="BB134" s="5">
        <f t="shared" si="28"/>
        <v>0.2413793103448276</v>
      </c>
      <c r="BC134" s="5">
        <f t="shared" si="29"/>
        <v>0.27642276422764228</v>
      </c>
      <c r="BD134" s="5">
        <f t="shared" si="30"/>
        <v>0.35344827586206895</v>
      </c>
      <c r="BE134" s="5">
        <f t="shared" si="31"/>
        <v>0.62987104008971118</v>
      </c>
      <c r="BF134" s="17">
        <v>76.333333333333329</v>
      </c>
      <c r="BG134" s="18">
        <v>287</v>
      </c>
      <c r="BH134" s="18">
        <v>70</v>
      </c>
      <c r="BI134" s="18">
        <v>17</v>
      </c>
      <c r="BJ134" s="18">
        <v>3</v>
      </c>
      <c r="BK134" s="18">
        <v>8</v>
      </c>
      <c r="BL134" s="18">
        <v>40</v>
      </c>
      <c r="BM134" s="18">
        <v>37</v>
      </c>
      <c r="BN134" s="18">
        <v>28</v>
      </c>
      <c r="BO134" s="18">
        <v>1</v>
      </c>
      <c r="BP134" s="18">
        <v>51</v>
      </c>
      <c r="BQ134" s="18">
        <v>0</v>
      </c>
      <c r="BR134" s="18">
        <v>3</v>
      </c>
      <c r="BS134" s="18">
        <v>1</v>
      </c>
      <c r="BT134" s="18">
        <v>2</v>
      </c>
      <c r="BU134" s="18">
        <v>1</v>
      </c>
      <c r="BV134" s="18">
        <v>6</v>
      </c>
      <c r="BW134" s="7">
        <f t="shared" si="32"/>
        <v>0.24390243902439024</v>
      </c>
      <c r="BX134" s="7">
        <f t="shared" si="33"/>
        <v>0.31132075471698112</v>
      </c>
      <c r="BY134" s="7">
        <f t="shared" si="34"/>
        <v>0.40766550522648082</v>
      </c>
      <c r="BZ134" s="7">
        <f t="shared" si="35"/>
        <v>0.71898625994346199</v>
      </c>
    </row>
    <row r="135" spans="1:78">
      <c r="A135" s="3" t="s">
        <v>69</v>
      </c>
      <c r="B135" t="s">
        <v>199</v>
      </c>
      <c r="C135" t="s">
        <v>1215</v>
      </c>
      <c r="D135" s="3">
        <v>29</v>
      </c>
      <c r="E135" s="3" t="s">
        <v>19</v>
      </c>
      <c r="F135" s="13">
        <v>1</v>
      </c>
      <c r="G135" s="13">
        <v>1</v>
      </c>
      <c r="H135" s="13">
        <v>0</v>
      </c>
      <c r="I135" s="13">
        <v>13</v>
      </c>
      <c r="J135" s="13">
        <v>2</v>
      </c>
      <c r="K135" s="13">
        <v>3</v>
      </c>
      <c r="L135" s="13">
        <v>0</v>
      </c>
      <c r="M135" s="13">
        <v>0</v>
      </c>
      <c r="N135" s="14">
        <v>24.666666666666668</v>
      </c>
      <c r="O135" s="13">
        <v>108</v>
      </c>
      <c r="P135" s="13">
        <v>34</v>
      </c>
      <c r="Q135" s="13">
        <v>7</v>
      </c>
      <c r="R135" s="13">
        <v>1</v>
      </c>
      <c r="S135" s="13">
        <v>7</v>
      </c>
      <c r="T135" s="13">
        <v>29</v>
      </c>
      <c r="U135" s="13">
        <v>27</v>
      </c>
      <c r="V135" s="13">
        <v>11</v>
      </c>
      <c r="W135" s="13">
        <v>1</v>
      </c>
      <c r="X135" s="13">
        <v>30</v>
      </c>
      <c r="Y135" s="13">
        <v>0</v>
      </c>
      <c r="Z135" s="13">
        <v>0</v>
      </c>
      <c r="AA135" s="13">
        <v>0</v>
      </c>
      <c r="AB135" s="13">
        <v>1</v>
      </c>
      <c r="AC135" s="13">
        <v>3</v>
      </c>
      <c r="AD135" s="13">
        <v>0</v>
      </c>
      <c r="AE135" s="13">
        <v>1</v>
      </c>
      <c r="AF135" s="13">
        <v>0</v>
      </c>
      <c r="AG135" s="2">
        <f t="shared" si="24"/>
        <v>0.31481481481481483</v>
      </c>
      <c r="AH135" s="2">
        <f t="shared" si="25"/>
        <v>0.3902439024390244</v>
      </c>
      <c r="AI135" s="2">
        <f t="shared" si="26"/>
        <v>0.59259259259259256</v>
      </c>
      <c r="AJ135" s="2">
        <f t="shared" si="27"/>
        <v>0.98283649503161696</v>
      </c>
      <c r="AK135" s="15">
        <v>8.3333333333333339</v>
      </c>
      <c r="AL135" s="16">
        <v>40</v>
      </c>
      <c r="AM135" s="16">
        <v>15</v>
      </c>
      <c r="AN135" s="16">
        <v>1</v>
      </c>
      <c r="AO135" s="16">
        <v>0</v>
      </c>
      <c r="AP135" s="16">
        <v>4</v>
      </c>
      <c r="AQ135" s="16">
        <v>12</v>
      </c>
      <c r="AR135" s="16">
        <v>12</v>
      </c>
      <c r="AS135" s="16">
        <v>4</v>
      </c>
      <c r="AT135" s="16">
        <v>1</v>
      </c>
      <c r="AU135" s="16">
        <v>15</v>
      </c>
      <c r="AV135" s="16">
        <v>0</v>
      </c>
      <c r="AW135" s="16">
        <v>0</v>
      </c>
      <c r="AX135" s="16">
        <v>0</v>
      </c>
      <c r="AY135" s="16">
        <v>0</v>
      </c>
      <c r="AZ135" s="16">
        <v>1</v>
      </c>
      <c r="BA135" s="16">
        <v>0</v>
      </c>
      <c r="BB135" s="5">
        <f t="shared" si="28"/>
        <v>0.375</v>
      </c>
      <c r="BC135" s="5">
        <f t="shared" si="29"/>
        <v>0.44444444444444442</v>
      </c>
      <c r="BD135" s="5">
        <f t="shared" si="30"/>
        <v>0.7</v>
      </c>
      <c r="BE135" s="5">
        <f t="shared" si="31"/>
        <v>1.1444444444444444</v>
      </c>
      <c r="BF135" s="17">
        <v>16.333333333333332</v>
      </c>
      <c r="BG135" s="18">
        <v>68</v>
      </c>
      <c r="BH135" s="18">
        <v>19</v>
      </c>
      <c r="BI135" s="18">
        <v>6</v>
      </c>
      <c r="BJ135" s="18">
        <v>1</v>
      </c>
      <c r="BK135" s="18">
        <v>3</v>
      </c>
      <c r="BL135" s="18">
        <v>17</v>
      </c>
      <c r="BM135" s="18">
        <v>15</v>
      </c>
      <c r="BN135" s="18">
        <v>7</v>
      </c>
      <c r="BO135" s="18">
        <v>0</v>
      </c>
      <c r="BP135" s="18">
        <v>15</v>
      </c>
      <c r="BQ135" s="18">
        <v>0</v>
      </c>
      <c r="BR135" s="18">
        <v>0</v>
      </c>
      <c r="BS135" s="18">
        <v>0</v>
      </c>
      <c r="BT135" s="18">
        <v>1</v>
      </c>
      <c r="BU135" s="18">
        <v>2</v>
      </c>
      <c r="BV135" s="18">
        <v>0</v>
      </c>
      <c r="BW135" s="7">
        <f t="shared" si="32"/>
        <v>0.27941176470588236</v>
      </c>
      <c r="BX135" s="7">
        <f t="shared" si="33"/>
        <v>0.35897435897435898</v>
      </c>
      <c r="BY135" s="7">
        <f t="shared" si="34"/>
        <v>0.52941176470588236</v>
      </c>
      <c r="BZ135" s="7">
        <f t="shared" si="35"/>
        <v>0.88838612368024128</v>
      </c>
    </row>
    <row r="136" spans="1:78">
      <c r="A136" s="3" t="s">
        <v>69</v>
      </c>
      <c r="B136" t="s">
        <v>1240</v>
      </c>
      <c r="C136" t="s">
        <v>1242</v>
      </c>
      <c r="D136" s="3">
        <v>26</v>
      </c>
      <c r="E136" s="3" t="s">
        <v>19</v>
      </c>
      <c r="F136" s="13">
        <v>6</v>
      </c>
      <c r="G136" s="13">
        <v>2</v>
      </c>
      <c r="H136" s="13">
        <v>14</v>
      </c>
      <c r="I136" s="13">
        <v>71</v>
      </c>
      <c r="J136" s="13">
        <v>0</v>
      </c>
      <c r="K136" s="13">
        <v>23</v>
      </c>
      <c r="L136" s="13">
        <v>0</v>
      </c>
      <c r="M136" s="13">
        <v>0</v>
      </c>
      <c r="N136" s="14">
        <v>73.333333333333329</v>
      </c>
      <c r="O136" s="13">
        <v>253</v>
      </c>
      <c r="P136" s="13">
        <v>42</v>
      </c>
      <c r="Q136" s="13">
        <v>8</v>
      </c>
      <c r="R136" s="13">
        <v>2</v>
      </c>
      <c r="S136" s="13">
        <v>4</v>
      </c>
      <c r="T136" s="13">
        <v>18</v>
      </c>
      <c r="U136" s="13">
        <v>17</v>
      </c>
      <c r="V136" s="13">
        <v>27</v>
      </c>
      <c r="W136" s="13">
        <v>4</v>
      </c>
      <c r="X136" s="13">
        <v>80</v>
      </c>
      <c r="Y136" s="13">
        <v>4</v>
      </c>
      <c r="Z136" s="13">
        <v>2</v>
      </c>
      <c r="AA136" s="13">
        <v>3</v>
      </c>
      <c r="AB136" s="13">
        <v>1</v>
      </c>
      <c r="AC136" s="13">
        <v>4</v>
      </c>
      <c r="AD136" s="13">
        <v>7</v>
      </c>
      <c r="AE136" s="13">
        <v>4</v>
      </c>
      <c r="AF136" s="13">
        <v>0</v>
      </c>
      <c r="AG136" s="2">
        <f t="shared" si="24"/>
        <v>0.16600790513833993</v>
      </c>
      <c r="AH136" s="2">
        <f t="shared" si="25"/>
        <v>0.256140350877193</v>
      </c>
      <c r="AI136" s="2">
        <f t="shared" si="26"/>
        <v>0.2608695652173913</v>
      </c>
      <c r="AJ136" s="2">
        <f t="shared" si="27"/>
        <v>0.51700991609458424</v>
      </c>
      <c r="AK136" s="15">
        <v>35</v>
      </c>
      <c r="AL136" s="16">
        <v>117</v>
      </c>
      <c r="AM136" s="16">
        <v>20</v>
      </c>
      <c r="AN136" s="16">
        <v>4</v>
      </c>
      <c r="AO136" s="16">
        <v>1</v>
      </c>
      <c r="AP136" s="16">
        <v>3</v>
      </c>
      <c r="AQ136" s="16">
        <v>7</v>
      </c>
      <c r="AR136" s="16">
        <v>6</v>
      </c>
      <c r="AS136" s="16">
        <v>15</v>
      </c>
      <c r="AT136" s="16">
        <v>2</v>
      </c>
      <c r="AU136" s="16">
        <v>35</v>
      </c>
      <c r="AV136" s="16">
        <v>2</v>
      </c>
      <c r="AW136" s="16">
        <v>1</v>
      </c>
      <c r="AX136" s="16">
        <v>2</v>
      </c>
      <c r="AY136" s="16">
        <v>1</v>
      </c>
      <c r="AZ136" s="16">
        <v>1</v>
      </c>
      <c r="BA136" s="16">
        <v>5</v>
      </c>
      <c r="BB136" s="5">
        <f t="shared" si="28"/>
        <v>0.17094017094017094</v>
      </c>
      <c r="BC136" s="5">
        <f t="shared" si="29"/>
        <v>0.26865671641791045</v>
      </c>
      <c r="BD136" s="5">
        <f t="shared" si="30"/>
        <v>0.29914529914529914</v>
      </c>
      <c r="BE136" s="5">
        <f t="shared" si="31"/>
        <v>0.56780201556320953</v>
      </c>
      <c r="BF136" s="17">
        <v>38.333333333333336</v>
      </c>
      <c r="BG136" s="18">
        <v>136</v>
      </c>
      <c r="BH136" s="18">
        <v>22</v>
      </c>
      <c r="BI136" s="18">
        <v>4</v>
      </c>
      <c r="BJ136" s="18">
        <v>1</v>
      </c>
      <c r="BK136" s="18">
        <v>1</v>
      </c>
      <c r="BL136" s="18">
        <v>11</v>
      </c>
      <c r="BM136" s="18">
        <v>11</v>
      </c>
      <c r="BN136" s="18">
        <v>12</v>
      </c>
      <c r="BO136" s="18">
        <v>2</v>
      </c>
      <c r="BP136" s="18">
        <v>45</v>
      </c>
      <c r="BQ136" s="18">
        <v>2</v>
      </c>
      <c r="BR136" s="18">
        <v>1</v>
      </c>
      <c r="BS136" s="18">
        <v>1</v>
      </c>
      <c r="BT136" s="18">
        <v>0</v>
      </c>
      <c r="BU136" s="18">
        <v>3</v>
      </c>
      <c r="BV136" s="18">
        <v>2</v>
      </c>
      <c r="BW136" s="7">
        <f t="shared" si="32"/>
        <v>0.16176470588235295</v>
      </c>
      <c r="BX136" s="7">
        <f t="shared" si="33"/>
        <v>0.24503311258278146</v>
      </c>
      <c r="BY136" s="7">
        <f t="shared" si="34"/>
        <v>0.22794117647058823</v>
      </c>
      <c r="BZ136" s="7">
        <f t="shared" si="35"/>
        <v>0.47297428905336969</v>
      </c>
    </row>
    <row r="137" spans="1:78">
      <c r="A137" s="3" t="s">
        <v>69</v>
      </c>
      <c r="B137" t="s">
        <v>1286</v>
      </c>
      <c r="C137" t="s">
        <v>1287</v>
      </c>
      <c r="D137" s="3">
        <v>26</v>
      </c>
      <c r="E137" s="3" t="s">
        <v>3</v>
      </c>
      <c r="F137" s="13">
        <v>2</v>
      </c>
      <c r="G137" s="13">
        <v>1</v>
      </c>
      <c r="H137" s="13">
        <v>1</v>
      </c>
      <c r="I137" s="13">
        <v>44</v>
      </c>
      <c r="J137" s="13">
        <v>0</v>
      </c>
      <c r="K137" s="13">
        <v>7</v>
      </c>
      <c r="L137" s="13">
        <v>0</v>
      </c>
      <c r="M137" s="13">
        <v>0</v>
      </c>
      <c r="N137" s="14">
        <v>47.333333333333336</v>
      </c>
      <c r="O137" s="13">
        <v>176</v>
      </c>
      <c r="P137" s="13">
        <v>40</v>
      </c>
      <c r="Q137" s="13">
        <v>11</v>
      </c>
      <c r="R137" s="13">
        <v>0</v>
      </c>
      <c r="S137" s="13">
        <v>3</v>
      </c>
      <c r="T137" s="13">
        <v>18</v>
      </c>
      <c r="U137" s="13">
        <v>16</v>
      </c>
      <c r="V137" s="13">
        <v>11</v>
      </c>
      <c r="W137" s="13">
        <v>1</v>
      </c>
      <c r="X137" s="13">
        <v>60</v>
      </c>
      <c r="Y137" s="13">
        <v>5</v>
      </c>
      <c r="Z137" s="13">
        <v>1</v>
      </c>
      <c r="AA137" s="13">
        <v>2</v>
      </c>
      <c r="AB137" s="13">
        <v>2</v>
      </c>
      <c r="AC137" s="13">
        <v>0</v>
      </c>
      <c r="AD137" s="13">
        <v>1</v>
      </c>
      <c r="AE137" s="13">
        <v>0</v>
      </c>
      <c r="AF137" s="13">
        <v>0</v>
      </c>
      <c r="AG137" s="2">
        <f t="shared" si="24"/>
        <v>0.22727272727272727</v>
      </c>
      <c r="AH137" s="2">
        <f t="shared" si="25"/>
        <v>0.26984126984126983</v>
      </c>
      <c r="AI137" s="2">
        <f t="shared" si="26"/>
        <v>0.34090909090909088</v>
      </c>
      <c r="AJ137" s="2">
        <f t="shared" si="27"/>
        <v>0.61075036075036071</v>
      </c>
      <c r="AK137" s="15">
        <v>15.333333333333334</v>
      </c>
      <c r="AL137" s="16">
        <v>63</v>
      </c>
      <c r="AM137" s="16">
        <v>18</v>
      </c>
      <c r="AN137" s="16">
        <v>9</v>
      </c>
      <c r="AO137" s="16">
        <v>0</v>
      </c>
      <c r="AP137" s="16">
        <v>1</v>
      </c>
      <c r="AQ137" s="16">
        <v>9</v>
      </c>
      <c r="AR137" s="16">
        <v>8</v>
      </c>
      <c r="AS137" s="16">
        <v>3</v>
      </c>
      <c r="AT137" s="16">
        <v>0</v>
      </c>
      <c r="AU137" s="16">
        <v>18</v>
      </c>
      <c r="AV137" s="16">
        <v>0</v>
      </c>
      <c r="AW137" s="16">
        <v>0</v>
      </c>
      <c r="AX137" s="16">
        <v>1</v>
      </c>
      <c r="AY137" s="16">
        <v>0</v>
      </c>
      <c r="AZ137" s="16">
        <v>0</v>
      </c>
      <c r="BA137" s="16">
        <v>0</v>
      </c>
      <c r="BB137" s="5">
        <f t="shared" si="28"/>
        <v>0.2857142857142857</v>
      </c>
      <c r="BC137" s="5">
        <f t="shared" si="29"/>
        <v>0.31818181818181818</v>
      </c>
      <c r="BD137" s="5">
        <f t="shared" si="30"/>
        <v>0.47619047619047616</v>
      </c>
      <c r="BE137" s="5">
        <f t="shared" si="31"/>
        <v>0.7943722943722944</v>
      </c>
      <c r="BF137" s="17">
        <v>32</v>
      </c>
      <c r="BG137" s="18">
        <v>113</v>
      </c>
      <c r="BH137" s="18">
        <v>22</v>
      </c>
      <c r="BI137" s="18">
        <v>2</v>
      </c>
      <c r="BJ137" s="18">
        <v>0</v>
      </c>
      <c r="BK137" s="18">
        <v>2</v>
      </c>
      <c r="BL137" s="18">
        <v>9</v>
      </c>
      <c r="BM137" s="18">
        <v>8</v>
      </c>
      <c r="BN137" s="18">
        <v>8</v>
      </c>
      <c r="BO137" s="18">
        <v>1</v>
      </c>
      <c r="BP137" s="18">
        <v>42</v>
      </c>
      <c r="BQ137" s="18">
        <v>5</v>
      </c>
      <c r="BR137" s="18">
        <v>1</v>
      </c>
      <c r="BS137" s="18">
        <v>1</v>
      </c>
      <c r="BT137" s="18">
        <v>2</v>
      </c>
      <c r="BU137" s="18">
        <v>0</v>
      </c>
      <c r="BV137" s="18">
        <v>1</v>
      </c>
      <c r="BW137" s="7">
        <f t="shared" si="32"/>
        <v>0.19469026548672566</v>
      </c>
      <c r="BX137" s="7">
        <f t="shared" si="33"/>
        <v>0.24390243902439024</v>
      </c>
      <c r="BY137" s="7">
        <f t="shared" si="34"/>
        <v>0.26548672566371684</v>
      </c>
      <c r="BZ137" s="7">
        <f t="shared" si="35"/>
        <v>0.50938916468810702</v>
      </c>
    </row>
    <row r="138" spans="1:78">
      <c r="A138" s="3" t="s">
        <v>69</v>
      </c>
      <c r="B138" t="s">
        <v>1331</v>
      </c>
      <c r="C138" t="s">
        <v>1332</v>
      </c>
      <c r="D138" s="3">
        <v>27</v>
      </c>
      <c r="E138" s="3" t="s">
        <v>3</v>
      </c>
      <c r="F138" s="13">
        <v>0</v>
      </c>
      <c r="G138" s="13">
        <v>0</v>
      </c>
      <c r="H138" s="13">
        <v>0</v>
      </c>
      <c r="I138" s="13">
        <v>19</v>
      </c>
      <c r="J138" s="13">
        <v>0</v>
      </c>
      <c r="K138" s="13">
        <v>6</v>
      </c>
      <c r="L138" s="13">
        <v>0</v>
      </c>
      <c r="M138" s="13">
        <v>0</v>
      </c>
      <c r="N138" s="14">
        <v>21.666666666666668</v>
      </c>
      <c r="O138" s="13">
        <v>74</v>
      </c>
      <c r="P138" s="13">
        <v>16</v>
      </c>
      <c r="Q138" s="13">
        <v>1</v>
      </c>
      <c r="R138" s="13">
        <v>0</v>
      </c>
      <c r="S138" s="13">
        <v>2</v>
      </c>
      <c r="T138" s="13">
        <v>9</v>
      </c>
      <c r="U138" s="13">
        <v>8</v>
      </c>
      <c r="V138" s="13">
        <v>15</v>
      </c>
      <c r="W138" s="13">
        <v>1</v>
      </c>
      <c r="X138" s="13">
        <v>14</v>
      </c>
      <c r="Y138" s="13">
        <v>2</v>
      </c>
      <c r="Z138" s="13">
        <v>0</v>
      </c>
      <c r="AA138" s="13">
        <v>0</v>
      </c>
      <c r="AB138" s="13">
        <v>0</v>
      </c>
      <c r="AC138" s="13">
        <v>0</v>
      </c>
      <c r="AD138" s="13">
        <v>6</v>
      </c>
      <c r="AE138" s="13">
        <v>2</v>
      </c>
      <c r="AF138" s="13">
        <v>0</v>
      </c>
      <c r="AG138" s="2">
        <f t="shared" si="24"/>
        <v>0.21621621621621623</v>
      </c>
      <c r="AH138" s="2">
        <f t="shared" si="25"/>
        <v>0.34831460674157305</v>
      </c>
      <c r="AI138" s="2">
        <f t="shared" si="26"/>
        <v>0.3108108108108108</v>
      </c>
      <c r="AJ138" s="2">
        <f t="shared" si="27"/>
        <v>0.65912541755238385</v>
      </c>
      <c r="AK138" s="15">
        <v>9.6666666666666661</v>
      </c>
      <c r="AL138" s="16">
        <v>28</v>
      </c>
      <c r="AM138" s="16">
        <v>5</v>
      </c>
      <c r="AN138" s="16">
        <v>0</v>
      </c>
      <c r="AO138" s="16">
        <v>0</v>
      </c>
      <c r="AP138" s="16">
        <v>0</v>
      </c>
      <c r="AQ138" s="16">
        <v>2</v>
      </c>
      <c r="AR138" s="16">
        <v>2</v>
      </c>
      <c r="AS138" s="16">
        <v>2</v>
      </c>
      <c r="AT138" s="16">
        <v>0</v>
      </c>
      <c r="AU138" s="16">
        <v>8</v>
      </c>
      <c r="AV138" s="16">
        <v>0</v>
      </c>
      <c r="AW138" s="16">
        <v>0</v>
      </c>
      <c r="AX138" s="16">
        <v>0</v>
      </c>
      <c r="AY138" s="16">
        <v>0</v>
      </c>
      <c r="AZ138" s="16">
        <v>0</v>
      </c>
      <c r="BA138" s="16">
        <v>5</v>
      </c>
      <c r="BB138" s="5">
        <f t="shared" si="28"/>
        <v>0.17857142857142858</v>
      </c>
      <c r="BC138" s="5">
        <f t="shared" si="29"/>
        <v>0.23333333333333334</v>
      </c>
      <c r="BD138" s="5">
        <f t="shared" si="30"/>
        <v>0.17857142857142858</v>
      </c>
      <c r="BE138" s="5">
        <f t="shared" si="31"/>
        <v>0.41190476190476188</v>
      </c>
      <c r="BF138" s="17">
        <v>12</v>
      </c>
      <c r="BG138" s="18">
        <v>46</v>
      </c>
      <c r="BH138" s="18">
        <v>11</v>
      </c>
      <c r="BI138" s="18">
        <v>1</v>
      </c>
      <c r="BJ138" s="18">
        <v>0</v>
      </c>
      <c r="BK138" s="18">
        <v>2</v>
      </c>
      <c r="BL138" s="18">
        <v>7</v>
      </c>
      <c r="BM138" s="18">
        <v>6</v>
      </c>
      <c r="BN138" s="18">
        <v>13</v>
      </c>
      <c r="BO138" s="18">
        <v>1</v>
      </c>
      <c r="BP138" s="18">
        <v>6</v>
      </c>
      <c r="BQ138" s="18">
        <v>2</v>
      </c>
      <c r="BR138" s="18">
        <v>0</v>
      </c>
      <c r="BS138" s="18">
        <v>0</v>
      </c>
      <c r="BT138" s="18">
        <v>0</v>
      </c>
      <c r="BU138" s="18">
        <v>0</v>
      </c>
      <c r="BV138" s="18">
        <v>1</v>
      </c>
      <c r="BW138" s="7">
        <f t="shared" si="32"/>
        <v>0.2391304347826087</v>
      </c>
      <c r="BX138" s="7">
        <f t="shared" si="33"/>
        <v>0.40677966101694918</v>
      </c>
      <c r="BY138" s="7">
        <f t="shared" si="34"/>
        <v>0.39130434782608697</v>
      </c>
      <c r="BZ138" s="7">
        <f t="shared" si="35"/>
        <v>0.7980840088430361</v>
      </c>
    </row>
    <row r="139" spans="1:78">
      <c r="A139" s="3" t="s">
        <v>69</v>
      </c>
      <c r="B139" t="s">
        <v>1367</v>
      </c>
      <c r="C139" t="s">
        <v>1368</v>
      </c>
      <c r="D139" s="3">
        <v>28</v>
      </c>
      <c r="E139" s="3" t="s">
        <v>19</v>
      </c>
      <c r="F139" s="13">
        <v>0</v>
      </c>
      <c r="G139" s="13">
        <v>4</v>
      </c>
      <c r="H139" s="13">
        <v>0</v>
      </c>
      <c r="I139" s="13">
        <v>5</v>
      </c>
      <c r="J139" s="13">
        <v>4</v>
      </c>
      <c r="K139" s="13">
        <v>1</v>
      </c>
      <c r="L139" s="13">
        <v>0</v>
      </c>
      <c r="M139" s="13">
        <v>0</v>
      </c>
      <c r="N139" s="14">
        <v>21</v>
      </c>
      <c r="O139" s="13">
        <v>82</v>
      </c>
      <c r="P139" s="13">
        <v>26</v>
      </c>
      <c r="Q139" s="13">
        <v>5</v>
      </c>
      <c r="R139" s="13">
        <v>0</v>
      </c>
      <c r="S139" s="13">
        <v>4</v>
      </c>
      <c r="T139" s="13">
        <v>18</v>
      </c>
      <c r="U139" s="13">
        <v>15</v>
      </c>
      <c r="V139" s="13">
        <v>10</v>
      </c>
      <c r="W139" s="13">
        <v>0</v>
      </c>
      <c r="X139" s="13">
        <v>10</v>
      </c>
      <c r="Y139" s="13">
        <v>1</v>
      </c>
      <c r="Z139" s="13">
        <v>2</v>
      </c>
      <c r="AA139" s="13">
        <v>0</v>
      </c>
      <c r="AB139" s="13">
        <v>3</v>
      </c>
      <c r="AC139" s="13">
        <v>3</v>
      </c>
      <c r="AD139" s="13">
        <v>1</v>
      </c>
      <c r="AE139" s="13">
        <v>0</v>
      </c>
      <c r="AF139" s="13">
        <v>0</v>
      </c>
      <c r="AG139" s="2">
        <f t="shared" si="24"/>
        <v>0.31707317073170732</v>
      </c>
      <c r="AH139" s="2">
        <f t="shared" si="25"/>
        <v>0.39795918367346939</v>
      </c>
      <c r="AI139" s="2">
        <f t="shared" si="26"/>
        <v>0.52439024390243905</v>
      </c>
      <c r="AJ139" s="2">
        <f t="shared" si="27"/>
        <v>0.92234942757590843</v>
      </c>
      <c r="AK139" s="15">
        <v>12.666666666666666</v>
      </c>
      <c r="AL139" s="16">
        <v>51</v>
      </c>
      <c r="AM139" s="16">
        <v>17</v>
      </c>
      <c r="AN139" s="16">
        <v>4</v>
      </c>
      <c r="AO139" s="16">
        <v>0</v>
      </c>
      <c r="AP139" s="16">
        <v>2</v>
      </c>
      <c r="AQ139" s="16">
        <v>12</v>
      </c>
      <c r="AR139" s="16">
        <v>9</v>
      </c>
      <c r="AS139" s="16">
        <v>7</v>
      </c>
      <c r="AT139" s="16">
        <v>0</v>
      </c>
      <c r="AU139" s="16">
        <v>6</v>
      </c>
      <c r="AV139" s="16">
        <v>1</v>
      </c>
      <c r="AW139" s="16">
        <v>1</v>
      </c>
      <c r="AX139" s="16">
        <v>0</v>
      </c>
      <c r="AY139" s="16">
        <v>1</v>
      </c>
      <c r="AZ139" s="16">
        <v>2</v>
      </c>
      <c r="BA139" s="16">
        <v>1</v>
      </c>
      <c r="BB139" s="5">
        <f t="shared" si="28"/>
        <v>0.33333333333333331</v>
      </c>
      <c r="BC139" s="5">
        <f t="shared" si="29"/>
        <v>0.42622950819672129</v>
      </c>
      <c r="BD139" s="5">
        <f t="shared" si="30"/>
        <v>0.52941176470588236</v>
      </c>
      <c r="BE139" s="5">
        <f t="shared" si="31"/>
        <v>0.95564127290260359</v>
      </c>
      <c r="BF139" s="17">
        <v>8.3333333333333339</v>
      </c>
      <c r="BG139" s="18">
        <v>31</v>
      </c>
      <c r="BH139" s="18">
        <v>9</v>
      </c>
      <c r="BI139" s="18">
        <v>1</v>
      </c>
      <c r="BJ139" s="18">
        <v>0</v>
      </c>
      <c r="BK139" s="18">
        <v>2</v>
      </c>
      <c r="BL139" s="18">
        <v>6</v>
      </c>
      <c r="BM139" s="18">
        <v>6</v>
      </c>
      <c r="BN139" s="18">
        <v>3</v>
      </c>
      <c r="BO139" s="18">
        <v>0</v>
      </c>
      <c r="BP139" s="18">
        <v>4</v>
      </c>
      <c r="BQ139" s="18">
        <v>0</v>
      </c>
      <c r="BR139" s="18">
        <v>1</v>
      </c>
      <c r="BS139" s="18">
        <v>0</v>
      </c>
      <c r="BT139" s="18">
        <v>2</v>
      </c>
      <c r="BU139" s="18">
        <v>1</v>
      </c>
      <c r="BV139" s="18">
        <v>0</v>
      </c>
      <c r="BW139" s="7">
        <f t="shared" si="32"/>
        <v>0.29032258064516131</v>
      </c>
      <c r="BX139" s="7">
        <f t="shared" si="33"/>
        <v>0.35135135135135137</v>
      </c>
      <c r="BY139" s="7">
        <f t="shared" si="34"/>
        <v>0.5161290322580645</v>
      </c>
      <c r="BZ139" s="7">
        <f t="shared" si="35"/>
        <v>0.86748038360941582</v>
      </c>
    </row>
    <row r="140" spans="1:78">
      <c r="A140" s="3" t="s">
        <v>69</v>
      </c>
      <c r="B140" t="s">
        <v>1386</v>
      </c>
      <c r="C140" t="s">
        <v>1387</v>
      </c>
      <c r="D140" s="3">
        <v>25</v>
      </c>
      <c r="E140" s="3" t="s">
        <v>19</v>
      </c>
      <c r="F140" s="13">
        <v>7</v>
      </c>
      <c r="G140" s="13">
        <v>1</v>
      </c>
      <c r="H140" s="13">
        <v>0</v>
      </c>
      <c r="I140" s="13">
        <v>15</v>
      </c>
      <c r="J140" s="13">
        <v>15</v>
      </c>
      <c r="K140" s="13">
        <v>0</v>
      </c>
      <c r="L140" s="13">
        <v>0</v>
      </c>
      <c r="M140" s="13">
        <v>0</v>
      </c>
      <c r="N140" s="14">
        <v>82.333333333333329</v>
      </c>
      <c r="O140" s="13">
        <v>314</v>
      </c>
      <c r="P140" s="13">
        <v>74</v>
      </c>
      <c r="Q140" s="13">
        <v>6</v>
      </c>
      <c r="R140" s="13">
        <v>0</v>
      </c>
      <c r="S140" s="13">
        <v>10</v>
      </c>
      <c r="T140" s="13">
        <v>29</v>
      </c>
      <c r="U140" s="13">
        <v>28</v>
      </c>
      <c r="V140" s="13">
        <v>19</v>
      </c>
      <c r="W140" s="13">
        <v>0</v>
      </c>
      <c r="X140" s="13">
        <v>64</v>
      </c>
      <c r="Y140" s="13">
        <v>1</v>
      </c>
      <c r="Z140" s="13">
        <v>3</v>
      </c>
      <c r="AA140" s="13">
        <v>0</v>
      </c>
      <c r="AB140" s="13">
        <v>2</v>
      </c>
      <c r="AC140" s="13">
        <v>1</v>
      </c>
      <c r="AD140" s="13">
        <v>2</v>
      </c>
      <c r="AE140" s="13">
        <v>0</v>
      </c>
      <c r="AF140" s="13">
        <v>0</v>
      </c>
      <c r="AG140" s="2">
        <f t="shared" si="24"/>
        <v>0.2356687898089172</v>
      </c>
      <c r="AH140" s="2">
        <f t="shared" si="25"/>
        <v>0.27976190476190477</v>
      </c>
      <c r="AI140" s="2">
        <f t="shared" si="26"/>
        <v>0.3503184713375796</v>
      </c>
      <c r="AJ140" s="2">
        <f t="shared" si="27"/>
        <v>0.63008037609948442</v>
      </c>
      <c r="AK140" s="15">
        <v>42</v>
      </c>
      <c r="AL140" s="16">
        <v>163</v>
      </c>
      <c r="AM140" s="16">
        <v>40</v>
      </c>
      <c r="AN140" s="16">
        <v>2</v>
      </c>
      <c r="AO140" s="16">
        <v>0</v>
      </c>
      <c r="AP140" s="16">
        <v>5</v>
      </c>
      <c r="AQ140" s="16">
        <v>13</v>
      </c>
      <c r="AR140" s="16">
        <v>12</v>
      </c>
      <c r="AS140" s="16">
        <v>7</v>
      </c>
      <c r="AT140" s="16">
        <v>0</v>
      </c>
      <c r="AU140" s="16">
        <v>37</v>
      </c>
      <c r="AV140" s="16">
        <v>1</v>
      </c>
      <c r="AW140" s="16">
        <v>0</v>
      </c>
      <c r="AX140" s="16">
        <v>0</v>
      </c>
      <c r="AY140" s="16">
        <v>1</v>
      </c>
      <c r="AZ140" s="16">
        <v>1</v>
      </c>
      <c r="BA140" s="16">
        <v>1</v>
      </c>
      <c r="BB140" s="5">
        <f t="shared" si="28"/>
        <v>0.24539877300613497</v>
      </c>
      <c r="BC140" s="5">
        <f t="shared" si="29"/>
        <v>0.27906976744186046</v>
      </c>
      <c r="BD140" s="5">
        <f t="shared" si="30"/>
        <v>0.34969325153374231</v>
      </c>
      <c r="BE140" s="5">
        <f t="shared" si="31"/>
        <v>0.62876301897560283</v>
      </c>
      <c r="BF140" s="17">
        <v>40.333333333333336</v>
      </c>
      <c r="BG140" s="18">
        <v>151</v>
      </c>
      <c r="BH140" s="18">
        <v>34</v>
      </c>
      <c r="BI140" s="18">
        <v>4</v>
      </c>
      <c r="BJ140" s="18">
        <v>0</v>
      </c>
      <c r="BK140" s="18">
        <v>5</v>
      </c>
      <c r="BL140" s="18">
        <v>16</v>
      </c>
      <c r="BM140" s="18">
        <v>16</v>
      </c>
      <c r="BN140" s="18">
        <v>12</v>
      </c>
      <c r="BO140" s="18">
        <v>0</v>
      </c>
      <c r="BP140" s="18">
        <v>27</v>
      </c>
      <c r="BQ140" s="18">
        <v>0</v>
      </c>
      <c r="BR140" s="18">
        <v>3</v>
      </c>
      <c r="BS140" s="18">
        <v>0</v>
      </c>
      <c r="BT140" s="18">
        <v>1</v>
      </c>
      <c r="BU140" s="18">
        <v>0</v>
      </c>
      <c r="BV140" s="18">
        <v>1</v>
      </c>
      <c r="BW140" s="7">
        <f t="shared" si="32"/>
        <v>0.2251655629139073</v>
      </c>
      <c r="BX140" s="7">
        <f t="shared" si="33"/>
        <v>0.28048780487804881</v>
      </c>
      <c r="BY140" s="7">
        <f t="shared" si="34"/>
        <v>0.35099337748344372</v>
      </c>
      <c r="BZ140" s="7">
        <f t="shared" si="35"/>
        <v>0.63148118236149253</v>
      </c>
    </row>
    <row r="141" spans="1:78">
      <c r="A141" s="3" t="s">
        <v>69</v>
      </c>
      <c r="B141" t="s">
        <v>1612</v>
      </c>
      <c r="C141" t="s">
        <v>1614</v>
      </c>
      <c r="D141" s="3">
        <v>31</v>
      </c>
      <c r="E141" s="3" t="s">
        <v>19</v>
      </c>
      <c r="F141" s="13">
        <v>2</v>
      </c>
      <c r="G141" s="13">
        <v>1</v>
      </c>
      <c r="H141" s="13">
        <v>0</v>
      </c>
      <c r="I141" s="13">
        <v>33</v>
      </c>
      <c r="J141" s="13">
        <v>0</v>
      </c>
      <c r="K141" s="13">
        <v>18</v>
      </c>
      <c r="L141" s="13">
        <v>0</v>
      </c>
      <c r="M141" s="13">
        <v>0</v>
      </c>
      <c r="N141" s="14">
        <v>48.666666666666664</v>
      </c>
      <c r="O141" s="13">
        <v>180</v>
      </c>
      <c r="P141" s="13">
        <v>39</v>
      </c>
      <c r="Q141" s="13">
        <v>8</v>
      </c>
      <c r="R141" s="13">
        <v>0</v>
      </c>
      <c r="S141" s="13">
        <v>6</v>
      </c>
      <c r="T141" s="13">
        <v>15</v>
      </c>
      <c r="U141" s="13">
        <v>14</v>
      </c>
      <c r="V141" s="13">
        <v>27</v>
      </c>
      <c r="W141" s="13">
        <v>2</v>
      </c>
      <c r="X141" s="13">
        <v>44</v>
      </c>
      <c r="Y141" s="13">
        <v>10</v>
      </c>
      <c r="Z141" s="13">
        <v>0</v>
      </c>
      <c r="AA141" s="13">
        <v>0</v>
      </c>
      <c r="AB141" s="13">
        <v>1</v>
      </c>
      <c r="AC141" s="13">
        <v>3</v>
      </c>
      <c r="AD141" s="13">
        <v>2</v>
      </c>
      <c r="AE141" s="13">
        <v>1</v>
      </c>
      <c r="AF141" s="13">
        <v>0</v>
      </c>
      <c r="AG141" s="2">
        <f t="shared" si="24"/>
        <v>0.21666666666666667</v>
      </c>
      <c r="AH141" s="2">
        <f t="shared" si="25"/>
        <v>0.32701421800947866</v>
      </c>
      <c r="AI141" s="2">
        <f t="shared" si="26"/>
        <v>0.3611111111111111</v>
      </c>
      <c r="AJ141" s="2">
        <f t="shared" si="27"/>
        <v>0.68812532912058977</v>
      </c>
      <c r="AK141" s="15">
        <v>24.333333333333332</v>
      </c>
      <c r="AL141" s="16">
        <v>81</v>
      </c>
      <c r="AM141" s="16">
        <v>11</v>
      </c>
      <c r="AN141" s="16">
        <v>2</v>
      </c>
      <c r="AO141" s="16">
        <v>0</v>
      </c>
      <c r="AP141" s="16">
        <v>3</v>
      </c>
      <c r="AQ141" s="16">
        <v>4</v>
      </c>
      <c r="AR141" s="16">
        <v>4</v>
      </c>
      <c r="AS141" s="16">
        <v>9</v>
      </c>
      <c r="AT141" s="16">
        <v>2</v>
      </c>
      <c r="AU141" s="16">
        <v>20</v>
      </c>
      <c r="AV141" s="16">
        <v>7</v>
      </c>
      <c r="AW141" s="16">
        <v>0</v>
      </c>
      <c r="AX141" s="16">
        <v>0</v>
      </c>
      <c r="AY141" s="16">
        <v>1</v>
      </c>
      <c r="AZ141" s="16">
        <v>2</v>
      </c>
      <c r="BA141" s="16">
        <v>1</v>
      </c>
      <c r="BB141" s="5">
        <f t="shared" si="28"/>
        <v>0.13580246913580246</v>
      </c>
      <c r="BC141" s="5">
        <f t="shared" si="29"/>
        <v>0.23655913978494625</v>
      </c>
      <c r="BD141" s="5">
        <f t="shared" si="30"/>
        <v>0.27160493827160492</v>
      </c>
      <c r="BE141" s="5">
        <f t="shared" si="31"/>
        <v>0.50816407805655117</v>
      </c>
      <c r="BF141" s="17">
        <v>24.333333333333332</v>
      </c>
      <c r="BG141" s="18">
        <v>99</v>
      </c>
      <c r="BH141" s="18">
        <v>28</v>
      </c>
      <c r="BI141" s="18">
        <v>6</v>
      </c>
      <c r="BJ141" s="18">
        <v>0</v>
      </c>
      <c r="BK141" s="18">
        <v>3</v>
      </c>
      <c r="BL141" s="18">
        <v>11</v>
      </c>
      <c r="BM141" s="18">
        <v>10</v>
      </c>
      <c r="BN141" s="18">
        <v>18</v>
      </c>
      <c r="BO141" s="18">
        <v>0</v>
      </c>
      <c r="BP141" s="18">
        <v>24</v>
      </c>
      <c r="BQ141" s="18">
        <v>3</v>
      </c>
      <c r="BR141" s="18">
        <v>0</v>
      </c>
      <c r="BS141" s="18">
        <v>0</v>
      </c>
      <c r="BT141" s="18">
        <v>0</v>
      </c>
      <c r="BU141" s="18">
        <v>1</v>
      </c>
      <c r="BV141" s="18">
        <v>1</v>
      </c>
      <c r="BW141" s="7">
        <f t="shared" si="32"/>
        <v>0.28282828282828282</v>
      </c>
      <c r="BX141" s="7">
        <f t="shared" si="33"/>
        <v>0.39830508474576271</v>
      </c>
      <c r="BY141" s="7">
        <f t="shared" si="34"/>
        <v>0.43434343434343436</v>
      </c>
      <c r="BZ141" s="7">
        <f t="shared" si="35"/>
        <v>0.83264851908919701</v>
      </c>
    </row>
    <row r="142" spans="1:78">
      <c r="A142" s="3" t="s">
        <v>69</v>
      </c>
      <c r="B142" t="s">
        <v>1653</v>
      </c>
      <c r="C142" t="s">
        <v>1654</v>
      </c>
      <c r="D142" s="3">
        <v>26</v>
      </c>
      <c r="E142" s="3" t="s">
        <v>3</v>
      </c>
      <c r="F142" s="13">
        <v>4</v>
      </c>
      <c r="G142" s="13">
        <v>1</v>
      </c>
      <c r="H142" s="13">
        <v>1</v>
      </c>
      <c r="I142" s="13">
        <v>39</v>
      </c>
      <c r="J142" s="13">
        <v>0</v>
      </c>
      <c r="K142" s="13">
        <v>8</v>
      </c>
      <c r="L142" s="13">
        <v>0</v>
      </c>
      <c r="M142" s="13">
        <v>0</v>
      </c>
      <c r="N142" s="14">
        <v>52</v>
      </c>
      <c r="O142" s="13">
        <v>185</v>
      </c>
      <c r="P142" s="13">
        <v>37</v>
      </c>
      <c r="Q142" s="13">
        <v>9</v>
      </c>
      <c r="R142" s="13">
        <v>0</v>
      </c>
      <c r="S142" s="13">
        <v>5</v>
      </c>
      <c r="T142" s="13">
        <v>17</v>
      </c>
      <c r="U142" s="13">
        <v>16</v>
      </c>
      <c r="V142" s="13">
        <v>22</v>
      </c>
      <c r="W142" s="13">
        <v>2</v>
      </c>
      <c r="X142" s="13">
        <v>46</v>
      </c>
      <c r="Y142" s="13">
        <v>3</v>
      </c>
      <c r="Z142" s="13">
        <v>2</v>
      </c>
      <c r="AA142" s="13">
        <v>1</v>
      </c>
      <c r="AB142" s="13">
        <v>3</v>
      </c>
      <c r="AC142" s="13">
        <v>1</v>
      </c>
      <c r="AD142" s="13">
        <v>1</v>
      </c>
      <c r="AE142" s="13">
        <v>1</v>
      </c>
      <c r="AF142" s="13">
        <v>1</v>
      </c>
      <c r="AG142" s="2">
        <f t="shared" si="24"/>
        <v>0.2</v>
      </c>
      <c r="AH142" s="2">
        <f t="shared" si="25"/>
        <v>0.28436018957345971</v>
      </c>
      <c r="AI142" s="2">
        <f t="shared" si="26"/>
        <v>0.32972972972972975</v>
      </c>
      <c r="AJ142" s="2">
        <f t="shared" si="27"/>
        <v>0.61408991930318946</v>
      </c>
      <c r="AK142" s="15">
        <v>20.333333333333332</v>
      </c>
      <c r="AL142" s="16">
        <v>71</v>
      </c>
      <c r="AM142" s="16">
        <v>16</v>
      </c>
      <c r="AN142" s="16">
        <v>4</v>
      </c>
      <c r="AO142" s="16">
        <v>0</v>
      </c>
      <c r="AP142" s="16">
        <v>2</v>
      </c>
      <c r="AQ142" s="16">
        <v>5</v>
      </c>
      <c r="AR142" s="16">
        <v>5</v>
      </c>
      <c r="AS142" s="16">
        <v>9</v>
      </c>
      <c r="AT142" s="16">
        <v>0</v>
      </c>
      <c r="AU142" s="16">
        <v>20</v>
      </c>
      <c r="AV142" s="16">
        <v>1</v>
      </c>
      <c r="AW142" s="16">
        <v>0</v>
      </c>
      <c r="AX142" s="16">
        <v>1</v>
      </c>
      <c r="AY142" s="16">
        <v>2</v>
      </c>
      <c r="AZ142" s="16">
        <v>1</v>
      </c>
      <c r="BA142" s="16">
        <v>1</v>
      </c>
      <c r="BB142" s="5">
        <f t="shared" si="28"/>
        <v>0.22535211267605634</v>
      </c>
      <c r="BC142" s="5">
        <f t="shared" si="29"/>
        <v>0.31325301204819278</v>
      </c>
      <c r="BD142" s="5">
        <f t="shared" si="30"/>
        <v>0.36619718309859156</v>
      </c>
      <c r="BE142" s="5">
        <f t="shared" si="31"/>
        <v>0.6794501951467844</v>
      </c>
      <c r="BF142" s="17">
        <v>31.666666666666668</v>
      </c>
      <c r="BG142" s="18">
        <v>114</v>
      </c>
      <c r="BH142" s="18">
        <v>21</v>
      </c>
      <c r="BI142" s="18">
        <v>5</v>
      </c>
      <c r="BJ142" s="18">
        <v>0</v>
      </c>
      <c r="BK142" s="18">
        <v>3</v>
      </c>
      <c r="BL142" s="18">
        <v>12</v>
      </c>
      <c r="BM142" s="18">
        <v>11</v>
      </c>
      <c r="BN142" s="18">
        <v>13</v>
      </c>
      <c r="BO142" s="18">
        <v>2</v>
      </c>
      <c r="BP142" s="18">
        <v>26</v>
      </c>
      <c r="BQ142" s="18">
        <v>2</v>
      </c>
      <c r="BR142" s="18">
        <v>2</v>
      </c>
      <c r="BS142" s="18">
        <v>0</v>
      </c>
      <c r="BT142" s="18">
        <v>1</v>
      </c>
      <c r="BU142" s="18">
        <v>0</v>
      </c>
      <c r="BV142" s="18">
        <v>0</v>
      </c>
      <c r="BW142" s="7">
        <f t="shared" si="32"/>
        <v>0.18421052631578946</v>
      </c>
      <c r="BX142" s="7">
        <f t="shared" si="33"/>
        <v>0.265625</v>
      </c>
      <c r="BY142" s="7">
        <f t="shared" si="34"/>
        <v>0.30701754385964913</v>
      </c>
      <c r="BZ142" s="7">
        <f t="shared" si="35"/>
        <v>0.57264254385964919</v>
      </c>
    </row>
    <row r="143" spans="1:78">
      <c r="A143" s="3" t="s">
        <v>69</v>
      </c>
      <c r="B143" t="s">
        <v>1684</v>
      </c>
      <c r="C143" t="s">
        <v>1685</v>
      </c>
      <c r="D143" s="3">
        <v>24</v>
      </c>
      <c r="E143" s="3" t="s">
        <v>19</v>
      </c>
      <c r="F143" s="13">
        <v>13</v>
      </c>
      <c r="G143" s="13">
        <v>8</v>
      </c>
      <c r="H143" s="13">
        <v>0</v>
      </c>
      <c r="I143" s="13">
        <v>29</v>
      </c>
      <c r="J143" s="13">
        <v>29</v>
      </c>
      <c r="K143" s="13">
        <v>0</v>
      </c>
      <c r="L143" s="13">
        <v>0</v>
      </c>
      <c r="M143" s="13">
        <v>0</v>
      </c>
      <c r="N143" s="14">
        <v>181.33333333333334</v>
      </c>
      <c r="O143" s="13">
        <v>670</v>
      </c>
      <c r="P143" s="13">
        <v>166</v>
      </c>
      <c r="Q143" s="13">
        <v>37</v>
      </c>
      <c r="R143" s="13">
        <v>2</v>
      </c>
      <c r="S143" s="13">
        <v>11</v>
      </c>
      <c r="T143" s="13">
        <v>71</v>
      </c>
      <c r="U143" s="13">
        <v>70</v>
      </c>
      <c r="V143" s="13">
        <v>63</v>
      </c>
      <c r="W143" s="13">
        <v>3</v>
      </c>
      <c r="X143" s="13">
        <v>140</v>
      </c>
      <c r="Y143" s="13">
        <v>21</v>
      </c>
      <c r="Z143" s="13">
        <v>6</v>
      </c>
      <c r="AA143" s="13">
        <v>7</v>
      </c>
      <c r="AB143" s="13">
        <v>8</v>
      </c>
      <c r="AC143" s="13">
        <v>3</v>
      </c>
      <c r="AD143" s="13">
        <v>17</v>
      </c>
      <c r="AE143" s="13">
        <v>10</v>
      </c>
      <c r="AF143" s="13">
        <v>0</v>
      </c>
      <c r="AG143" s="2">
        <f t="shared" si="24"/>
        <v>0.24776119402985075</v>
      </c>
      <c r="AH143" s="2">
        <f t="shared" si="25"/>
        <v>0.31182795698924731</v>
      </c>
      <c r="AI143" s="2">
        <f t="shared" si="26"/>
        <v>0.35820895522388058</v>
      </c>
      <c r="AJ143" s="2">
        <f t="shared" si="27"/>
        <v>0.67003691221312789</v>
      </c>
      <c r="AK143" s="15">
        <v>93.666666666666671</v>
      </c>
      <c r="AL143" s="16">
        <v>348</v>
      </c>
      <c r="AM143" s="16">
        <v>86</v>
      </c>
      <c r="AN143" s="16">
        <v>18</v>
      </c>
      <c r="AO143" s="16">
        <v>2</v>
      </c>
      <c r="AP143" s="16">
        <v>7</v>
      </c>
      <c r="AQ143" s="16">
        <v>40</v>
      </c>
      <c r="AR143" s="16">
        <v>39</v>
      </c>
      <c r="AS143" s="16">
        <v>35</v>
      </c>
      <c r="AT143" s="16">
        <v>3</v>
      </c>
      <c r="AU143" s="16">
        <v>72</v>
      </c>
      <c r="AV143" s="16">
        <v>9</v>
      </c>
      <c r="AW143" s="16">
        <v>4</v>
      </c>
      <c r="AX143" s="16">
        <v>1</v>
      </c>
      <c r="AY143" s="16">
        <v>4</v>
      </c>
      <c r="AZ143" s="16">
        <v>1</v>
      </c>
      <c r="BA143" s="16">
        <v>8</v>
      </c>
      <c r="BB143" s="5">
        <f t="shared" si="28"/>
        <v>0.2471264367816092</v>
      </c>
      <c r="BC143" s="5">
        <f t="shared" si="29"/>
        <v>0.31443298969072164</v>
      </c>
      <c r="BD143" s="5">
        <f t="shared" si="30"/>
        <v>0.37068965517241381</v>
      </c>
      <c r="BE143" s="5">
        <f t="shared" si="31"/>
        <v>0.68512264486313545</v>
      </c>
      <c r="BF143" s="17">
        <v>87.666666666666671</v>
      </c>
      <c r="BG143" s="18">
        <v>322</v>
      </c>
      <c r="BH143" s="18">
        <v>80</v>
      </c>
      <c r="BI143" s="18">
        <v>19</v>
      </c>
      <c r="BJ143" s="18">
        <v>0</v>
      </c>
      <c r="BK143" s="18">
        <v>4</v>
      </c>
      <c r="BL143" s="18">
        <v>31</v>
      </c>
      <c r="BM143" s="18">
        <v>31</v>
      </c>
      <c r="BN143" s="18">
        <v>28</v>
      </c>
      <c r="BO143" s="18">
        <v>0</v>
      </c>
      <c r="BP143" s="18">
        <v>68</v>
      </c>
      <c r="BQ143" s="18">
        <v>12</v>
      </c>
      <c r="BR143" s="18">
        <v>2</v>
      </c>
      <c r="BS143" s="18">
        <v>6</v>
      </c>
      <c r="BT143" s="18">
        <v>4</v>
      </c>
      <c r="BU143" s="18">
        <v>2</v>
      </c>
      <c r="BV143" s="18">
        <v>9</v>
      </c>
      <c r="BW143" s="7">
        <f t="shared" si="32"/>
        <v>0.2484472049689441</v>
      </c>
      <c r="BX143" s="7">
        <f t="shared" si="33"/>
        <v>0.3089887640449438</v>
      </c>
      <c r="BY143" s="7">
        <f t="shared" si="34"/>
        <v>0.34472049689440992</v>
      </c>
      <c r="BZ143" s="7">
        <f t="shared" si="35"/>
        <v>0.65370926093935378</v>
      </c>
    </row>
    <row r="144" spans="1:78">
      <c r="A144" s="3" t="s">
        <v>69</v>
      </c>
      <c r="B144" t="s">
        <v>850</v>
      </c>
      <c r="C144" t="s">
        <v>1769</v>
      </c>
      <c r="D144" s="3">
        <v>26</v>
      </c>
      <c r="E144" s="3" t="s">
        <v>19</v>
      </c>
      <c r="F144" s="13">
        <v>2</v>
      </c>
      <c r="G144" s="13">
        <v>11</v>
      </c>
      <c r="H144" s="13">
        <v>0</v>
      </c>
      <c r="I144" s="13">
        <v>18</v>
      </c>
      <c r="J144" s="13">
        <v>13</v>
      </c>
      <c r="K144" s="13">
        <v>3</v>
      </c>
      <c r="L144" s="13">
        <v>0</v>
      </c>
      <c r="M144" s="13">
        <v>0</v>
      </c>
      <c r="N144" s="14">
        <v>73.333333333333329</v>
      </c>
      <c r="O144" s="13">
        <v>294</v>
      </c>
      <c r="P144" s="13">
        <v>96</v>
      </c>
      <c r="Q144" s="13">
        <v>19</v>
      </c>
      <c r="R144" s="13">
        <v>0</v>
      </c>
      <c r="S144" s="13">
        <v>7</v>
      </c>
      <c r="T144" s="13">
        <v>56</v>
      </c>
      <c r="U144" s="13">
        <v>53</v>
      </c>
      <c r="V144" s="13">
        <v>37</v>
      </c>
      <c r="W144" s="13">
        <v>3</v>
      </c>
      <c r="X144" s="13">
        <v>46</v>
      </c>
      <c r="Y144" s="13">
        <v>10</v>
      </c>
      <c r="Z144" s="13">
        <v>3</v>
      </c>
      <c r="AA144" s="13">
        <v>3</v>
      </c>
      <c r="AB144" s="13">
        <v>3</v>
      </c>
      <c r="AC144" s="13">
        <v>5</v>
      </c>
      <c r="AD144" s="13">
        <v>11</v>
      </c>
      <c r="AE144" s="13">
        <v>2</v>
      </c>
      <c r="AF144" s="13">
        <v>1</v>
      </c>
      <c r="AG144" s="2">
        <f t="shared" si="24"/>
        <v>0.32653061224489793</v>
      </c>
      <c r="AH144" s="2">
        <f t="shared" si="25"/>
        <v>0.40707964601769914</v>
      </c>
      <c r="AI144" s="2">
        <f t="shared" si="26"/>
        <v>0.46258503401360546</v>
      </c>
      <c r="AJ144" s="2">
        <f t="shared" si="27"/>
        <v>0.86966468003130459</v>
      </c>
      <c r="AK144" s="15">
        <v>35</v>
      </c>
      <c r="AL144" s="16">
        <v>149</v>
      </c>
      <c r="AM144" s="16">
        <v>53</v>
      </c>
      <c r="AN144" s="16">
        <v>12</v>
      </c>
      <c r="AO144" s="16">
        <v>0</v>
      </c>
      <c r="AP144" s="16">
        <v>4</v>
      </c>
      <c r="AQ144" s="16">
        <v>29</v>
      </c>
      <c r="AR144" s="16">
        <v>26</v>
      </c>
      <c r="AS144" s="16">
        <v>25</v>
      </c>
      <c r="AT144" s="16">
        <v>3</v>
      </c>
      <c r="AU144" s="16">
        <v>22</v>
      </c>
      <c r="AV144" s="16">
        <v>1</v>
      </c>
      <c r="AW144" s="16">
        <v>1</v>
      </c>
      <c r="AX144" s="16">
        <v>1</v>
      </c>
      <c r="AY144" s="16">
        <v>0</v>
      </c>
      <c r="AZ144" s="16">
        <v>3</v>
      </c>
      <c r="BA144" s="16">
        <v>4</v>
      </c>
      <c r="BB144" s="5">
        <f t="shared" si="28"/>
        <v>0.35570469798657717</v>
      </c>
      <c r="BC144" s="5">
        <f t="shared" si="29"/>
        <v>0.4576271186440678</v>
      </c>
      <c r="BD144" s="5">
        <f t="shared" si="30"/>
        <v>0.51677852348993292</v>
      </c>
      <c r="BE144" s="5">
        <f t="shared" si="31"/>
        <v>0.97440564213400072</v>
      </c>
      <c r="BF144" s="17">
        <v>38.333333333333336</v>
      </c>
      <c r="BG144" s="18">
        <v>145</v>
      </c>
      <c r="BH144" s="18">
        <v>43</v>
      </c>
      <c r="BI144" s="18">
        <v>7</v>
      </c>
      <c r="BJ144" s="18">
        <v>0</v>
      </c>
      <c r="BK144" s="18">
        <v>3</v>
      </c>
      <c r="BL144" s="18">
        <v>27</v>
      </c>
      <c r="BM144" s="18">
        <v>27</v>
      </c>
      <c r="BN144" s="18">
        <v>12</v>
      </c>
      <c r="BO144" s="18">
        <v>0</v>
      </c>
      <c r="BP144" s="18">
        <v>24</v>
      </c>
      <c r="BQ144" s="18">
        <v>9</v>
      </c>
      <c r="BR144" s="18">
        <v>2</v>
      </c>
      <c r="BS144" s="18">
        <v>2</v>
      </c>
      <c r="BT144" s="18">
        <v>3</v>
      </c>
      <c r="BU144" s="18">
        <v>2</v>
      </c>
      <c r="BV144" s="18">
        <v>7</v>
      </c>
      <c r="BW144" s="7">
        <f t="shared" si="32"/>
        <v>0.29655172413793102</v>
      </c>
      <c r="BX144" s="7">
        <f t="shared" si="33"/>
        <v>0.35185185185185186</v>
      </c>
      <c r="BY144" s="7">
        <f t="shared" si="34"/>
        <v>0.40689655172413791</v>
      </c>
      <c r="BZ144" s="7">
        <f t="shared" si="35"/>
        <v>0.75874840357598972</v>
      </c>
    </row>
    <row r="145" spans="1:78">
      <c r="A145" s="3" t="s">
        <v>69</v>
      </c>
      <c r="B145" t="s">
        <v>1798</v>
      </c>
      <c r="C145" t="s">
        <v>1799</v>
      </c>
      <c r="D145" s="3">
        <v>27</v>
      </c>
      <c r="E145" s="3" t="s">
        <v>19</v>
      </c>
      <c r="F145" s="13">
        <v>2</v>
      </c>
      <c r="G145" s="13">
        <v>0</v>
      </c>
      <c r="H145" s="13">
        <v>1</v>
      </c>
      <c r="I145" s="13">
        <v>30</v>
      </c>
      <c r="J145" s="13">
        <v>0</v>
      </c>
      <c r="K145" s="13">
        <v>13</v>
      </c>
      <c r="L145" s="13">
        <v>0</v>
      </c>
      <c r="M145" s="13">
        <v>0</v>
      </c>
      <c r="N145" s="14">
        <v>35.333333333333336</v>
      </c>
      <c r="O145" s="13">
        <v>136</v>
      </c>
      <c r="P145" s="13">
        <v>30</v>
      </c>
      <c r="Q145" s="13">
        <v>12</v>
      </c>
      <c r="R145" s="13">
        <v>0</v>
      </c>
      <c r="S145" s="13">
        <v>2</v>
      </c>
      <c r="T145" s="13">
        <v>11</v>
      </c>
      <c r="U145" s="13">
        <v>10</v>
      </c>
      <c r="V145" s="13">
        <v>12</v>
      </c>
      <c r="W145" s="13">
        <v>0</v>
      </c>
      <c r="X145" s="13">
        <v>30</v>
      </c>
      <c r="Y145" s="13">
        <v>2</v>
      </c>
      <c r="Z145" s="13">
        <v>0</v>
      </c>
      <c r="AA145" s="13">
        <v>0</v>
      </c>
      <c r="AB145" s="13">
        <v>0</v>
      </c>
      <c r="AC145" s="13">
        <v>0</v>
      </c>
      <c r="AD145" s="13">
        <v>0</v>
      </c>
      <c r="AE145" s="13">
        <v>1</v>
      </c>
      <c r="AF145" s="13">
        <v>0</v>
      </c>
      <c r="AG145" s="2">
        <f t="shared" si="24"/>
        <v>0.22058823529411764</v>
      </c>
      <c r="AH145" s="2">
        <f t="shared" si="25"/>
        <v>0.28378378378378377</v>
      </c>
      <c r="AI145" s="2">
        <f t="shared" si="26"/>
        <v>0.35294117647058826</v>
      </c>
      <c r="AJ145" s="2">
        <f t="shared" si="27"/>
        <v>0.63672496025437209</v>
      </c>
      <c r="AK145" s="15">
        <v>13</v>
      </c>
      <c r="AL145" s="16">
        <v>54</v>
      </c>
      <c r="AM145" s="16">
        <v>15</v>
      </c>
      <c r="AN145" s="16">
        <v>4</v>
      </c>
      <c r="AO145" s="16">
        <v>0</v>
      </c>
      <c r="AP145" s="16">
        <v>2</v>
      </c>
      <c r="AQ145" s="16">
        <v>7</v>
      </c>
      <c r="AR145" s="16">
        <v>7</v>
      </c>
      <c r="AS145" s="16">
        <v>8</v>
      </c>
      <c r="AT145" s="16">
        <v>0</v>
      </c>
      <c r="AU145" s="16">
        <v>14</v>
      </c>
      <c r="AV145" s="16">
        <v>1</v>
      </c>
      <c r="AW145" s="16">
        <v>0</v>
      </c>
      <c r="AX145" s="16">
        <v>0</v>
      </c>
      <c r="AY145" s="16">
        <v>0</v>
      </c>
      <c r="AZ145" s="16">
        <v>0</v>
      </c>
      <c r="BA145" s="16">
        <v>0</v>
      </c>
      <c r="BB145" s="5">
        <f t="shared" si="28"/>
        <v>0.27777777777777779</v>
      </c>
      <c r="BC145" s="5">
        <f t="shared" si="29"/>
        <v>0.37096774193548387</v>
      </c>
      <c r="BD145" s="5">
        <f t="shared" si="30"/>
        <v>0.46296296296296297</v>
      </c>
      <c r="BE145" s="5">
        <f t="shared" si="31"/>
        <v>0.83393070489844678</v>
      </c>
      <c r="BF145" s="17">
        <v>22.333333333333332</v>
      </c>
      <c r="BG145" s="18">
        <v>82</v>
      </c>
      <c r="BH145" s="18">
        <v>15</v>
      </c>
      <c r="BI145" s="18">
        <v>8</v>
      </c>
      <c r="BJ145" s="18">
        <v>0</v>
      </c>
      <c r="BK145" s="18">
        <v>0</v>
      </c>
      <c r="BL145" s="18">
        <v>4</v>
      </c>
      <c r="BM145" s="18">
        <v>3</v>
      </c>
      <c r="BN145" s="18">
        <v>4</v>
      </c>
      <c r="BO145" s="18">
        <v>0</v>
      </c>
      <c r="BP145" s="18">
        <v>16</v>
      </c>
      <c r="BQ145" s="18">
        <v>1</v>
      </c>
      <c r="BR145" s="18">
        <v>0</v>
      </c>
      <c r="BS145" s="18">
        <v>0</v>
      </c>
      <c r="BT145" s="18">
        <v>0</v>
      </c>
      <c r="BU145" s="18">
        <v>0</v>
      </c>
      <c r="BV145" s="18">
        <v>0</v>
      </c>
      <c r="BW145" s="7">
        <f t="shared" si="32"/>
        <v>0.18292682926829268</v>
      </c>
      <c r="BX145" s="7">
        <f t="shared" si="33"/>
        <v>0.22093023255813954</v>
      </c>
      <c r="BY145" s="7">
        <f t="shared" si="34"/>
        <v>0.28048780487804881</v>
      </c>
      <c r="BZ145" s="7">
        <f t="shared" si="35"/>
        <v>0.50141803743618829</v>
      </c>
    </row>
    <row r="146" spans="1:78">
      <c r="A146" s="3" t="s">
        <v>69</v>
      </c>
      <c r="B146" t="s">
        <v>1826</v>
      </c>
      <c r="C146" t="s">
        <v>1827</v>
      </c>
      <c r="D146" s="3">
        <v>24</v>
      </c>
      <c r="E146" s="3" t="s">
        <v>19</v>
      </c>
      <c r="F146" s="13">
        <v>2</v>
      </c>
      <c r="G146" s="13">
        <v>1</v>
      </c>
      <c r="H146" s="13">
        <v>0</v>
      </c>
      <c r="I146" s="13">
        <v>7</v>
      </c>
      <c r="J146" s="13">
        <v>7</v>
      </c>
      <c r="K146" s="13">
        <v>0</v>
      </c>
      <c r="L146" s="13">
        <v>0</v>
      </c>
      <c r="M146" s="13">
        <v>0</v>
      </c>
      <c r="N146" s="14">
        <v>39.333333333333336</v>
      </c>
      <c r="O146" s="13">
        <v>152</v>
      </c>
      <c r="P146" s="13">
        <v>36</v>
      </c>
      <c r="Q146" s="13">
        <v>5</v>
      </c>
      <c r="R146" s="13">
        <v>0</v>
      </c>
      <c r="S146" s="13">
        <v>11</v>
      </c>
      <c r="T146" s="13">
        <v>19</v>
      </c>
      <c r="U146" s="13">
        <v>17</v>
      </c>
      <c r="V146" s="13">
        <v>16</v>
      </c>
      <c r="W146" s="13">
        <v>1</v>
      </c>
      <c r="X146" s="13">
        <v>32</v>
      </c>
      <c r="Y146" s="13">
        <v>3</v>
      </c>
      <c r="Z146" s="13">
        <v>1</v>
      </c>
      <c r="AA146" s="13">
        <v>1</v>
      </c>
      <c r="AB146" s="13">
        <v>1</v>
      </c>
      <c r="AC146" s="13">
        <v>2</v>
      </c>
      <c r="AD146" s="13">
        <v>0</v>
      </c>
      <c r="AE146" s="13">
        <v>0</v>
      </c>
      <c r="AF146" s="13">
        <v>0</v>
      </c>
      <c r="AG146" s="2">
        <f t="shared" si="24"/>
        <v>0.23684210526315788</v>
      </c>
      <c r="AH146" s="2">
        <f t="shared" si="25"/>
        <v>0.31578947368421051</v>
      </c>
      <c r="AI146" s="2">
        <f t="shared" si="26"/>
        <v>0.48684210526315791</v>
      </c>
      <c r="AJ146" s="2">
        <f t="shared" si="27"/>
        <v>0.80263157894736836</v>
      </c>
      <c r="AK146" s="15">
        <v>14</v>
      </c>
      <c r="AL146" s="16">
        <v>59</v>
      </c>
      <c r="AM146" s="16">
        <v>16</v>
      </c>
      <c r="AN146" s="16">
        <v>1</v>
      </c>
      <c r="AO146" s="16">
        <v>0</v>
      </c>
      <c r="AP146" s="16">
        <v>7</v>
      </c>
      <c r="AQ146" s="16">
        <v>13</v>
      </c>
      <c r="AR146" s="16">
        <v>12</v>
      </c>
      <c r="AS146" s="16">
        <v>13</v>
      </c>
      <c r="AT146" s="16">
        <v>1</v>
      </c>
      <c r="AU146" s="16">
        <v>11</v>
      </c>
      <c r="AV146" s="16">
        <v>0</v>
      </c>
      <c r="AW146" s="16">
        <v>1</v>
      </c>
      <c r="AX146" s="16">
        <v>0</v>
      </c>
      <c r="AY146" s="16">
        <v>0</v>
      </c>
      <c r="AZ146" s="16">
        <v>0</v>
      </c>
      <c r="BA146" s="16">
        <v>0</v>
      </c>
      <c r="BB146" s="5">
        <f t="shared" si="28"/>
        <v>0.2711864406779661</v>
      </c>
      <c r="BC146" s="5">
        <f t="shared" si="29"/>
        <v>0.40277777777777779</v>
      </c>
      <c r="BD146" s="5">
        <f t="shared" si="30"/>
        <v>0.64406779661016944</v>
      </c>
      <c r="BE146" s="5">
        <f t="shared" si="31"/>
        <v>1.0468455743879472</v>
      </c>
      <c r="BF146" s="17">
        <v>25.333333333333332</v>
      </c>
      <c r="BG146" s="18">
        <v>93</v>
      </c>
      <c r="BH146" s="18">
        <v>20</v>
      </c>
      <c r="BI146" s="18">
        <v>4</v>
      </c>
      <c r="BJ146" s="18">
        <v>0</v>
      </c>
      <c r="BK146" s="18">
        <v>4</v>
      </c>
      <c r="BL146" s="18">
        <v>6</v>
      </c>
      <c r="BM146" s="18">
        <v>5</v>
      </c>
      <c r="BN146" s="18">
        <v>3</v>
      </c>
      <c r="BO146" s="18">
        <v>0</v>
      </c>
      <c r="BP146" s="18">
        <v>21</v>
      </c>
      <c r="BQ146" s="18">
        <v>3</v>
      </c>
      <c r="BR146" s="18">
        <v>0</v>
      </c>
      <c r="BS146" s="18">
        <v>1</v>
      </c>
      <c r="BT146" s="18">
        <v>1</v>
      </c>
      <c r="BU146" s="18">
        <v>2</v>
      </c>
      <c r="BV146" s="18">
        <v>0</v>
      </c>
      <c r="BW146" s="7">
        <f t="shared" si="32"/>
        <v>0.21505376344086022</v>
      </c>
      <c r="BX146" s="7">
        <f t="shared" si="33"/>
        <v>0.25252525252525254</v>
      </c>
      <c r="BY146" s="7">
        <f t="shared" si="34"/>
        <v>0.38709677419354838</v>
      </c>
      <c r="BZ146" s="7">
        <f t="shared" si="35"/>
        <v>0.63962202671880086</v>
      </c>
    </row>
    <row r="147" spans="1:78">
      <c r="A147" s="3" t="s">
        <v>137</v>
      </c>
      <c r="B147" t="s">
        <v>1225</v>
      </c>
      <c r="C147" t="s">
        <v>1226</v>
      </c>
      <c r="D147" s="3">
        <v>26</v>
      </c>
      <c r="E147" s="3" t="s">
        <v>19</v>
      </c>
      <c r="F147" s="13">
        <v>2</v>
      </c>
      <c r="G147" s="13">
        <v>2</v>
      </c>
      <c r="H147" s="13">
        <v>0</v>
      </c>
      <c r="I147" s="13">
        <v>6</v>
      </c>
      <c r="J147" s="13">
        <v>6</v>
      </c>
      <c r="K147" s="13">
        <v>0</v>
      </c>
      <c r="L147" s="13">
        <v>0</v>
      </c>
      <c r="M147" s="13">
        <v>0</v>
      </c>
      <c r="N147" s="14">
        <v>33</v>
      </c>
      <c r="O147" s="13">
        <v>127</v>
      </c>
      <c r="P147" s="13">
        <v>33</v>
      </c>
      <c r="Q147" s="13">
        <v>5</v>
      </c>
      <c r="R147" s="13">
        <v>0</v>
      </c>
      <c r="S147" s="13">
        <v>8</v>
      </c>
      <c r="T147" s="13">
        <v>18</v>
      </c>
      <c r="U147" s="13">
        <v>18</v>
      </c>
      <c r="V147" s="13">
        <v>7</v>
      </c>
      <c r="W147" s="13">
        <v>0</v>
      </c>
      <c r="X147" s="13">
        <v>30</v>
      </c>
      <c r="Y147" s="13">
        <v>0</v>
      </c>
      <c r="Z147" s="13">
        <v>0</v>
      </c>
      <c r="AA147" s="13">
        <v>2</v>
      </c>
      <c r="AB147" s="13">
        <v>0</v>
      </c>
      <c r="AC147" s="13">
        <v>2</v>
      </c>
      <c r="AD147" s="13">
        <v>3</v>
      </c>
      <c r="AE147" s="13">
        <v>0</v>
      </c>
      <c r="AF147" s="13">
        <v>0</v>
      </c>
      <c r="AG147" s="2">
        <f t="shared" si="24"/>
        <v>0.25984251968503935</v>
      </c>
      <c r="AH147" s="2">
        <f t="shared" si="25"/>
        <v>0.30882352941176472</v>
      </c>
      <c r="AI147" s="2">
        <f t="shared" si="26"/>
        <v>0.48818897637795278</v>
      </c>
      <c r="AJ147" s="2">
        <f t="shared" si="27"/>
        <v>0.7970125057897175</v>
      </c>
      <c r="AK147" s="15">
        <v>12.666666666666666</v>
      </c>
      <c r="AL147" s="16">
        <v>51</v>
      </c>
      <c r="AM147" s="16">
        <v>16</v>
      </c>
      <c r="AN147" s="16">
        <v>2</v>
      </c>
      <c r="AO147" s="16">
        <v>0</v>
      </c>
      <c r="AP147" s="16">
        <v>4</v>
      </c>
      <c r="AQ147" s="16">
        <v>9</v>
      </c>
      <c r="AR147" s="16">
        <v>9</v>
      </c>
      <c r="AS147" s="16">
        <v>5</v>
      </c>
      <c r="AT147" s="16">
        <v>0</v>
      </c>
      <c r="AU147" s="16">
        <v>7</v>
      </c>
      <c r="AV147" s="16">
        <v>0</v>
      </c>
      <c r="AW147" s="16">
        <v>0</v>
      </c>
      <c r="AX147" s="16">
        <v>0</v>
      </c>
      <c r="AY147" s="16">
        <v>0</v>
      </c>
      <c r="AZ147" s="16">
        <v>2</v>
      </c>
      <c r="BA147" s="16">
        <v>3</v>
      </c>
      <c r="BB147" s="5">
        <f t="shared" si="28"/>
        <v>0.31372549019607843</v>
      </c>
      <c r="BC147" s="5">
        <f t="shared" si="29"/>
        <v>0.39655172413793105</v>
      </c>
      <c r="BD147" s="5">
        <f t="shared" si="30"/>
        <v>0.58823529411764708</v>
      </c>
      <c r="BE147" s="5">
        <f t="shared" si="31"/>
        <v>0.98478701825557813</v>
      </c>
      <c r="BF147" s="17">
        <v>20.333333333333332</v>
      </c>
      <c r="BG147" s="18">
        <v>76</v>
      </c>
      <c r="BH147" s="18">
        <v>17</v>
      </c>
      <c r="BI147" s="18">
        <v>3</v>
      </c>
      <c r="BJ147" s="18">
        <v>0</v>
      </c>
      <c r="BK147" s="18">
        <v>4</v>
      </c>
      <c r="BL147" s="18">
        <v>9</v>
      </c>
      <c r="BM147" s="18">
        <v>9</v>
      </c>
      <c r="BN147" s="18">
        <v>2</v>
      </c>
      <c r="BO147" s="18">
        <v>0</v>
      </c>
      <c r="BP147" s="18">
        <v>23</v>
      </c>
      <c r="BQ147" s="18">
        <v>0</v>
      </c>
      <c r="BR147" s="18">
        <v>0</v>
      </c>
      <c r="BS147" s="18">
        <v>2</v>
      </c>
      <c r="BT147" s="18">
        <v>0</v>
      </c>
      <c r="BU147" s="18">
        <v>0</v>
      </c>
      <c r="BV147" s="18">
        <v>0</v>
      </c>
      <c r="BW147" s="7">
        <f t="shared" si="32"/>
        <v>0.22368421052631579</v>
      </c>
      <c r="BX147" s="7">
        <f t="shared" si="33"/>
        <v>0.24358974358974358</v>
      </c>
      <c r="BY147" s="7">
        <f t="shared" si="34"/>
        <v>0.42105263157894735</v>
      </c>
      <c r="BZ147" s="7">
        <f t="shared" si="35"/>
        <v>0.66464237516869096</v>
      </c>
    </row>
    <row r="148" spans="1:78">
      <c r="A148" s="3" t="s">
        <v>137</v>
      </c>
      <c r="B148" t="s">
        <v>1280</v>
      </c>
      <c r="C148" t="s">
        <v>1281</v>
      </c>
      <c r="D148" s="3">
        <v>26</v>
      </c>
      <c r="E148" s="3" t="s">
        <v>3</v>
      </c>
      <c r="F148" s="13">
        <v>1</v>
      </c>
      <c r="G148" s="13">
        <v>1</v>
      </c>
      <c r="H148" s="13">
        <v>0</v>
      </c>
      <c r="I148" s="13">
        <v>32</v>
      </c>
      <c r="J148" s="13">
        <v>0</v>
      </c>
      <c r="K148" s="13">
        <v>7</v>
      </c>
      <c r="L148" s="13">
        <v>0</v>
      </c>
      <c r="M148" s="13">
        <v>0</v>
      </c>
      <c r="N148" s="14">
        <v>27.333333333333332</v>
      </c>
      <c r="O148" s="13">
        <v>107</v>
      </c>
      <c r="P148" s="13">
        <v>25</v>
      </c>
      <c r="Q148" s="13">
        <v>7</v>
      </c>
      <c r="R148" s="13">
        <v>0</v>
      </c>
      <c r="S148" s="13">
        <v>1</v>
      </c>
      <c r="T148" s="13">
        <v>17</v>
      </c>
      <c r="U148" s="13">
        <v>12</v>
      </c>
      <c r="V148" s="13">
        <v>20</v>
      </c>
      <c r="W148" s="13">
        <v>3</v>
      </c>
      <c r="X148" s="13">
        <v>35</v>
      </c>
      <c r="Y148" s="13">
        <v>5</v>
      </c>
      <c r="Z148" s="13">
        <v>1</v>
      </c>
      <c r="AA148" s="13">
        <v>1</v>
      </c>
      <c r="AB148" s="13">
        <v>0</v>
      </c>
      <c r="AC148" s="13">
        <v>3</v>
      </c>
      <c r="AD148" s="13">
        <v>1</v>
      </c>
      <c r="AE148" s="13">
        <v>1</v>
      </c>
      <c r="AF148" s="13">
        <v>0</v>
      </c>
      <c r="AG148" s="2">
        <f t="shared" si="24"/>
        <v>0.23364485981308411</v>
      </c>
      <c r="AH148" s="2">
        <f t="shared" si="25"/>
        <v>0.36923076923076925</v>
      </c>
      <c r="AI148" s="2">
        <f t="shared" si="26"/>
        <v>0.32710280373831774</v>
      </c>
      <c r="AJ148" s="2">
        <f t="shared" si="27"/>
        <v>0.69633357296908693</v>
      </c>
      <c r="AK148" s="15">
        <v>12.333333333333334</v>
      </c>
      <c r="AL148" s="16">
        <v>45</v>
      </c>
      <c r="AM148" s="16">
        <v>9</v>
      </c>
      <c r="AN148" s="16">
        <v>2</v>
      </c>
      <c r="AO148" s="16">
        <v>0</v>
      </c>
      <c r="AP148" s="16">
        <v>0</v>
      </c>
      <c r="AQ148" s="16">
        <v>6</v>
      </c>
      <c r="AR148" s="16">
        <v>4</v>
      </c>
      <c r="AS148" s="16">
        <v>8</v>
      </c>
      <c r="AT148" s="16">
        <v>0</v>
      </c>
      <c r="AU148" s="16">
        <v>18</v>
      </c>
      <c r="AV148" s="16">
        <v>4</v>
      </c>
      <c r="AW148" s="16">
        <v>0</v>
      </c>
      <c r="AX148" s="16">
        <v>1</v>
      </c>
      <c r="AY148" s="16">
        <v>0</v>
      </c>
      <c r="AZ148" s="16">
        <v>2</v>
      </c>
      <c r="BA148" s="16">
        <v>0</v>
      </c>
      <c r="BB148" s="5">
        <f t="shared" si="28"/>
        <v>0.2</v>
      </c>
      <c r="BC148" s="5">
        <f t="shared" si="29"/>
        <v>0.34545454545454546</v>
      </c>
      <c r="BD148" s="5">
        <f t="shared" si="30"/>
        <v>0.24444444444444444</v>
      </c>
      <c r="BE148" s="5">
        <f t="shared" si="31"/>
        <v>0.58989898989898992</v>
      </c>
      <c r="BF148" s="17">
        <v>15</v>
      </c>
      <c r="BG148" s="18">
        <v>62</v>
      </c>
      <c r="BH148" s="18">
        <v>16</v>
      </c>
      <c r="BI148" s="18">
        <v>5</v>
      </c>
      <c r="BJ148" s="18">
        <v>0</v>
      </c>
      <c r="BK148" s="18">
        <v>1</v>
      </c>
      <c r="BL148" s="18">
        <v>11</v>
      </c>
      <c r="BM148" s="18">
        <v>8</v>
      </c>
      <c r="BN148" s="18">
        <v>12</v>
      </c>
      <c r="BO148" s="18">
        <v>3</v>
      </c>
      <c r="BP148" s="18">
        <v>17</v>
      </c>
      <c r="BQ148" s="18">
        <v>1</v>
      </c>
      <c r="BR148" s="18">
        <v>1</v>
      </c>
      <c r="BS148" s="18">
        <v>0</v>
      </c>
      <c r="BT148" s="18">
        <v>0</v>
      </c>
      <c r="BU148" s="18">
        <v>1</v>
      </c>
      <c r="BV148" s="18">
        <v>1</v>
      </c>
      <c r="BW148" s="7">
        <f t="shared" si="32"/>
        <v>0.25806451612903225</v>
      </c>
      <c r="BX148" s="7">
        <f t="shared" si="33"/>
        <v>0.38666666666666666</v>
      </c>
      <c r="BY148" s="7">
        <f t="shared" si="34"/>
        <v>0.38709677419354838</v>
      </c>
      <c r="BZ148" s="7">
        <f t="shared" si="35"/>
        <v>0.77376344086021498</v>
      </c>
    </row>
    <row r="149" spans="1:78">
      <c r="A149" s="3" t="s">
        <v>137</v>
      </c>
      <c r="B149" t="s">
        <v>1442</v>
      </c>
      <c r="C149" t="s">
        <v>1443</v>
      </c>
      <c r="D149" s="3">
        <v>27</v>
      </c>
      <c r="E149" s="3" t="s">
        <v>3</v>
      </c>
      <c r="F149" s="13">
        <v>2</v>
      </c>
      <c r="G149" s="13">
        <v>0</v>
      </c>
      <c r="H149" s="13">
        <v>0</v>
      </c>
      <c r="I149" s="13">
        <v>32</v>
      </c>
      <c r="J149" s="13">
        <v>0</v>
      </c>
      <c r="K149" s="13">
        <v>9</v>
      </c>
      <c r="L149" s="13">
        <v>0</v>
      </c>
      <c r="M149" s="13">
        <v>0</v>
      </c>
      <c r="N149" s="14">
        <v>31.333333333333332</v>
      </c>
      <c r="O149" s="13">
        <v>109</v>
      </c>
      <c r="P149" s="13">
        <v>21</v>
      </c>
      <c r="Q149" s="13">
        <v>6</v>
      </c>
      <c r="R149" s="13">
        <v>0</v>
      </c>
      <c r="S149" s="13">
        <v>1</v>
      </c>
      <c r="T149" s="13">
        <v>8</v>
      </c>
      <c r="U149" s="13">
        <v>4</v>
      </c>
      <c r="V149" s="13">
        <v>14</v>
      </c>
      <c r="W149" s="13">
        <v>1</v>
      </c>
      <c r="X149" s="13">
        <v>40</v>
      </c>
      <c r="Y149" s="13">
        <v>1</v>
      </c>
      <c r="Z149" s="13">
        <v>3</v>
      </c>
      <c r="AA149" s="13">
        <v>1</v>
      </c>
      <c r="AB149" s="13">
        <v>0</v>
      </c>
      <c r="AC149" s="13">
        <v>1</v>
      </c>
      <c r="AD149" s="13">
        <v>4</v>
      </c>
      <c r="AE149" s="13">
        <v>1</v>
      </c>
      <c r="AF149" s="13">
        <v>0</v>
      </c>
      <c r="AG149" s="2">
        <f t="shared" si="24"/>
        <v>0.19266055045871561</v>
      </c>
      <c r="AH149" s="2">
        <f t="shared" si="25"/>
        <v>0.29032258064516131</v>
      </c>
      <c r="AI149" s="2">
        <f t="shared" si="26"/>
        <v>0.27522935779816515</v>
      </c>
      <c r="AJ149" s="2">
        <f t="shared" si="27"/>
        <v>0.56555193844332652</v>
      </c>
      <c r="AK149" s="15">
        <v>13</v>
      </c>
      <c r="AL149" s="16">
        <v>47</v>
      </c>
      <c r="AM149" s="16">
        <v>8</v>
      </c>
      <c r="AN149" s="16">
        <v>1</v>
      </c>
      <c r="AO149" s="16">
        <v>0</v>
      </c>
      <c r="AP149" s="16">
        <v>0</v>
      </c>
      <c r="AQ149" s="16">
        <v>2</v>
      </c>
      <c r="AR149" s="16">
        <v>1</v>
      </c>
      <c r="AS149" s="16">
        <v>4</v>
      </c>
      <c r="AT149" s="16">
        <v>0</v>
      </c>
      <c r="AU149" s="16">
        <v>17</v>
      </c>
      <c r="AV149" s="16">
        <v>0</v>
      </c>
      <c r="AW149" s="16">
        <v>1</v>
      </c>
      <c r="AX149" s="16">
        <v>0</v>
      </c>
      <c r="AY149" s="16">
        <v>0</v>
      </c>
      <c r="AZ149" s="16">
        <v>1</v>
      </c>
      <c r="BA149" s="16">
        <v>0</v>
      </c>
      <c r="BB149" s="5">
        <f t="shared" si="28"/>
        <v>0.1702127659574468</v>
      </c>
      <c r="BC149" s="5">
        <f t="shared" si="29"/>
        <v>0.25</v>
      </c>
      <c r="BD149" s="5">
        <f t="shared" si="30"/>
        <v>0.19148936170212766</v>
      </c>
      <c r="BE149" s="5">
        <f t="shared" si="31"/>
        <v>0.44148936170212766</v>
      </c>
      <c r="BF149" s="17">
        <v>18.333333333333332</v>
      </c>
      <c r="BG149" s="18">
        <v>62</v>
      </c>
      <c r="BH149" s="18">
        <v>13</v>
      </c>
      <c r="BI149" s="18">
        <v>5</v>
      </c>
      <c r="BJ149" s="18">
        <v>0</v>
      </c>
      <c r="BK149" s="18">
        <v>1</v>
      </c>
      <c r="BL149" s="18">
        <v>6</v>
      </c>
      <c r="BM149" s="18">
        <v>3</v>
      </c>
      <c r="BN149" s="18">
        <v>10</v>
      </c>
      <c r="BO149" s="18">
        <v>1</v>
      </c>
      <c r="BP149" s="18">
        <v>23</v>
      </c>
      <c r="BQ149" s="18">
        <v>1</v>
      </c>
      <c r="BR149" s="18">
        <v>2</v>
      </c>
      <c r="BS149" s="18">
        <v>1</v>
      </c>
      <c r="BT149" s="18">
        <v>0</v>
      </c>
      <c r="BU149" s="18">
        <v>0</v>
      </c>
      <c r="BV149" s="18">
        <v>4</v>
      </c>
      <c r="BW149" s="7">
        <f t="shared" si="32"/>
        <v>0.20967741935483872</v>
      </c>
      <c r="BX149" s="7">
        <f t="shared" si="33"/>
        <v>0.31944444444444442</v>
      </c>
      <c r="BY149" s="7">
        <f t="shared" si="34"/>
        <v>0.33870967741935482</v>
      </c>
      <c r="BZ149" s="7">
        <f t="shared" si="35"/>
        <v>0.65815412186379918</v>
      </c>
    </row>
    <row r="150" spans="1:78">
      <c r="A150" s="3" t="s">
        <v>137</v>
      </c>
      <c r="B150" t="s">
        <v>1764</v>
      </c>
      <c r="C150" t="s">
        <v>1765</v>
      </c>
      <c r="D150" s="3">
        <v>27</v>
      </c>
      <c r="E150" s="3" t="s">
        <v>19</v>
      </c>
      <c r="F150" s="13">
        <v>1</v>
      </c>
      <c r="G150" s="13">
        <v>2</v>
      </c>
      <c r="H150" s="13">
        <v>0</v>
      </c>
      <c r="I150" s="13">
        <v>22</v>
      </c>
      <c r="J150" s="13">
        <v>1</v>
      </c>
      <c r="K150" s="13">
        <v>3</v>
      </c>
      <c r="L150" s="13">
        <v>0</v>
      </c>
      <c r="M150" s="13">
        <v>0</v>
      </c>
      <c r="N150" s="14">
        <v>25</v>
      </c>
      <c r="O150" s="13">
        <v>88</v>
      </c>
      <c r="P150" s="13">
        <v>18</v>
      </c>
      <c r="Q150" s="13">
        <v>5</v>
      </c>
      <c r="R150" s="13">
        <v>0</v>
      </c>
      <c r="S150" s="13">
        <v>4</v>
      </c>
      <c r="T150" s="13">
        <v>17</v>
      </c>
      <c r="U150" s="13">
        <v>17</v>
      </c>
      <c r="V150" s="13">
        <v>14</v>
      </c>
      <c r="W150" s="13">
        <v>0</v>
      </c>
      <c r="X150" s="13">
        <v>24</v>
      </c>
      <c r="Y150" s="13">
        <v>1</v>
      </c>
      <c r="Z150" s="13">
        <v>0</v>
      </c>
      <c r="AA150" s="13">
        <v>2</v>
      </c>
      <c r="AB150" s="13">
        <v>0</v>
      </c>
      <c r="AC150" s="13">
        <v>2</v>
      </c>
      <c r="AD150" s="13">
        <v>3</v>
      </c>
      <c r="AE150" s="13">
        <v>0</v>
      </c>
      <c r="AF150" s="13">
        <v>0</v>
      </c>
      <c r="AG150" s="2">
        <f t="shared" si="24"/>
        <v>0.20454545454545456</v>
      </c>
      <c r="AH150" s="2">
        <f t="shared" si="25"/>
        <v>0.32692307692307693</v>
      </c>
      <c r="AI150" s="2">
        <f t="shared" si="26"/>
        <v>0.39772727272727271</v>
      </c>
      <c r="AJ150" s="2">
        <f t="shared" si="27"/>
        <v>0.72465034965034958</v>
      </c>
      <c r="AK150" s="15">
        <v>9.6666666666666661</v>
      </c>
      <c r="AL150" s="16">
        <v>33</v>
      </c>
      <c r="AM150" s="16">
        <v>6</v>
      </c>
      <c r="AN150" s="16">
        <v>3</v>
      </c>
      <c r="AO150" s="16">
        <v>0</v>
      </c>
      <c r="AP150" s="16">
        <v>0</v>
      </c>
      <c r="AQ150" s="16">
        <v>7</v>
      </c>
      <c r="AR150" s="16">
        <v>7</v>
      </c>
      <c r="AS150" s="16">
        <v>12</v>
      </c>
      <c r="AT150" s="16">
        <v>0</v>
      </c>
      <c r="AU150" s="16">
        <v>11</v>
      </c>
      <c r="AV150" s="16">
        <v>1</v>
      </c>
      <c r="AW150" s="16">
        <v>0</v>
      </c>
      <c r="AX150" s="16">
        <v>0</v>
      </c>
      <c r="AY150" s="16">
        <v>0</v>
      </c>
      <c r="AZ150" s="16">
        <v>1</v>
      </c>
      <c r="BA150" s="16">
        <v>1</v>
      </c>
      <c r="BB150" s="5">
        <f t="shared" si="28"/>
        <v>0.18181818181818182</v>
      </c>
      <c r="BC150" s="5">
        <f t="shared" si="29"/>
        <v>0.41304347826086957</v>
      </c>
      <c r="BD150" s="5">
        <f t="shared" si="30"/>
        <v>0.27272727272727271</v>
      </c>
      <c r="BE150" s="5">
        <f t="shared" si="31"/>
        <v>0.68577075098814233</v>
      </c>
      <c r="BF150" s="17">
        <v>15.333333333333334</v>
      </c>
      <c r="BG150" s="18">
        <v>55</v>
      </c>
      <c r="BH150" s="18">
        <v>12</v>
      </c>
      <c r="BI150" s="18">
        <v>2</v>
      </c>
      <c r="BJ150" s="18">
        <v>0</v>
      </c>
      <c r="BK150" s="18">
        <v>4</v>
      </c>
      <c r="BL150" s="18">
        <v>10</v>
      </c>
      <c r="BM150" s="18">
        <v>10</v>
      </c>
      <c r="BN150" s="18">
        <v>2</v>
      </c>
      <c r="BO150" s="18">
        <v>0</v>
      </c>
      <c r="BP150" s="18">
        <v>13</v>
      </c>
      <c r="BQ150" s="18">
        <v>0</v>
      </c>
      <c r="BR150" s="18">
        <v>0</v>
      </c>
      <c r="BS150" s="18">
        <v>2</v>
      </c>
      <c r="BT150" s="18">
        <v>0</v>
      </c>
      <c r="BU150" s="18">
        <v>1</v>
      </c>
      <c r="BV150" s="18">
        <v>2</v>
      </c>
      <c r="BW150" s="7">
        <f t="shared" si="32"/>
        <v>0.21818181818181817</v>
      </c>
      <c r="BX150" s="7">
        <f t="shared" si="33"/>
        <v>0.25862068965517243</v>
      </c>
      <c r="BY150" s="7">
        <f t="shared" si="34"/>
        <v>0.47272727272727272</v>
      </c>
      <c r="BZ150" s="7">
        <f t="shared" si="35"/>
        <v>0.73134796238244515</v>
      </c>
    </row>
    <row r="151" spans="1:78">
      <c r="A151" s="3" t="s">
        <v>137</v>
      </c>
      <c r="B151" t="s">
        <v>1790</v>
      </c>
      <c r="C151" t="s">
        <v>1791</v>
      </c>
      <c r="D151" s="3">
        <v>27</v>
      </c>
      <c r="E151" s="3" t="s">
        <v>3</v>
      </c>
      <c r="F151" s="13">
        <v>1</v>
      </c>
      <c r="G151" s="13">
        <v>2</v>
      </c>
      <c r="H151" s="13">
        <v>0</v>
      </c>
      <c r="I151" s="13">
        <v>19</v>
      </c>
      <c r="J151" s="13">
        <v>0</v>
      </c>
      <c r="K151" s="13">
        <v>8</v>
      </c>
      <c r="L151" s="13">
        <v>0</v>
      </c>
      <c r="M151" s="13">
        <v>0</v>
      </c>
      <c r="N151" s="14">
        <v>25</v>
      </c>
      <c r="O151" s="13">
        <v>95</v>
      </c>
      <c r="P151" s="13">
        <v>26</v>
      </c>
      <c r="Q151" s="13">
        <v>7</v>
      </c>
      <c r="R151" s="13">
        <v>0</v>
      </c>
      <c r="S151" s="13">
        <v>4</v>
      </c>
      <c r="T151" s="13">
        <v>17</v>
      </c>
      <c r="U151" s="13">
        <v>15</v>
      </c>
      <c r="V151" s="13">
        <v>8</v>
      </c>
      <c r="W151" s="13">
        <v>1</v>
      </c>
      <c r="X151" s="13">
        <v>16</v>
      </c>
      <c r="Y151" s="13">
        <v>0</v>
      </c>
      <c r="Z151" s="13">
        <v>3</v>
      </c>
      <c r="AA151" s="13">
        <v>2</v>
      </c>
      <c r="AB151" s="13">
        <v>2</v>
      </c>
      <c r="AC151" s="13">
        <v>1</v>
      </c>
      <c r="AD151" s="13">
        <v>1</v>
      </c>
      <c r="AE151" s="13">
        <v>0</v>
      </c>
      <c r="AF151" s="13">
        <v>1</v>
      </c>
      <c r="AG151" s="2">
        <f t="shared" si="24"/>
        <v>0.27368421052631581</v>
      </c>
      <c r="AH151" s="2">
        <f t="shared" si="25"/>
        <v>0.330188679245283</v>
      </c>
      <c r="AI151" s="2">
        <f t="shared" si="26"/>
        <v>0.47368421052631576</v>
      </c>
      <c r="AJ151" s="2">
        <f t="shared" si="27"/>
        <v>0.80387288977159876</v>
      </c>
      <c r="AK151" s="15">
        <v>11.666666666666666</v>
      </c>
      <c r="AL151" s="16">
        <v>37</v>
      </c>
      <c r="AM151" s="16">
        <v>9</v>
      </c>
      <c r="AN151" s="16">
        <v>2</v>
      </c>
      <c r="AO151" s="16">
        <v>0</v>
      </c>
      <c r="AP151" s="16">
        <v>1</v>
      </c>
      <c r="AQ151" s="16">
        <v>2</v>
      </c>
      <c r="AR151" s="16">
        <v>2</v>
      </c>
      <c r="AS151" s="16">
        <v>0</v>
      </c>
      <c r="AT151" s="16">
        <v>0</v>
      </c>
      <c r="AU151" s="16">
        <v>7</v>
      </c>
      <c r="AV151" s="16">
        <v>0</v>
      </c>
      <c r="AW151" s="16">
        <v>2</v>
      </c>
      <c r="AX151" s="16">
        <v>2</v>
      </c>
      <c r="AY151" s="16">
        <v>2</v>
      </c>
      <c r="AZ151" s="16">
        <v>1</v>
      </c>
      <c r="BA151" s="16">
        <v>0</v>
      </c>
      <c r="BB151" s="5">
        <f t="shared" si="28"/>
        <v>0.24324324324324326</v>
      </c>
      <c r="BC151" s="5">
        <f t="shared" si="29"/>
        <v>0.25</v>
      </c>
      <c r="BD151" s="5">
        <f t="shared" si="30"/>
        <v>0.3783783783783784</v>
      </c>
      <c r="BE151" s="5">
        <f t="shared" si="31"/>
        <v>0.6283783783783784</v>
      </c>
      <c r="BF151" s="17">
        <v>13.333333333333334</v>
      </c>
      <c r="BG151" s="18">
        <v>58</v>
      </c>
      <c r="BH151" s="18">
        <v>17</v>
      </c>
      <c r="BI151" s="18">
        <v>5</v>
      </c>
      <c r="BJ151" s="18">
        <v>0</v>
      </c>
      <c r="BK151" s="18">
        <v>3</v>
      </c>
      <c r="BL151" s="18">
        <v>15</v>
      </c>
      <c r="BM151" s="18">
        <v>13</v>
      </c>
      <c r="BN151" s="18">
        <v>8</v>
      </c>
      <c r="BO151" s="18">
        <v>1</v>
      </c>
      <c r="BP151" s="18">
        <v>9</v>
      </c>
      <c r="BQ151" s="18">
        <v>0</v>
      </c>
      <c r="BR151" s="18">
        <v>1</v>
      </c>
      <c r="BS151" s="18">
        <v>0</v>
      </c>
      <c r="BT151" s="18">
        <v>0</v>
      </c>
      <c r="BU151" s="18">
        <v>0</v>
      </c>
      <c r="BV151" s="18">
        <v>1</v>
      </c>
      <c r="BW151" s="7">
        <f t="shared" si="32"/>
        <v>0.29310344827586204</v>
      </c>
      <c r="BX151" s="7">
        <f t="shared" si="33"/>
        <v>0.37878787878787878</v>
      </c>
      <c r="BY151" s="7">
        <f t="shared" si="34"/>
        <v>0.53448275862068961</v>
      </c>
      <c r="BZ151" s="7">
        <f t="shared" si="35"/>
        <v>0.9132706374085684</v>
      </c>
    </row>
    <row r="152" spans="1:78">
      <c r="A152" s="3" t="s">
        <v>137</v>
      </c>
      <c r="B152" t="s">
        <v>1796</v>
      </c>
      <c r="C152" t="s">
        <v>1797</v>
      </c>
      <c r="D152" s="3">
        <v>27</v>
      </c>
      <c r="E152" s="3" t="s">
        <v>19</v>
      </c>
      <c r="F152" s="13">
        <v>2</v>
      </c>
      <c r="G152" s="13">
        <v>1</v>
      </c>
      <c r="H152" s="13">
        <v>0</v>
      </c>
      <c r="I152" s="13">
        <v>35</v>
      </c>
      <c r="J152" s="13">
        <v>0</v>
      </c>
      <c r="K152" s="13">
        <v>16</v>
      </c>
      <c r="L152" s="13">
        <v>0</v>
      </c>
      <c r="M152" s="13">
        <v>0</v>
      </c>
      <c r="N152" s="14">
        <v>34.333333333333336</v>
      </c>
      <c r="O152" s="13">
        <v>123</v>
      </c>
      <c r="P152" s="13">
        <v>30</v>
      </c>
      <c r="Q152" s="13">
        <v>5</v>
      </c>
      <c r="R152" s="13">
        <v>2</v>
      </c>
      <c r="S152" s="13">
        <v>3</v>
      </c>
      <c r="T152" s="13">
        <v>18</v>
      </c>
      <c r="U152" s="13">
        <v>17</v>
      </c>
      <c r="V152" s="13">
        <v>16</v>
      </c>
      <c r="W152" s="13">
        <v>2</v>
      </c>
      <c r="X152" s="13">
        <v>36</v>
      </c>
      <c r="Y152" s="13">
        <v>1</v>
      </c>
      <c r="Z152" s="13">
        <v>5</v>
      </c>
      <c r="AA152" s="13">
        <v>3</v>
      </c>
      <c r="AB152" s="13">
        <v>3</v>
      </c>
      <c r="AC152" s="13">
        <v>2</v>
      </c>
      <c r="AD152" s="13">
        <v>0</v>
      </c>
      <c r="AE152" s="13">
        <v>1</v>
      </c>
      <c r="AF152" s="13">
        <v>0</v>
      </c>
      <c r="AG152" s="2">
        <f t="shared" si="24"/>
        <v>0.24390243902439024</v>
      </c>
      <c r="AH152" s="2">
        <f t="shared" si="25"/>
        <v>0.33333333333333331</v>
      </c>
      <c r="AI152" s="2">
        <f t="shared" si="26"/>
        <v>0.3902439024390244</v>
      </c>
      <c r="AJ152" s="2">
        <f t="shared" si="27"/>
        <v>0.72357723577235777</v>
      </c>
      <c r="AK152" s="15">
        <v>12.666666666666666</v>
      </c>
      <c r="AL152" s="16">
        <v>42</v>
      </c>
      <c r="AM152" s="16">
        <v>11</v>
      </c>
      <c r="AN152" s="16">
        <v>3</v>
      </c>
      <c r="AO152" s="16">
        <v>0</v>
      </c>
      <c r="AP152" s="16">
        <v>1</v>
      </c>
      <c r="AQ152" s="16">
        <v>8</v>
      </c>
      <c r="AR152" s="16">
        <v>8</v>
      </c>
      <c r="AS152" s="16">
        <v>4</v>
      </c>
      <c r="AT152" s="16">
        <v>0</v>
      </c>
      <c r="AU152" s="16">
        <v>15</v>
      </c>
      <c r="AV152" s="16">
        <v>0</v>
      </c>
      <c r="AW152" s="16">
        <v>2</v>
      </c>
      <c r="AX152" s="16">
        <v>2</v>
      </c>
      <c r="AY152" s="16">
        <v>2</v>
      </c>
      <c r="AZ152" s="16">
        <v>2</v>
      </c>
      <c r="BA152" s="16">
        <v>0</v>
      </c>
      <c r="BB152" s="5">
        <f t="shared" si="28"/>
        <v>0.26190476190476192</v>
      </c>
      <c r="BC152" s="5">
        <f t="shared" si="29"/>
        <v>0.34</v>
      </c>
      <c r="BD152" s="5">
        <f t="shared" si="30"/>
        <v>0.40476190476190477</v>
      </c>
      <c r="BE152" s="5">
        <f t="shared" si="31"/>
        <v>0.74476190476190474</v>
      </c>
      <c r="BF152" s="17">
        <v>21.666666666666668</v>
      </c>
      <c r="BG152" s="18">
        <v>81</v>
      </c>
      <c r="BH152" s="18">
        <v>19</v>
      </c>
      <c r="BI152" s="18">
        <v>2</v>
      </c>
      <c r="BJ152" s="18">
        <v>2</v>
      </c>
      <c r="BK152" s="18">
        <v>2</v>
      </c>
      <c r="BL152" s="18">
        <v>10</v>
      </c>
      <c r="BM152" s="18">
        <v>9</v>
      </c>
      <c r="BN152" s="18">
        <v>12</v>
      </c>
      <c r="BO152" s="18">
        <v>2</v>
      </c>
      <c r="BP152" s="18">
        <v>21</v>
      </c>
      <c r="BQ152" s="18">
        <v>1</v>
      </c>
      <c r="BR152" s="18">
        <v>3</v>
      </c>
      <c r="BS152" s="18">
        <v>1</v>
      </c>
      <c r="BT152" s="18">
        <v>1</v>
      </c>
      <c r="BU152" s="18">
        <v>0</v>
      </c>
      <c r="BV152" s="18">
        <v>0</v>
      </c>
      <c r="BW152" s="7">
        <f t="shared" si="32"/>
        <v>0.23456790123456789</v>
      </c>
      <c r="BX152" s="7">
        <f t="shared" si="33"/>
        <v>0.32978723404255317</v>
      </c>
      <c r="BY152" s="7">
        <f t="shared" si="34"/>
        <v>0.38271604938271603</v>
      </c>
      <c r="BZ152" s="7">
        <f t="shared" si="35"/>
        <v>0.71250328342526914</v>
      </c>
    </row>
    <row r="153" spans="1:78">
      <c r="A153" s="3" t="s">
        <v>137</v>
      </c>
      <c r="B153" t="s">
        <v>1863</v>
      </c>
      <c r="C153" t="s">
        <v>1864</v>
      </c>
      <c r="D153" s="3">
        <v>35</v>
      </c>
      <c r="E153" s="3" t="s">
        <v>3</v>
      </c>
      <c r="F153" s="13">
        <v>3</v>
      </c>
      <c r="G153" s="13">
        <v>2</v>
      </c>
      <c r="H153" s="13">
        <v>0</v>
      </c>
      <c r="I153" s="13">
        <v>27</v>
      </c>
      <c r="J153" s="13">
        <v>1</v>
      </c>
      <c r="K153" s="13">
        <v>7</v>
      </c>
      <c r="L153" s="13">
        <v>0</v>
      </c>
      <c r="M153" s="13">
        <v>0</v>
      </c>
      <c r="N153" s="14">
        <v>31</v>
      </c>
      <c r="O153" s="13">
        <v>107</v>
      </c>
      <c r="P153" s="13">
        <v>18</v>
      </c>
      <c r="Q153" s="13">
        <v>1</v>
      </c>
      <c r="R153" s="13">
        <v>0</v>
      </c>
      <c r="S153" s="13">
        <v>3</v>
      </c>
      <c r="T153" s="13">
        <v>10</v>
      </c>
      <c r="U153" s="13">
        <v>10</v>
      </c>
      <c r="V153" s="13">
        <v>5</v>
      </c>
      <c r="W153" s="13">
        <v>1</v>
      </c>
      <c r="X153" s="13">
        <v>35</v>
      </c>
      <c r="Y153" s="13">
        <v>0</v>
      </c>
      <c r="Z153" s="13">
        <v>1</v>
      </c>
      <c r="AA153" s="13">
        <v>1</v>
      </c>
      <c r="AB153" s="13">
        <v>0</v>
      </c>
      <c r="AC153" s="13">
        <v>0</v>
      </c>
      <c r="AD153" s="13">
        <v>2</v>
      </c>
      <c r="AE153" s="13">
        <v>0</v>
      </c>
      <c r="AF153" s="13">
        <v>0</v>
      </c>
      <c r="AG153" s="2">
        <f t="shared" si="24"/>
        <v>0.16822429906542055</v>
      </c>
      <c r="AH153" s="2">
        <f t="shared" si="25"/>
        <v>0.20535714285714285</v>
      </c>
      <c r="AI153" s="2">
        <f t="shared" si="26"/>
        <v>0.26168224299065418</v>
      </c>
      <c r="AJ153" s="2">
        <f t="shared" si="27"/>
        <v>0.46703938584779703</v>
      </c>
      <c r="AK153" s="15">
        <v>14</v>
      </c>
      <c r="AL153" s="16">
        <v>47</v>
      </c>
      <c r="AM153" s="16">
        <v>7</v>
      </c>
      <c r="AN153" s="16">
        <v>0</v>
      </c>
      <c r="AO153" s="16">
        <v>0</v>
      </c>
      <c r="AP153" s="16">
        <v>2</v>
      </c>
      <c r="AQ153" s="16">
        <v>4</v>
      </c>
      <c r="AR153" s="16">
        <v>4</v>
      </c>
      <c r="AS153" s="16">
        <v>1</v>
      </c>
      <c r="AT153" s="16">
        <v>0</v>
      </c>
      <c r="AU153" s="16">
        <v>19</v>
      </c>
      <c r="AV153" s="16">
        <v>0</v>
      </c>
      <c r="AW153" s="16">
        <v>0</v>
      </c>
      <c r="AX153" s="16">
        <v>1</v>
      </c>
      <c r="AY153" s="16">
        <v>0</v>
      </c>
      <c r="AZ153" s="16">
        <v>0</v>
      </c>
      <c r="BA153" s="16">
        <v>1</v>
      </c>
      <c r="BB153" s="5">
        <f t="shared" si="28"/>
        <v>0.14893617021276595</v>
      </c>
      <c r="BC153" s="5">
        <f t="shared" si="29"/>
        <v>0.16666666666666666</v>
      </c>
      <c r="BD153" s="5">
        <f t="shared" si="30"/>
        <v>0.27659574468085107</v>
      </c>
      <c r="BE153" s="5">
        <f t="shared" si="31"/>
        <v>0.44326241134751776</v>
      </c>
      <c r="BF153" s="17">
        <v>17</v>
      </c>
      <c r="BG153" s="18">
        <v>60</v>
      </c>
      <c r="BH153" s="18">
        <v>11</v>
      </c>
      <c r="BI153" s="18">
        <v>1</v>
      </c>
      <c r="BJ153" s="18">
        <v>0</v>
      </c>
      <c r="BK153" s="18">
        <v>1</v>
      </c>
      <c r="BL153" s="18">
        <v>6</v>
      </c>
      <c r="BM153" s="18">
        <v>6</v>
      </c>
      <c r="BN153" s="18">
        <v>4</v>
      </c>
      <c r="BO153" s="18">
        <v>1</v>
      </c>
      <c r="BP153" s="18">
        <v>16</v>
      </c>
      <c r="BQ153" s="18">
        <v>0</v>
      </c>
      <c r="BR153" s="18">
        <v>1</v>
      </c>
      <c r="BS153" s="18">
        <v>0</v>
      </c>
      <c r="BT153" s="18">
        <v>0</v>
      </c>
      <c r="BU153" s="18">
        <v>0</v>
      </c>
      <c r="BV153" s="18">
        <v>1</v>
      </c>
      <c r="BW153" s="7">
        <f t="shared" si="32"/>
        <v>0.18333333333333332</v>
      </c>
      <c r="BX153" s="7">
        <f t="shared" si="33"/>
        <v>0.234375</v>
      </c>
      <c r="BY153" s="7">
        <f t="shared" si="34"/>
        <v>0.25</v>
      </c>
      <c r="BZ153" s="7">
        <f t="shared" si="35"/>
        <v>0.484375</v>
      </c>
    </row>
    <row r="154" spans="1:78">
      <c r="A154" s="3" t="s">
        <v>20</v>
      </c>
      <c r="B154" t="s">
        <v>1249</v>
      </c>
      <c r="C154" t="s">
        <v>1250</v>
      </c>
      <c r="D154" s="3">
        <v>32</v>
      </c>
      <c r="E154" s="3" t="s">
        <v>19</v>
      </c>
      <c r="F154" s="13">
        <v>12</v>
      </c>
      <c r="G154" s="13">
        <v>11</v>
      </c>
      <c r="H154" s="13">
        <v>0</v>
      </c>
      <c r="I154" s="13">
        <v>32</v>
      </c>
      <c r="J154" s="13">
        <v>28</v>
      </c>
      <c r="K154" s="13">
        <v>0</v>
      </c>
      <c r="L154" s="13">
        <v>0</v>
      </c>
      <c r="M154" s="13">
        <v>0</v>
      </c>
      <c r="N154" s="14">
        <v>171</v>
      </c>
      <c r="O154" s="13">
        <v>658</v>
      </c>
      <c r="P154" s="13">
        <v>176</v>
      </c>
      <c r="Q154" s="13">
        <v>29</v>
      </c>
      <c r="R154" s="13">
        <v>5</v>
      </c>
      <c r="S154" s="13">
        <v>20</v>
      </c>
      <c r="T154" s="13">
        <v>89</v>
      </c>
      <c r="U154" s="13">
        <v>80</v>
      </c>
      <c r="V154" s="13">
        <v>46</v>
      </c>
      <c r="W154" s="13">
        <v>2</v>
      </c>
      <c r="X154" s="13">
        <v>89</v>
      </c>
      <c r="Y154" s="13">
        <v>7</v>
      </c>
      <c r="Z154" s="13">
        <v>4</v>
      </c>
      <c r="AA154" s="13">
        <v>14</v>
      </c>
      <c r="AB154" s="13">
        <v>7</v>
      </c>
      <c r="AC154" s="13">
        <v>3</v>
      </c>
      <c r="AD154" s="13">
        <v>12</v>
      </c>
      <c r="AE154" s="13">
        <v>2</v>
      </c>
      <c r="AF154" s="13">
        <v>0</v>
      </c>
      <c r="AG154" s="2">
        <f t="shared" si="24"/>
        <v>0.26747720364741639</v>
      </c>
      <c r="AH154" s="2">
        <f t="shared" si="25"/>
        <v>0.31512605042016806</v>
      </c>
      <c r="AI154" s="2">
        <f t="shared" si="26"/>
        <v>0.41793313069908816</v>
      </c>
      <c r="AJ154" s="2">
        <f t="shared" si="27"/>
        <v>0.73305918111925616</v>
      </c>
      <c r="AK154" s="15">
        <v>81.666666666666671</v>
      </c>
      <c r="AL154" s="16">
        <v>306</v>
      </c>
      <c r="AM154" s="16">
        <v>76</v>
      </c>
      <c r="AN154" s="16">
        <v>16</v>
      </c>
      <c r="AO154" s="16">
        <v>1</v>
      </c>
      <c r="AP154" s="16">
        <v>11</v>
      </c>
      <c r="AQ154" s="16">
        <v>45</v>
      </c>
      <c r="AR154" s="16">
        <v>42</v>
      </c>
      <c r="AS154" s="16">
        <v>34</v>
      </c>
      <c r="AT154" s="16">
        <v>2</v>
      </c>
      <c r="AU154" s="16">
        <v>44</v>
      </c>
      <c r="AV154" s="16">
        <v>1</v>
      </c>
      <c r="AW154" s="16">
        <v>4</v>
      </c>
      <c r="AX154" s="16">
        <v>5</v>
      </c>
      <c r="AY154" s="16">
        <v>4</v>
      </c>
      <c r="AZ154" s="16">
        <v>0</v>
      </c>
      <c r="BA154" s="16">
        <v>6</v>
      </c>
      <c r="BB154" s="5">
        <f t="shared" si="28"/>
        <v>0.24836601307189543</v>
      </c>
      <c r="BC154" s="5">
        <f t="shared" si="29"/>
        <v>0.31976744186046513</v>
      </c>
      <c r="BD154" s="5">
        <f t="shared" si="30"/>
        <v>0.41503267973856212</v>
      </c>
      <c r="BE154" s="5">
        <f t="shared" si="31"/>
        <v>0.73480012159902719</v>
      </c>
      <c r="BF154" s="17">
        <v>89.333333333333329</v>
      </c>
      <c r="BG154" s="18">
        <v>352</v>
      </c>
      <c r="BH154" s="18">
        <v>100</v>
      </c>
      <c r="BI154" s="18">
        <v>13</v>
      </c>
      <c r="BJ154" s="18">
        <v>4</v>
      </c>
      <c r="BK154" s="18">
        <v>9</v>
      </c>
      <c r="BL154" s="18">
        <v>44</v>
      </c>
      <c r="BM154" s="18">
        <v>38</v>
      </c>
      <c r="BN154" s="18">
        <v>12</v>
      </c>
      <c r="BO154" s="18">
        <v>0</v>
      </c>
      <c r="BP154" s="18">
        <v>45</v>
      </c>
      <c r="BQ154" s="18">
        <v>6</v>
      </c>
      <c r="BR154" s="18">
        <v>0</v>
      </c>
      <c r="BS154" s="18">
        <v>9</v>
      </c>
      <c r="BT154" s="18">
        <v>3</v>
      </c>
      <c r="BU154" s="18">
        <v>3</v>
      </c>
      <c r="BV154" s="18">
        <v>6</v>
      </c>
      <c r="BW154" s="7">
        <f t="shared" si="32"/>
        <v>0.28409090909090912</v>
      </c>
      <c r="BX154" s="7">
        <f t="shared" si="33"/>
        <v>0.3108108108108108</v>
      </c>
      <c r="BY154" s="7">
        <f t="shared" si="34"/>
        <v>0.42045454545454547</v>
      </c>
      <c r="BZ154" s="7">
        <f t="shared" si="35"/>
        <v>0.73126535626535627</v>
      </c>
    </row>
    <row r="155" spans="1:78">
      <c r="A155" s="3" t="s">
        <v>20</v>
      </c>
      <c r="B155" t="s">
        <v>1449</v>
      </c>
      <c r="C155" t="s">
        <v>1450</v>
      </c>
      <c r="D155" s="3">
        <v>27</v>
      </c>
      <c r="E155" s="3" t="s">
        <v>19</v>
      </c>
      <c r="F155" s="13">
        <v>2</v>
      </c>
      <c r="G155" s="13">
        <v>2</v>
      </c>
      <c r="H155" s="13">
        <v>2</v>
      </c>
      <c r="I155" s="13">
        <v>66</v>
      </c>
      <c r="J155" s="13">
        <v>0</v>
      </c>
      <c r="K155" s="13">
        <v>20</v>
      </c>
      <c r="L155" s="13">
        <v>0</v>
      </c>
      <c r="M155" s="13">
        <v>0</v>
      </c>
      <c r="N155" s="14">
        <v>75.666666666666671</v>
      </c>
      <c r="O155" s="13">
        <v>288</v>
      </c>
      <c r="P155" s="13">
        <v>65</v>
      </c>
      <c r="Q155" s="13">
        <v>17</v>
      </c>
      <c r="R155" s="13">
        <v>4</v>
      </c>
      <c r="S155" s="13">
        <v>7</v>
      </c>
      <c r="T155" s="13">
        <v>30</v>
      </c>
      <c r="U155" s="13">
        <v>24</v>
      </c>
      <c r="V155" s="13">
        <v>22</v>
      </c>
      <c r="W155" s="13">
        <v>4</v>
      </c>
      <c r="X155" s="13">
        <v>50</v>
      </c>
      <c r="Y155" s="13">
        <v>17</v>
      </c>
      <c r="Z155" s="13">
        <v>0</v>
      </c>
      <c r="AA155" s="13">
        <v>1</v>
      </c>
      <c r="AB155" s="13">
        <v>0</v>
      </c>
      <c r="AC155" s="13">
        <v>5</v>
      </c>
      <c r="AD155" s="13">
        <v>10</v>
      </c>
      <c r="AE155" s="13">
        <v>5</v>
      </c>
      <c r="AF155" s="13">
        <v>0</v>
      </c>
      <c r="AG155" s="2">
        <f t="shared" si="24"/>
        <v>0.22569444444444445</v>
      </c>
      <c r="AH155" s="2">
        <f t="shared" si="25"/>
        <v>0.29206349206349208</v>
      </c>
      <c r="AI155" s="2">
        <f t="shared" si="26"/>
        <v>0.38541666666666669</v>
      </c>
      <c r="AJ155" s="2">
        <f t="shared" si="27"/>
        <v>0.67748015873015877</v>
      </c>
      <c r="AK155" s="15">
        <v>32.666666666666664</v>
      </c>
      <c r="AL155" s="16">
        <v>133</v>
      </c>
      <c r="AM155" s="16">
        <v>33</v>
      </c>
      <c r="AN155" s="16">
        <v>11</v>
      </c>
      <c r="AO155" s="16">
        <v>2</v>
      </c>
      <c r="AP155" s="16">
        <v>3</v>
      </c>
      <c r="AQ155" s="16">
        <v>8</v>
      </c>
      <c r="AR155" s="16">
        <v>7</v>
      </c>
      <c r="AS155" s="16">
        <v>10</v>
      </c>
      <c r="AT155" s="16">
        <v>4</v>
      </c>
      <c r="AU155" s="16">
        <v>13</v>
      </c>
      <c r="AV155" s="16">
        <v>3</v>
      </c>
      <c r="AW155" s="16">
        <v>0</v>
      </c>
      <c r="AX155" s="16">
        <v>1</v>
      </c>
      <c r="AY155" s="16">
        <v>0</v>
      </c>
      <c r="AZ155" s="16">
        <v>1</v>
      </c>
      <c r="BA155" s="16">
        <v>1</v>
      </c>
      <c r="BB155" s="5">
        <f t="shared" si="28"/>
        <v>0.24812030075187969</v>
      </c>
      <c r="BC155" s="5">
        <f t="shared" si="29"/>
        <v>0.30555555555555558</v>
      </c>
      <c r="BD155" s="5">
        <f t="shared" si="30"/>
        <v>0.42857142857142855</v>
      </c>
      <c r="BE155" s="5">
        <f t="shared" si="31"/>
        <v>0.73412698412698418</v>
      </c>
      <c r="BF155" s="17">
        <v>43</v>
      </c>
      <c r="BG155" s="18">
        <v>155</v>
      </c>
      <c r="BH155" s="18">
        <v>32</v>
      </c>
      <c r="BI155" s="18">
        <v>6</v>
      </c>
      <c r="BJ155" s="18">
        <v>2</v>
      </c>
      <c r="BK155" s="18">
        <v>4</v>
      </c>
      <c r="BL155" s="18">
        <v>22</v>
      </c>
      <c r="BM155" s="18">
        <v>17</v>
      </c>
      <c r="BN155" s="18">
        <v>12</v>
      </c>
      <c r="BO155" s="18">
        <v>0</v>
      </c>
      <c r="BP155" s="18">
        <v>37</v>
      </c>
      <c r="BQ155" s="18">
        <v>14</v>
      </c>
      <c r="BR155" s="18">
        <v>0</v>
      </c>
      <c r="BS155" s="18">
        <v>0</v>
      </c>
      <c r="BT155" s="18">
        <v>0</v>
      </c>
      <c r="BU155" s="18">
        <v>4</v>
      </c>
      <c r="BV155" s="18">
        <v>9</v>
      </c>
      <c r="BW155" s="7">
        <f t="shared" si="32"/>
        <v>0.20645161290322581</v>
      </c>
      <c r="BX155" s="7">
        <f t="shared" si="33"/>
        <v>0.2807017543859649</v>
      </c>
      <c r="BY155" s="7">
        <f t="shared" si="34"/>
        <v>0.34838709677419355</v>
      </c>
      <c r="BZ155" s="7">
        <f t="shared" si="35"/>
        <v>0.62908885116015845</v>
      </c>
    </row>
    <row r="156" spans="1:78">
      <c r="A156" s="3" t="s">
        <v>20</v>
      </c>
      <c r="B156" t="s">
        <v>1535</v>
      </c>
      <c r="C156" t="s">
        <v>1536</v>
      </c>
      <c r="D156" s="3">
        <v>25</v>
      </c>
      <c r="E156" s="3" t="s">
        <v>3</v>
      </c>
      <c r="F156" s="13">
        <v>1</v>
      </c>
      <c r="G156" s="13">
        <v>3</v>
      </c>
      <c r="H156" s="13">
        <v>0</v>
      </c>
      <c r="I156" s="13">
        <v>8</v>
      </c>
      <c r="J156" s="13">
        <v>6</v>
      </c>
      <c r="K156" s="13">
        <v>1</v>
      </c>
      <c r="L156" s="13">
        <v>0</v>
      </c>
      <c r="M156" s="13">
        <v>0</v>
      </c>
      <c r="N156" s="14">
        <v>34.333333333333336</v>
      </c>
      <c r="O156" s="13">
        <v>135</v>
      </c>
      <c r="P156" s="13">
        <v>36</v>
      </c>
      <c r="Q156" s="13">
        <v>3</v>
      </c>
      <c r="R156" s="13">
        <v>0</v>
      </c>
      <c r="S156" s="13">
        <v>6</v>
      </c>
      <c r="T156" s="13">
        <v>21</v>
      </c>
      <c r="U156" s="13">
        <v>21</v>
      </c>
      <c r="V156" s="13">
        <v>11</v>
      </c>
      <c r="W156" s="13">
        <v>0</v>
      </c>
      <c r="X156" s="13">
        <v>34</v>
      </c>
      <c r="Y156" s="13">
        <v>4</v>
      </c>
      <c r="Z156" s="13">
        <v>2</v>
      </c>
      <c r="AA156" s="13">
        <v>1</v>
      </c>
      <c r="AB156" s="13">
        <v>0</v>
      </c>
      <c r="AC156" s="13">
        <v>1</v>
      </c>
      <c r="AD156" s="13">
        <v>3</v>
      </c>
      <c r="AE156" s="13">
        <v>0</v>
      </c>
      <c r="AF156" s="13">
        <v>0</v>
      </c>
      <c r="AG156" s="2">
        <f t="shared" si="24"/>
        <v>0.26666666666666666</v>
      </c>
      <c r="AH156" s="2">
        <f t="shared" si="25"/>
        <v>0.32653061224489793</v>
      </c>
      <c r="AI156" s="2">
        <f t="shared" si="26"/>
        <v>0.42222222222222222</v>
      </c>
      <c r="AJ156" s="2">
        <f t="shared" si="27"/>
        <v>0.74875283446712015</v>
      </c>
      <c r="AK156" s="15">
        <v>9.6666666666666661</v>
      </c>
      <c r="AL156" s="16">
        <v>37</v>
      </c>
      <c r="AM156" s="16">
        <v>11</v>
      </c>
      <c r="AN156" s="16">
        <v>1</v>
      </c>
      <c r="AO156" s="16">
        <v>0</v>
      </c>
      <c r="AP156" s="16">
        <v>2</v>
      </c>
      <c r="AQ156" s="16">
        <v>5</v>
      </c>
      <c r="AR156" s="16">
        <v>5</v>
      </c>
      <c r="AS156" s="16">
        <v>3</v>
      </c>
      <c r="AT156" s="16">
        <v>0</v>
      </c>
      <c r="AU156" s="16">
        <v>11</v>
      </c>
      <c r="AV156" s="16">
        <v>1</v>
      </c>
      <c r="AW156" s="16">
        <v>1</v>
      </c>
      <c r="AX156" s="16">
        <v>0</v>
      </c>
      <c r="AY156" s="16">
        <v>0</v>
      </c>
      <c r="AZ156" s="16">
        <v>0</v>
      </c>
      <c r="BA156" s="16">
        <v>2</v>
      </c>
      <c r="BB156" s="5">
        <f t="shared" si="28"/>
        <v>0.29729729729729731</v>
      </c>
      <c r="BC156" s="5">
        <f t="shared" si="29"/>
        <v>0.35</v>
      </c>
      <c r="BD156" s="5">
        <f t="shared" si="30"/>
        <v>0.48648648648648651</v>
      </c>
      <c r="BE156" s="5">
        <f t="shared" si="31"/>
        <v>0.83648648648648649</v>
      </c>
      <c r="BF156" s="17">
        <v>24.666666666666668</v>
      </c>
      <c r="BG156" s="18">
        <v>98</v>
      </c>
      <c r="BH156" s="18">
        <v>25</v>
      </c>
      <c r="BI156" s="18">
        <v>2</v>
      </c>
      <c r="BJ156" s="18">
        <v>0</v>
      </c>
      <c r="BK156" s="18">
        <v>4</v>
      </c>
      <c r="BL156" s="18">
        <v>16</v>
      </c>
      <c r="BM156" s="18">
        <v>16</v>
      </c>
      <c r="BN156" s="18">
        <v>8</v>
      </c>
      <c r="BO156" s="18">
        <v>0</v>
      </c>
      <c r="BP156" s="18">
        <v>23</v>
      </c>
      <c r="BQ156" s="18">
        <v>3</v>
      </c>
      <c r="BR156" s="18">
        <v>1</v>
      </c>
      <c r="BS156" s="18">
        <v>1</v>
      </c>
      <c r="BT156" s="18">
        <v>0</v>
      </c>
      <c r="BU156" s="18">
        <v>1</v>
      </c>
      <c r="BV156" s="18">
        <v>1</v>
      </c>
      <c r="BW156" s="7">
        <f t="shared" si="32"/>
        <v>0.25510204081632654</v>
      </c>
      <c r="BX156" s="7">
        <f t="shared" si="33"/>
        <v>0.31775700934579437</v>
      </c>
      <c r="BY156" s="7">
        <f t="shared" si="34"/>
        <v>0.39795918367346939</v>
      </c>
      <c r="BZ156" s="7">
        <f t="shared" si="35"/>
        <v>0.7157161930192637</v>
      </c>
    </row>
    <row r="157" spans="1:78">
      <c r="A157" s="3" t="s">
        <v>20</v>
      </c>
      <c r="B157" t="s">
        <v>1598</v>
      </c>
      <c r="C157" t="s">
        <v>1599</v>
      </c>
      <c r="D157" s="3">
        <v>25</v>
      </c>
      <c r="E157" s="3" t="s">
        <v>19</v>
      </c>
      <c r="F157" s="13">
        <v>0</v>
      </c>
      <c r="G157" s="13">
        <v>2</v>
      </c>
      <c r="H157" s="13">
        <v>0</v>
      </c>
      <c r="I157" s="13">
        <v>10</v>
      </c>
      <c r="J157" s="13">
        <v>3</v>
      </c>
      <c r="K157" s="13">
        <v>2</v>
      </c>
      <c r="L157" s="13">
        <v>0</v>
      </c>
      <c r="M157" s="13">
        <v>0</v>
      </c>
      <c r="N157" s="14">
        <v>26.333333333333332</v>
      </c>
      <c r="O157" s="13">
        <v>97</v>
      </c>
      <c r="P157" s="13">
        <v>24</v>
      </c>
      <c r="Q157" s="13">
        <v>3</v>
      </c>
      <c r="R157" s="13">
        <v>0</v>
      </c>
      <c r="S157" s="13">
        <v>3</v>
      </c>
      <c r="T157" s="13">
        <v>8</v>
      </c>
      <c r="U157" s="13">
        <v>8</v>
      </c>
      <c r="V157" s="13">
        <v>7</v>
      </c>
      <c r="W157" s="13">
        <v>0</v>
      </c>
      <c r="X157" s="13">
        <v>21</v>
      </c>
      <c r="Y157" s="13">
        <v>4</v>
      </c>
      <c r="Z157" s="13">
        <v>2</v>
      </c>
      <c r="AA157" s="13">
        <v>1</v>
      </c>
      <c r="AB157" s="13">
        <v>0</v>
      </c>
      <c r="AC157" s="13">
        <v>2</v>
      </c>
      <c r="AD157" s="13">
        <v>3</v>
      </c>
      <c r="AE157" s="13">
        <v>0</v>
      </c>
      <c r="AF157" s="13">
        <v>1</v>
      </c>
      <c r="AG157" s="2">
        <f t="shared" si="24"/>
        <v>0.24742268041237114</v>
      </c>
      <c r="AH157" s="2">
        <f t="shared" si="25"/>
        <v>0.31132075471698112</v>
      </c>
      <c r="AI157" s="2">
        <f t="shared" si="26"/>
        <v>0.37113402061855671</v>
      </c>
      <c r="AJ157" s="2">
        <f t="shared" si="27"/>
        <v>0.68245477533553789</v>
      </c>
      <c r="AK157" s="15">
        <v>10.666666666666666</v>
      </c>
      <c r="AL157" s="16">
        <v>40</v>
      </c>
      <c r="AM157" s="16">
        <v>9</v>
      </c>
      <c r="AN157" s="16">
        <v>0</v>
      </c>
      <c r="AO157" s="16">
        <v>0</v>
      </c>
      <c r="AP157" s="16">
        <v>2</v>
      </c>
      <c r="AQ157" s="16">
        <v>5</v>
      </c>
      <c r="AR157" s="16">
        <v>5</v>
      </c>
      <c r="AS157" s="16">
        <v>2</v>
      </c>
      <c r="AT157" s="16">
        <v>0</v>
      </c>
      <c r="AU157" s="16">
        <v>7</v>
      </c>
      <c r="AV157" s="16">
        <v>1</v>
      </c>
      <c r="AW157" s="16">
        <v>1</v>
      </c>
      <c r="AX157" s="16">
        <v>0</v>
      </c>
      <c r="AY157" s="16">
        <v>0</v>
      </c>
      <c r="AZ157" s="16">
        <v>0</v>
      </c>
      <c r="BA157" s="16">
        <v>0</v>
      </c>
      <c r="BB157" s="5">
        <f t="shared" si="28"/>
        <v>0.22500000000000001</v>
      </c>
      <c r="BC157" s="5">
        <f t="shared" si="29"/>
        <v>0.26190476190476192</v>
      </c>
      <c r="BD157" s="5">
        <f t="shared" si="30"/>
        <v>0.375</v>
      </c>
      <c r="BE157" s="5">
        <f t="shared" si="31"/>
        <v>0.63690476190476186</v>
      </c>
      <c r="BF157" s="17">
        <v>15.666666666666666</v>
      </c>
      <c r="BG157" s="18">
        <v>57</v>
      </c>
      <c r="BH157" s="18">
        <v>15</v>
      </c>
      <c r="BI157" s="18">
        <v>3</v>
      </c>
      <c r="BJ157" s="18">
        <v>0</v>
      </c>
      <c r="BK157" s="18">
        <v>1</v>
      </c>
      <c r="BL157" s="18">
        <v>3</v>
      </c>
      <c r="BM157" s="18">
        <v>3</v>
      </c>
      <c r="BN157" s="18">
        <v>5</v>
      </c>
      <c r="BO157" s="18">
        <v>0</v>
      </c>
      <c r="BP157" s="18">
        <v>14</v>
      </c>
      <c r="BQ157" s="18">
        <v>3</v>
      </c>
      <c r="BR157" s="18">
        <v>1</v>
      </c>
      <c r="BS157" s="18">
        <v>1</v>
      </c>
      <c r="BT157" s="18">
        <v>0</v>
      </c>
      <c r="BU157" s="18">
        <v>2</v>
      </c>
      <c r="BV157" s="18">
        <v>3</v>
      </c>
      <c r="BW157" s="7">
        <f t="shared" si="32"/>
        <v>0.26315789473684209</v>
      </c>
      <c r="BX157" s="7">
        <f t="shared" si="33"/>
        <v>0.34375</v>
      </c>
      <c r="BY157" s="7">
        <f t="shared" si="34"/>
        <v>0.36842105263157893</v>
      </c>
      <c r="BZ157" s="7">
        <f t="shared" si="35"/>
        <v>0.71217105263157898</v>
      </c>
    </row>
    <row r="158" spans="1:78">
      <c r="A158" s="3" t="s">
        <v>20</v>
      </c>
      <c r="B158" t="s">
        <v>1721</v>
      </c>
      <c r="C158" t="s">
        <v>1722</v>
      </c>
      <c r="D158" s="3">
        <v>34</v>
      </c>
      <c r="E158" s="3" t="s">
        <v>19</v>
      </c>
      <c r="F158" s="13">
        <v>2</v>
      </c>
      <c r="G158" s="13">
        <v>1</v>
      </c>
      <c r="H158" s="13">
        <v>0</v>
      </c>
      <c r="I158" s="13">
        <v>60</v>
      </c>
      <c r="J158" s="13">
        <v>0</v>
      </c>
      <c r="K158" s="13">
        <v>15</v>
      </c>
      <c r="L158" s="13">
        <v>0</v>
      </c>
      <c r="M158" s="13">
        <v>0</v>
      </c>
      <c r="N158" s="14">
        <v>52.333333333333336</v>
      </c>
      <c r="O158" s="13">
        <v>212</v>
      </c>
      <c r="P158" s="13">
        <v>63</v>
      </c>
      <c r="Q158" s="13">
        <v>16</v>
      </c>
      <c r="R158" s="13">
        <v>0</v>
      </c>
      <c r="S158" s="13">
        <v>7</v>
      </c>
      <c r="T158" s="13">
        <v>34</v>
      </c>
      <c r="U158" s="13">
        <v>31</v>
      </c>
      <c r="V158" s="13">
        <v>14</v>
      </c>
      <c r="W158" s="13">
        <v>4</v>
      </c>
      <c r="X158" s="13">
        <v>27</v>
      </c>
      <c r="Y158" s="13">
        <v>12</v>
      </c>
      <c r="Z158" s="13">
        <v>1</v>
      </c>
      <c r="AA158" s="13">
        <v>2</v>
      </c>
      <c r="AB158" s="13">
        <v>2</v>
      </c>
      <c r="AC158" s="13">
        <v>0</v>
      </c>
      <c r="AD158" s="13">
        <v>5</v>
      </c>
      <c r="AE158" s="13">
        <v>3</v>
      </c>
      <c r="AF158" s="13">
        <v>0</v>
      </c>
      <c r="AG158" s="2">
        <f t="shared" si="24"/>
        <v>0.29716981132075471</v>
      </c>
      <c r="AH158" s="2">
        <f t="shared" si="25"/>
        <v>0.33771929824561403</v>
      </c>
      <c r="AI158" s="2">
        <f t="shared" si="26"/>
        <v>0.47169811320754718</v>
      </c>
      <c r="AJ158" s="2">
        <f t="shared" si="27"/>
        <v>0.80941741145316115</v>
      </c>
      <c r="AK158" s="15">
        <v>21.333333333333332</v>
      </c>
      <c r="AL158" s="16">
        <v>89</v>
      </c>
      <c r="AM158" s="16">
        <v>30</v>
      </c>
      <c r="AN158" s="16">
        <v>9</v>
      </c>
      <c r="AO158" s="16">
        <v>0</v>
      </c>
      <c r="AP158" s="16">
        <v>5</v>
      </c>
      <c r="AQ158" s="16">
        <v>20</v>
      </c>
      <c r="AR158" s="16">
        <v>19</v>
      </c>
      <c r="AS158" s="16">
        <v>7</v>
      </c>
      <c r="AT158" s="16">
        <v>2</v>
      </c>
      <c r="AU158" s="16">
        <v>7</v>
      </c>
      <c r="AV158" s="16">
        <v>4</v>
      </c>
      <c r="AW158" s="16">
        <v>1</v>
      </c>
      <c r="AX158" s="16">
        <v>1</v>
      </c>
      <c r="AY158" s="16">
        <v>1</v>
      </c>
      <c r="AZ158" s="16">
        <v>0</v>
      </c>
      <c r="BA158" s="16">
        <v>3</v>
      </c>
      <c r="BB158" s="5">
        <f t="shared" si="28"/>
        <v>0.33707865168539325</v>
      </c>
      <c r="BC158" s="5">
        <f t="shared" si="29"/>
        <v>0.38144329896907214</v>
      </c>
      <c r="BD158" s="5">
        <f t="shared" si="30"/>
        <v>0.6067415730337079</v>
      </c>
      <c r="BE158" s="5">
        <f t="shared" si="31"/>
        <v>0.98818487200278005</v>
      </c>
      <c r="BF158" s="17">
        <v>31</v>
      </c>
      <c r="BG158" s="18">
        <v>123</v>
      </c>
      <c r="BH158" s="18">
        <v>33</v>
      </c>
      <c r="BI158" s="18">
        <v>7</v>
      </c>
      <c r="BJ158" s="18">
        <v>0</v>
      </c>
      <c r="BK158" s="18">
        <v>2</v>
      </c>
      <c r="BL158" s="18">
        <v>14</v>
      </c>
      <c r="BM158" s="18">
        <v>12</v>
      </c>
      <c r="BN158" s="18">
        <v>7</v>
      </c>
      <c r="BO158" s="18">
        <v>2</v>
      </c>
      <c r="BP158" s="18">
        <v>20</v>
      </c>
      <c r="BQ158" s="18">
        <v>8</v>
      </c>
      <c r="BR158" s="18">
        <v>0</v>
      </c>
      <c r="BS158" s="18">
        <v>1</v>
      </c>
      <c r="BT158" s="18">
        <v>1</v>
      </c>
      <c r="BU158" s="18">
        <v>0</v>
      </c>
      <c r="BV158" s="18">
        <v>2</v>
      </c>
      <c r="BW158" s="7">
        <f t="shared" si="32"/>
        <v>0.26829268292682928</v>
      </c>
      <c r="BX158" s="7">
        <f t="shared" si="33"/>
        <v>0.30534351145038169</v>
      </c>
      <c r="BY158" s="7">
        <f t="shared" si="34"/>
        <v>0.37398373983739835</v>
      </c>
      <c r="BZ158" s="7">
        <f t="shared" si="35"/>
        <v>0.67932725128778004</v>
      </c>
    </row>
    <row r="159" spans="1:78">
      <c r="A159" s="3" t="s">
        <v>20</v>
      </c>
      <c r="B159" t="s">
        <v>1739</v>
      </c>
      <c r="C159" t="s">
        <v>1740</v>
      </c>
      <c r="D159" s="3">
        <v>30</v>
      </c>
      <c r="E159" s="3" t="s">
        <v>19</v>
      </c>
      <c r="F159" s="13">
        <v>1</v>
      </c>
      <c r="G159" s="13">
        <v>4</v>
      </c>
      <c r="H159" s="13">
        <v>1</v>
      </c>
      <c r="I159" s="13">
        <v>61</v>
      </c>
      <c r="J159" s="13">
        <v>0</v>
      </c>
      <c r="K159" s="13">
        <v>13</v>
      </c>
      <c r="L159" s="13">
        <v>0</v>
      </c>
      <c r="M159" s="13">
        <v>0</v>
      </c>
      <c r="N159" s="14">
        <v>73.666666666666671</v>
      </c>
      <c r="O159" s="13">
        <v>293</v>
      </c>
      <c r="P159" s="13">
        <v>81</v>
      </c>
      <c r="Q159" s="13">
        <v>14</v>
      </c>
      <c r="R159" s="13">
        <v>1</v>
      </c>
      <c r="S159" s="13">
        <v>6</v>
      </c>
      <c r="T159" s="13">
        <v>35</v>
      </c>
      <c r="U159" s="13">
        <v>32</v>
      </c>
      <c r="V159" s="13">
        <v>24</v>
      </c>
      <c r="W159" s="13">
        <v>6</v>
      </c>
      <c r="X159" s="13">
        <v>46</v>
      </c>
      <c r="Y159" s="13">
        <v>6</v>
      </c>
      <c r="Z159" s="13">
        <v>1</v>
      </c>
      <c r="AA159" s="13">
        <v>5</v>
      </c>
      <c r="AB159" s="13">
        <v>6</v>
      </c>
      <c r="AC159" s="13">
        <v>2</v>
      </c>
      <c r="AD159" s="13">
        <v>3</v>
      </c>
      <c r="AE159" s="13">
        <v>2</v>
      </c>
      <c r="AF159" s="13">
        <v>0</v>
      </c>
      <c r="AG159" s="2">
        <f t="shared" si="24"/>
        <v>0.2764505119453925</v>
      </c>
      <c r="AH159" s="2">
        <f t="shared" si="25"/>
        <v>0.32923076923076922</v>
      </c>
      <c r="AI159" s="2">
        <f t="shared" si="26"/>
        <v>0.39249146757679182</v>
      </c>
      <c r="AJ159" s="2">
        <f t="shared" si="27"/>
        <v>0.72172223680756109</v>
      </c>
      <c r="AK159" s="15">
        <v>30</v>
      </c>
      <c r="AL159" s="16">
        <v>114</v>
      </c>
      <c r="AM159" s="16">
        <v>27</v>
      </c>
      <c r="AN159" s="16">
        <v>5</v>
      </c>
      <c r="AO159" s="16">
        <v>0</v>
      </c>
      <c r="AP159" s="16">
        <v>4</v>
      </c>
      <c r="AQ159" s="16">
        <v>22</v>
      </c>
      <c r="AR159" s="16">
        <v>20</v>
      </c>
      <c r="AS159" s="16">
        <v>12</v>
      </c>
      <c r="AT159" s="16">
        <v>3</v>
      </c>
      <c r="AU159" s="16">
        <v>19</v>
      </c>
      <c r="AV159" s="16">
        <v>0</v>
      </c>
      <c r="AW159" s="16">
        <v>0</v>
      </c>
      <c r="AX159" s="16">
        <v>1</v>
      </c>
      <c r="AY159" s="16">
        <v>3</v>
      </c>
      <c r="AZ159" s="16">
        <v>1</v>
      </c>
      <c r="BA159" s="16">
        <v>2</v>
      </c>
      <c r="BB159" s="5">
        <f t="shared" si="28"/>
        <v>0.23684210526315788</v>
      </c>
      <c r="BC159" s="5">
        <f t="shared" si="29"/>
        <v>0.30769230769230771</v>
      </c>
      <c r="BD159" s="5">
        <f t="shared" si="30"/>
        <v>0.38596491228070173</v>
      </c>
      <c r="BE159" s="5">
        <f t="shared" si="31"/>
        <v>0.69365721997300944</v>
      </c>
      <c r="BF159" s="17">
        <v>43.666666666666664</v>
      </c>
      <c r="BG159" s="18">
        <v>179</v>
      </c>
      <c r="BH159" s="18">
        <v>54</v>
      </c>
      <c r="BI159" s="18">
        <v>9</v>
      </c>
      <c r="BJ159" s="18">
        <v>1</v>
      </c>
      <c r="BK159" s="18">
        <v>2</v>
      </c>
      <c r="BL159" s="18">
        <v>13</v>
      </c>
      <c r="BM159" s="18">
        <v>12</v>
      </c>
      <c r="BN159" s="18">
        <v>12</v>
      </c>
      <c r="BO159" s="18">
        <v>3</v>
      </c>
      <c r="BP159" s="18">
        <v>27</v>
      </c>
      <c r="BQ159" s="18">
        <v>6</v>
      </c>
      <c r="BR159" s="18">
        <v>1</v>
      </c>
      <c r="BS159" s="18">
        <v>4</v>
      </c>
      <c r="BT159" s="18">
        <v>3</v>
      </c>
      <c r="BU159" s="18">
        <v>1</v>
      </c>
      <c r="BV159" s="18">
        <v>1</v>
      </c>
      <c r="BW159" s="7">
        <f t="shared" si="32"/>
        <v>0.3016759776536313</v>
      </c>
      <c r="BX159" s="7">
        <f t="shared" si="33"/>
        <v>0.34358974358974359</v>
      </c>
      <c r="BY159" s="7">
        <f t="shared" si="34"/>
        <v>0.39664804469273746</v>
      </c>
      <c r="BZ159" s="7">
        <f t="shared" si="35"/>
        <v>0.7402377882824811</v>
      </c>
    </row>
    <row r="160" spans="1:78">
      <c r="A160" s="3" t="s">
        <v>13</v>
      </c>
      <c r="B160" t="s">
        <v>1161</v>
      </c>
      <c r="C160" t="s">
        <v>1162</v>
      </c>
      <c r="D160" s="3">
        <v>25</v>
      </c>
      <c r="E160" s="3" t="s">
        <v>19</v>
      </c>
      <c r="F160" s="13">
        <v>0</v>
      </c>
      <c r="G160" s="13">
        <v>0</v>
      </c>
      <c r="H160" s="13">
        <v>0</v>
      </c>
      <c r="I160" s="13">
        <v>24</v>
      </c>
      <c r="J160" s="13">
        <v>0</v>
      </c>
      <c r="K160" s="13">
        <v>4</v>
      </c>
      <c r="L160" s="13">
        <v>0</v>
      </c>
      <c r="M160" s="13">
        <v>0</v>
      </c>
      <c r="N160" s="14">
        <v>27.666666666666668</v>
      </c>
      <c r="O160" s="13">
        <v>99</v>
      </c>
      <c r="P160" s="13">
        <v>22</v>
      </c>
      <c r="Q160" s="13">
        <v>5</v>
      </c>
      <c r="R160" s="13">
        <v>1</v>
      </c>
      <c r="S160" s="13">
        <v>3</v>
      </c>
      <c r="T160" s="13">
        <v>12</v>
      </c>
      <c r="U160" s="13">
        <v>8</v>
      </c>
      <c r="V160" s="13">
        <v>18</v>
      </c>
      <c r="W160" s="13">
        <v>1</v>
      </c>
      <c r="X160" s="13">
        <v>33</v>
      </c>
      <c r="Y160" s="13">
        <v>5</v>
      </c>
      <c r="Z160" s="13">
        <v>1</v>
      </c>
      <c r="AA160" s="13">
        <v>0</v>
      </c>
      <c r="AB160" s="13">
        <v>1</v>
      </c>
      <c r="AC160" s="13">
        <v>2</v>
      </c>
      <c r="AD160" s="13">
        <v>3</v>
      </c>
      <c r="AE160" s="13">
        <v>0</v>
      </c>
      <c r="AF160" s="13">
        <v>0</v>
      </c>
      <c r="AG160" s="2">
        <f t="shared" si="24"/>
        <v>0.22222222222222221</v>
      </c>
      <c r="AH160" s="2">
        <f t="shared" si="25"/>
        <v>0.35</v>
      </c>
      <c r="AI160" s="2">
        <f t="shared" si="26"/>
        <v>0.38383838383838381</v>
      </c>
      <c r="AJ160" s="2">
        <f t="shared" si="27"/>
        <v>0.73383838383838373</v>
      </c>
      <c r="AK160" s="15">
        <v>12</v>
      </c>
      <c r="AL160" s="16">
        <v>46</v>
      </c>
      <c r="AM160" s="16">
        <v>11</v>
      </c>
      <c r="AN160" s="16">
        <v>2</v>
      </c>
      <c r="AO160" s="16">
        <v>1</v>
      </c>
      <c r="AP160" s="16">
        <v>2</v>
      </c>
      <c r="AQ160" s="16">
        <v>6</v>
      </c>
      <c r="AR160" s="16">
        <v>4</v>
      </c>
      <c r="AS160" s="16">
        <v>8</v>
      </c>
      <c r="AT160" s="16">
        <v>1</v>
      </c>
      <c r="AU160" s="16">
        <v>14</v>
      </c>
      <c r="AV160" s="16">
        <v>1</v>
      </c>
      <c r="AW160" s="16">
        <v>1</v>
      </c>
      <c r="AX160" s="16">
        <v>0</v>
      </c>
      <c r="AY160" s="16">
        <v>0</v>
      </c>
      <c r="AZ160" s="16">
        <v>1</v>
      </c>
      <c r="BA160" s="16">
        <v>1</v>
      </c>
      <c r="BB160" s="5">
        <f t="shared" si="28"/>
        <v>0.2391304347826087</v>
      </c>
      <c r="BC160" s="5">
        <f t="shared" si="29"/>
        <v>0.36363636363636365</v>
      </c>
      <c r="BD160" s="5">
        <f t="shared" si="30"/>
        <v>0.45652173913043476</v>
      </c>
      <c r="BE160" s="5">
        <f t="shared" si="31"/>
        <v>0.82015810276679835</v>
      </c>
      <c r="BF160" s="17">
        <v>15.666666666666666</v>
      </c>
      <c r="BG160" s="18">
        <v>53</v>
      </c>
      <c r="BH160" s="18">
        <v>11</v>
      </c>
      <c r="BI160" s="18">
        <v>3</v>
      </c>
      <c r="BJ160" s="18">
        <v>0</v>
      </c>
      <c r="BK160" s="18">
        <v>1</v>
      </c>
      <c r="BL160" s="18">
        <v>6</v>
      </c>
      <c r="BM160" s="18">
        <v>4</v>
      </c>
      <c r="BN160" s="18">
        <v>10</v>
      </c>
      <c r="BO160" s="18">
        <v>0</v>
      </c>
      <c r="BP160" s="18">
        <v>19</v>
      </c>
      <c r="BQ160" s="18">
        <v>4</v>
      </c>
      <c r="BR160" s="18">
        <v>0</v>
      </c>
      <c r="BS160" s="18">
        <v>0</v>
      </c>
      <c r="BT160" s="18">
        <v>1</v>
      </c>
      <c r="BU160" s="18">
        <v>1</v>
      </c>
      <c r="BV160" s="18">
        <v>2</v>
      </c>
      <c r="BW160" s="7">
        <f t="shared" si="32"/>
        <v>0.20754716981132076</v>
      </c>
      <c r="BX160" s="7">
        <f t="shared" si="33"/>
        <v>0.33846153846153848</v>
      </c>
      <c r="BY160" s="7">
        <f t="shared" si="34"/>
        <v>0.32075471698113206</v>
      </c>
      <c r="BZ160" s="7">
        <f t="shared" si="35"/>
        <v>0.6592162554426706</v>
      </c>
    </row>
    <row r="161" spans="1:78">
      <c r="A161" s="3" t="s">
        <v>13</v>
      </c>
      <c r="B161" t="s">
        <v>1163</v>
      </c>
      <c r="C161" t="s">
        <v>1164</v>
      </c>
      <c r="D161" s="3">
        <v>27</v>
      </c>
      <c r="E161" s="3" t="s">
        <v>19</v>
      </c>
      <c r="F161" s="13">
        <v>2</v>
      </c>
      <c r="G161" s="13">
        <v>4</v>
      </c>
      <c r="H161" s="13">
        <v>0</v>
      </c>
      <c r="I161" s="13">
        <v>67</v>
      </c>
      <c r="J161" s="13">
        <v>0</v>
      </c>
      <c r="K161" s="13">
        <v>13</v>
      </c>
      <c r="L161" s="13">
        <v>0</v>
      </c>
      <c r="M161" s="13">
        <v>0</v>
      </c>
      <c r="N161" s="14">
        <v>66.666666666666671</v>
      </c>
      <c r="O161" s="13">
        <v>241</v>
      </c>
      <c r="P161" s="13">
        <v>50</v>
      </c>
      <c r="Q161" s="13">
        <v>6</v>
      </c>
      <c r="R161" s="13">
        <v>0</v>
      </c>
      <c r="S161" s="13">
        <v>11</v>
      </c>
      <c r="T161" s="13">
        <v>28</v>
      </c>
      <c r="U161" s="13">
        <v>28</v>
      </c>
      <c r="V161" s="13">
        <v>33</v>
      </c>
      <c r="W161" s="13">
        <v>7</v>
      </c>
      <c r="X161" s="13">
        <v>75</v>
      </c>
      <c r="Y161" s="13">
        <v>11</v>
      </c>
      <c r="Z161" s="13">
        <v>2</v>
      </c>
      <c r="AA161" s="13">
        <v>1</v>
      </c>
      <c r="AB161" s="13">
        <v>3</v>
      </c>
      <c r="AC161" s="13">
        <v>2</v>
      </c>
      <c r="AD161" s="13">
        <v>2</v>
      </c>
      <c r="AE161" s="13">
        <v>4</v>
      </c>
      <c r="AF161" s="13">
        <v>0</v>
      </c>
      <c r="AG161" s="2">
        <f t="shared" si="24"/>
        <v>0.2074688796680498</v>
      </c>
      <c r="AH161" s="2">
        <f t="shared" si="25"/>
        <v>0.30465949820788529</v>
      </c>
      <c r="AI161" s="2">
        <f t="shared" si="26"/>
        <v>0.36929460580912865</v>
      </c>
      <c r="AJ161" s="2">
        <f t="shared" si="27"/>
        <v>0.67395410401701394</v>
      </c>
      <c r="AK161" s="15">
        <v>24.666666666666668</v>
      </c>
      <c r="AL161" s="16">
        <v>92</v>
      </c>
      <c r="AM161" s="16">
        <v>22</v>
      </c>
      <c r="AN161" s="16">
        <v>3</v>
      </c>
      <c r="AO161" s="16">
        <v>0</v>
      </c>
      <c r="AP161" s="16">
        <v>3</v>
      </c>
      <c r="AQ161" s="16">
        <v>12</v>
      </c>
      <c r="AR161" s="16">
        <v>12</v>
      </c>
      <c r="AS161" s="16">
        <v>15</v>
      </c>
      <c r="AT161" s="16">
        <v>3</v>
      </c>
      <c r="AU161" s="16">
        <v>29</v>
      </c>
      <c r="AV161" s="16">
        <v>4</v>
      </c>
      <c r="AW161" s="16">
        <v>1</v>
      </c>
      <c r="AX161" s="16">
        <v>0</v>
      </c>
      <c r="AY161" s="16">
        <v>1</v>
      </c>
      <c r="AZ161" s="16">
        <v>1</v>
      </c>
      <c r="BA161" s="16">
        <v>0</v>
      </c>
      <c r="BB161" s="5">
        <f t="shared" si="28"/>
        <v>0.2391304347826087</v>
      </c>
      <c r="BC161" s="5">
        <f t="shared" si="29"/>
        <v>0.34862385321100919</v>
      </c>
      <c r="BD161" s="5">
        <f t="shared" si="30"/>
        <v>0.36956521739130432</v>
      </c>
      <c r="BE161" s="5">
        <f t="shared" si="31"/>
        <v>0.71818907060231352</v>
      </c>
      <c r="BF161" s="17">
        <v>42</v>
      </c>
      <c r="BG161" s="18">
        <v>149</v>
      </c>
      <c r="BH161" s="18">
        <v>28</v>
      </c>
      <c r="BI161" s="18">
        <v>3</v>
      </c>
      <c r="BJ161" s="18">
        <v>0</v>
      </c>
      <c r="BK161" s="18">
        <v>8</v>
      </c>
      <c r="BL161" s="18">
        <v>16</v>
      </c>
      <c r="BM161" s="18">
        <v>16</v>
      </c>
      <c r="BN161" s="18">
        <v>18</v>
      </c>
      <c r="BO161" s="18">
        <v>4</v>
      </c>
      <c r="BP161" s="18">
        <v>46</v>
      </c>
      <c r="BQ161" s="18">
        <v>7</v>
      </c>
      <c r="BR161" s="18">
        <v>1</v>
      </c>
      <c r="BS161" s="18">
        <v>1</v>
      </c>
      <c r="BT161" s="18">
        <v>2</v>
      </c>
      <c r="BU161" s="18">
        <v>1</v>
      </c>
      <c r="BV161" s="18">
        <v>2</v>
      </c>
      <c r="BW161" s="7">
        <f t="shared" si="32"/>
        <v>0.18791946308724833</v>
      </c>
      <c r="BX161" s="7">
        <f t="shared" si="33"/>
        <v>0.27647058823529413</v>
      </c>
      <c r="BY161" s="7">
        <f t="shared" si="34"/>
        <v>0.36912751677852351</v>
      </c>
      <c r="BZ161" s="7">
        <f t="shared" si="35"/>
        <v>0.64559810501381765</v>
      </c>
    </row>
    <row r="162" spans="1:78">
      <c r="A162" s="3" t="s">
        <v>13</v>
      </c>
      <c r="B162" t="s">
        <v>526</v>
      </c>
      <c r="C162" t="s">
        <v>1484</v>
      </c>
      <c r="D162" s="3">
        <v>23</v>
      </c>
      <c r="E162" s="3" t="s">
        <v>19</v>
      </c>
      <c r="F162" s="13">
        <v>2</v>
      </c>
      <c r="G162" s="13">
        <v>3</v>
      </c>
      <c r="H162" s="13">
        <v>0</v>
      </c>
      <c r="I162" s="13">
        <v>6</v>
      </c>
      <c r="J162" s="13">
        <v>6</v>
      </c>
      <c r="K162" s="13">
        <v>0</v>
      </c>
      <c r="L162" s="13">
        <v>0</v>
      </c>
      <c r="M162" s="13">
        <v>0</v>
      </c>
      <c r="N162" s="14">
        <v>29</v>
      </c>
      <c r="O162" s="13">
        <v>121</v>
      </c>
      <c r="P162" s="13">
        <v>39</v>
      </c>
      <c r="Q162" s="13">
        <v>8</v>
      </c>
      <c r="R162" s="13">
        <v>0</v>
      </c>
      <c r="S162" s="13">
        <v>5</v>
      </c>
      <c r="T162" s="13">
        <v>23</v>
      </c>
      <c r="U162" s="13">
        <v>20</v>
      </c>
      <c r="V162" s="13">
        <v>10</v>
      </c>
      <c r="W162" s="13">
        <v>1</v>
      </c>
      <c r="X162" s="13">
        <v>26</v>
      </c>
      <c r="Y162" s="13">
        <v>1</v>
      </c>
      <c r="Z162" s="13">
        <v>2</v>
      </c>
      <c r="AA162" s="13">
        <v>3</v>
      </c>
      <c r="AB162" s="13">
        <v>0</v>
      </c>
      <c r="AC162" s="13">
        <v>2</v>
      </c>
      <c r="AD162" s="13">
        <v>1</v>
      </c>
      <c r="AE162" s="13">
        <v>0</v>
      </c>
      <c r="AF162" s="13">
        <v>0</v>
      </c>
      <c r="AG162" s="2">
        <f t="shared" si="24"/>
        <v>0.32231404958677684</v>
      </c>
      <c r="AH162" s="2">
        <f t="shared" si="25"/>
        <v>0.38345864661654133</v>
      </c>
      <c r="AI162" s="2">
        <f t="shared" si="26"/>
        <v>0.51239669421487599</v>
      </c>
      <c r="AJ162" s="2">
        <f t="shared" si="27"/>
        <v>0.89585534083141738</v>
      </c>
      <c r="AK162" s="15">
        <v>16</v>
      </c>
      <c r="AL162" s="16">
        <v>66</v>
      </c>
      <c r="AM162" s="16">
        <v>21</v>
      </c>
      <c r="AN162" s="16">
        <v>3</v>
      </c>
      <c r="AO162" s="16">
        <v>0</v>
      </c>
      <c r="AP162" s="16">
        <v>3</v>
      </c>
      <c r="AQ162" s="16">
        <v>10</v>
      </c>
      <c r="AR162" s="16">
        <v>10</v>
      </c>
      <c r="AS162" s="16">
        <v>7</v>
      </c>
      <c r="AT162" s="16">
        <v>1</v>
      </c>
      <c r="AU162" s="16">
        <v>13</v>
      </c>
      <c r="AV162" s="16">
        <v>0</v>
      </c>
      <c r="AW162" s="16">
        <v>1</v>
      </c>
      <c r="AX162" s="16">
        <v>1</v>
      </c>
      <c r="AY162" s="16">
        <v>0</v>
      </c>
      <c r="AZ162" s="16">
        <v>1</v>
      </c>
      <c r="BA162" s="16">
        <v>1</v>
      </c>
      <c r="BB162" s="5">
        <f t="shared" si="28"/>
        <v>0.31818181818181818</v>
      </c>
      <c r="BC162" s="5">
        <f t="shared" si="29"/>
        <v>0.39189189189189189</v>
      </c>
      <c r="BD162" s="5">
        <f t="shared" si="30"/>
        <v>0.5</v>
      </c>
      <c r="BE162" s="5">
        <f t="shared" si="31"/>
        <v>0.89189189189189189</v>
      </c>
      <c r="BF162" s="17">
        <v>13</v>
      </c>
      <c r="BG162" s="18">
        <v>55</v>
      </c>
      <c r="BH162" s="18">
        <v>18</v>
      </c>
      <c r="BI162" s="18">
        <v>5</v>
      </c>
      <c r="BJ162" s="18">
        <v>0</v>
      </c>
      <c r="BK162" s="18">
        <v>2</v>
      </c>
      <c r="BL162" s="18">
        <v>13</v>
      </c>
      <c r="BM162" s="18">
        <v>10</v>
      </c>
      <c r="BN162" s="18">
        <v>3</v>
      </c>
      <c r="BO162" s="18">
        <v>0</v>
      </c>
      <c r="BP162" s="18">
        <v>13</v>
      </c>
      <c r="BQ162" s="18">
        <v>1</v>
      </c>
      <c r="BR162" s="18">
        <v>1</v>
      </c>
      <c r="BS162" s="18">
        <v>2</v>
      </c>
      <c r="BT162" s="18">
        <v>0</v>
      </c>
      <c r="BU162" s="18">
        <v>1</v>
      </c>
      <c r="BV162" s="18">
        <v>0</v>
      </c>
      <c r="BW162" s="7">
        <f t="shared" si="32"/>
        <v>0.32727272727272727</v>
      </c>
      <c r="BX162" s="7">
        <f t="shared" si="33"/>
        <v>0.3728813559322034</v>
      </c>
      <c r="BY162" s="7">
        <f t="shared" si="34"/>
        <v>0.52727272727272723</v>
      </c>
      <c r="BZ162" s="7">
        <f t="shared" si="35"/>
        <v>0.90015408320493062</v>
      </c>
    </row>
    <row r="163" spans="1:78">
      <c r="A163" s="3" t="s">
        <v>13</v>
      </c>
      <c r="B163" t="s">
        <v>1608</v>
      </c>
      <c r="C163" t="s">
        <v>1609</v>
      </c>
      <c r="D163" s="3">
        <v>24</v>
      </c>
      <c r="E163" s="3" t="s">
        <v>19</v>
      </c>
      <c r="F163" s="13">
        <v>2</v>
      </c>
      <c r="G163" s="13">
        <v>1</v>
      </c>
      <c r="H163" s="13">
        <v>0</v>
      </c>
      <c r="I163" s="13">
        <v>25</v>
      </c>
      <c r="J163" s="13">
        <v>0</v>
      </c>
      <c r="K163" s="13">
        <v>9</v>
      </c>
      <c r="L163" s="13">
        <v>0</v>
      </c>
      <c r="M163" s="13">
        <v>0</v>
      </c>
      <c r="N163" s="14">
        <v>32.333333333333336</v>
      </c>
      <c r="O163" s="13">
        <v>125</v>
      </c>
      <c r="P163" s="13">
        <v>32</v>
      </c>
      <c r="Q163" s="13">
        <v>6</v>
      </c>
      <c r="R163" s="13">
        <v>1</v>
      </c>
      <c r="S163" s="13">
        <v>4</v>
      </c>
      <c r="T163" s="13">
        <v>15</v>
      </c>
      <c r="U163" s="13">
        <v>13</v>
      </c>
      <c r="V163" s="13">
        <v>15</v>
      </c>
      <c r="W163" s="13">
        <v>0</v>
      </c>
      <c r="X163" s="13">
        <v>23</v>
      </c>
      <c r="Y163" s="13">
        <v>1</v>
      </c>
      <c r="Z163" s="13">
        <v>0</v>
      </c>
      <c r="AA163" s="13">
        <v>2</v>
      </c>
      <c r="AB163" s="13">
        <v>0</v>
      </c>
      <c r="AC163" s="13">
        <v>2</v>
      </c>
      <c r="AD163" s="13">
        <v>1</v>
      </c>
      <c r="AE163" s="13">
        <v>2</v>
      </c>
      <c r="AF163" s="13">
        <v>0</v>
      </c>
      <c r="AG163" s="2">
        <f t="shared" si="24"/>
        <v>0.25600000000000001</v>
      </c>
      <c r="AH163" s="2">
        <f t="shared" si="25"/>
        <v>0.34507042253521125</v>
      </c>
      <c r="AI163" s="2">
        <f t="shared" si="26"/>
        <v>0.41599999999999998</v>
      </c>
      <c r="AJ163" s="2">
        <f t="shared" si="27"/>
        <v>0.76107042253521118</v>
      </c>
      <c r="AK163" s="15">
        <v>14</v>
      </c>
      <c r="AL163" s="16">
        <v>52</v>
      </c>
      <c r="AM163" s="16">
        <v>12</v>
      </c>
      <c r="AN163" s="16">
        <v>2</v>
      </c>
      <c r="AO163" s="16">
        <v>1</v>
      </c>
      <c r="AP163" s="16">
        <v>1</v>
      </c>
      <c r="AQ163" s="16">
        <v>5</v>
      </c>
      <c r="AR163" s="16">
        <v>4</v>
      </c>
      <c r="AS163" s="16">
        <v>4</v>
      </c>
      <c r="AT163" s="16">
        <v>0</v>
      </c>
      <c r="AU163" s="16">
        <v>11</v>
      </c>
      <c r="AV163" s="16">
        <v>0</v>
      </c>
      <c r="AW163" s="16">
        <v>0</v>
      </c>
      <c r="AX163" s="16">
        <v>1</v>
      </c>
      <c r="AY163" s="16">
        <v>0</v>
      </c>
      <c r="AZ163" s="16">
        <v>1</v>
      </c>
      <c r="BA163" s="16">
        <v>1</v>
      </c>
      <c r="BB163" s="5">
        <f t="shared" si="28"/>
        <v>0.23076923076923078</v>
      </c>
      <c r="BC163" s="5">
        <f t="shared" si="29"/>
        <v>0.2982456140350877</v>
      </c>
      <c r="BD163" s="5">
        <f t="shared" si="30"/>
        <v>0.36538461538461536</v>
      </c>
      <c r="BE163" s="5">
        <f t="shared" si="31"/>
        <v>0.66363022941970307</v>
      </c>
      <c r="BF163" s="17">
        <v>18.333333333333332</v>
      </c>
      <c r="BG163" s="18">
        <v>73</v>
      </c>
      <c r="BH163" s="18">
        <v>20</v>
      </c>
      <c r="BI163" s="18">
        <v>4</v>
      </c>
      <c r="BJ163" s="18">
        <v>0</v>
      </c>
      <c r="BK163" s="18">
        <v>3</v>
      </c>
      <c r="BL163" s="18">
        <v>10</v>
      </c>
      <c r="BM163" s="18">
        <v>9</v>
      </c>
      <c r="BN163" s="18">
        <v>11</v>
      </c>
      <c r="BO163" s="18">
        <v>0</v>
      </c>
      <c r="BP163" s="18">
        <v>12</v>
      </c>
      <c r="BQ163" s="18">
        <v>1</v>
      </c>
      <c r="BR163" s="18">
        <v>0</v>
      </c>
      <c r="BS163" s="18">
        <v>1</v>
      </c>
      <c r="BT163" s="18">
        <v>0</v>
      </c>
      <c r="BU163" s="18">
        <v>1</v>
      </c>
      <c r="BV163" s="18">
        <v>0</v>
      </c>
      <c r="BW163" s="7">
        <f t="shared" si="32"/>
        <v>0.27397260273972601</v>
      </c>
      <c r="BX163" s="7">
        <f t="shared" si="33"/>
        <v>0.37647058823529411</v>
      </c>
      <c r="BY163" s="7">
        <f t="shared" si="34"/>
        <v>0.45205479452054792</v>
      </c>
      <c r="BZ163" s="7">
        <f t="shared" si="35"/>
        <v>0.82852538275584209</v>
      </c>
    </row>
    <row r="164" spans="1:78">
      <c r="A164" s="3" t="s">
        <v>13</v>
      </c>
      <c r="B164" t="s">
        <v>1664</v>
      </c>
      <c r="C164" t="s">
        <v>1665</v>
      </c>
      <c r="D164" s="3">
        <v>30</v>
      </c>
      <c r="E164" s="3" t="s">
        <v>19</v>
      </c>
      <c r="F164" s="13">
        <v>4</v>
      </c>
      <c r="G164" s="13">
        <v>4</v>
      </c>
      <c r="H164" s="13">
        <v>0</v>
      </c>
      <c r="I164" s="13">
        <v>13</v>
      </c>
      <c r="J164" s="13">
        <v>9</v>
      </c>
      <c r="K164" s="13">
        <v>2</v>
      </c>
      <c r="L164" s="13">
        <v>0</v>
      </c>
      <c r="M164" s="13">
        <v>0</v>
      </c>
      <c r="N164" s="14">
        <v>48.666666666666664</v>
      </c>
      <c r="O164" s="13">
        <v>204</v>
      </c>
      <c r="P164" s="13">
        <v>62</v>
      </c>
      <c r="Q164" s="13">
        <v>16</v>
      </c>
      <c r="R164" s="13">
        <v>2</v>
      </c>
      <c r="S164" s="13">
        <v>7</v>
      </c>
      <c r="T164" s="13">
        <v>44</v>
      </c>
      <c r="U164" s="13">
        <v>42</v>
      </c>
      <c r="V164" s="13">
        <v>24</v>
      </c>
      <c r="W164" s="13">
        <v>0</v>
      </c>
      <c r="X164" s="13">
        <v>39</v>
      </c>
      <c r="Y164" s="13">
        <v>10</v>
      </c>
      <c r="Z164" s="13">
        <v>0</v>
      </c>
      <c r="AA164" s="13">
        <v>4</v>
      </c>
      <c r="AB164" s="13">
        <v>0</v>
      </c>
      <c r="AC164" s="13">
        <v>1</v>
      </c>
      <c r="AD164" s="13">
        <v>0</v>
      </c>
      <c r="AE164" s="13">
        <v>2</v>
      </c>
      <c r="AF164" s="13">
        <v>1</v>
      </c>
      <c r="AG164" s="2">
        <f t="shared" si="24"/>
        <v>0.30392156862745096</v>
      </c>
      <c r="AH164" s="2">
        <f t="shared" si="25"/>
        <v>0.37991266375545851</v>
      </c>
      <c r="AI164" s="2">
        <f t="shared" si="26"/>
        <v>0.50490196078431371</v>
      </c>
      <c r="AJ164" s="2">
        <f t="shared" si="27"/>
        <v>0.88481462453977222</v>
      </c>
      <c r="AK164" s="15">
        <v>23.666666666666668</v>
      </c>
      <c r="AL164" s="16">
        <v>98</v>
      </c>
      <c r="AM164" s="16">
        <v>28</v>
      </c>
      <c r="AN164" s="16">
        <v>8</v>
      </c>
      <c r="AO164" s="16">
        <v>2</v>
      </c>
      <c r="AP164" s="16">
        <v>2</v>
      </c>
      <c r="AQ164" s="16">
        <v>22</v>
      </c>
      <c r="AR164" s="16">
        <v>20</v>
      </c>
      <c r="AS164" s="16">
        <v>16</v>
      </c>
      <c r="AT164" s="16">
        <v>0</v>
      </c>
      <c r="AU164" s="16">
        <v>21</v>
      </c>
      <c r="AV164" s="16">
        <v>6</v>
      </c>
      <c r="AW164" s="16">
        <v>0</v>
      </c>
      <c r="AX164" s="16">
        <v>2</v>
      </c>
      <c r="AY164" s="16">
        <v>0</v>
      </c>
      <c r="AZ164" s="16">
        <v>1</v>
      </c>
      <c r="BA164" s="16">
        <v>0</v>
      </c>
      <c r="BB164" s="5">
        <f t="shared" si="28"/>
        <v>0.2857142857142857</v>
      </c>
      <c r="BC164" s="5">
        <f t="shared" si="29"/>
        <v>0.39130434782608697</v>
      </c>
      <c r="BD164" s="5">
        <f t="shared" si="30"/>
        <v>0.46938775510204084</v>
      </c>
      <c r="BE164" s="5">
        <f t="shared" si="31"/>
        <v>0.86069210292812781</v>
      </c>
      <c r="BF164" s="17">
        <v>25</v>
      </c>
      <c r="BG164" s="18">
        <v>106</v>
      </c>
      <c r="BH164" s="18">
        <v>34</v>
      </c>
      <c r="BI164" s="18">
        <v>8</v>
      </c>
      <c r="BJ164" s="18">
        <v>0</v>
      </c>
      <c r="BK164" s="18">
        <v>5</v>
      </c>
      <c r="BL164" s="18">
        <v>22</v>
      </c>
      <c r="BM164" s="18">
        <v>22</v>
      </c>
      <c r="BN164" s="18">
        <v>8</v>
      </c>
      <c r="BO164" s="18">
        <v>0</v>
      </c>
      <c r="BP164" s="18">
        <v>18</v>
      </c>
      <c r="BQ164" s="18">
        <v>4</v>
      </c>
      <c r="BR164" s="18">
        <v>0</v>
      </c>
      <c r="BS164" s="18">
        <v>2</v>
      </c>
      <c r="BT164" s="18">
        <v>0</v>
      </c>
      <c r="BU164" s="18">
        <v>0</v>
      </c>
      <c r="BV164" s="18">
        <v>0</v>
      </c>
      <c r="BW164" s="7">
        <f t="shared" si="32"/>
        <v>0.32075471698113206</v>
      </c>
      <c r="BX164" s="7">
        <f t="shared" si="33"/>
        <v>0.36842105263157893</v>
      </c>
      <c r="BY164" s="7">
        <f t="shared" si="34"/>
        <v>0.53773584905660377</v>
      </c>
      <c r="BZ164" s="7">
        <f t="shared" si="35"/>
        <v>0.90615690168818275</v>
      </c>
    </row>
    <row r="165" spans="1:78">
      <c r="A165" s="3" t="s">
        <v>13</v>
      </c>
      <c r="B165" t="s">
        <v>1834</v>
      </c>
      <c r="C165" t="s">
        <v>1835</v>
      </c>
      <c r="D165" s="3">
        <v>33</v>
      </c>
      <c r="E165" s="3" t="s">
        <v>3</v>
      </c>
      <c r="F165" s="13">
        <v>8</v>
      </c>
      <c r="G165" s="13">
        <v>3</v>
      </c>
      <c r="H165" s="13">
        <v>0</v>
      </c>
      <c r="I165" s="13">
        <v>20</v>
      </c>
      <c r="J165" s="13">
        <v>15</v>
      </c>
      <c r="K165" s="13">
        <v>2</v>
      </c>
      <c r="L165" s="13">
        <v>0</v>
      </c>
      <c r="M165" s="13">
        <v>0</v>
      </c>
      <c r="N165" s="14">
        <v>99</v>
      </c>
      <c r="O165" s="13">
        <v>370</v>
      </c>
      <c r="P165" s="13">
        <v>92</v>
      </c>
      <c r="Q165" s="13">
        <v>15</v>
      </c>
      <c r="R165" s="13">
        <v>4</v>
      </c>
      <c r="S165" s="13">
        <v>7</v>
      </c>
      <c r="T165" s="13">
        <v>38</v>
      </c>
      <c r="U165" s="13">
        <v>32</v>
      </c>
      <c r="V165" s="13">
        <v>27</v>
      </c>
      <c r="W165" s="13">
        <v>0</v>
      </c>
      <c r="X165" s="13">
        <v>55</v>
      </c>
      <c r="Y165" s="13">
        <v>8</v>
      </c>
      <c r="Z165" s="13">
        <v>3</v>
      </c>
      <c r="AA165" s="13">
        <v>9</v>
      </c>
      <c r="AB165" s="13">
        <v>5</v>
      </c>
      <c r="AC165" s="13">
        <v>2</v>
      </c>
      <c r="AD165" s="13">
        <v>6</v>
      </c>
      <c r="AE165" s="13">
        <v>1</v>
      </c>
      <c r="AF165" s="13">
        <v>1</v>
      </c>
      <c r="AG165" s="2">
        <f t="shared" si="24"/>
        <v>0.24864864864864866</v>
      </c>
      <c r="AH165" s="2">
        <f t="shared" si="25"/>
        <v>0.29950495049504949</v>
      </c>
      <c r="AI165" s="2">
        <f t="shared" si="26"/>
        <v>0.36756756756756759</v>
      </c>
      <c r="AJ165" s="2">
        <f t="shared" si="27"/>
        <v>0.66707251806261714</v>
      </c>
      <c r="AK165" s="15">
        <v>27.666666666666668</v>
      </c>
      <c r="AL165" s="16">
        <v>93</v>
      </c>
      <c r="AM165" s="16">
        <v>15</v>
      </c>
      <c r="AN165" s="16">
        <v>3</v>
      </c>
      <c r="AO165" s="16">
        <v>0</v>
      </c>
      <c r="AP165" s="16">
        <v>3</v>
      </c>
      <c r="AQ165" s="16">
        <v>8</v>
      </c>
      <c r="AR165" s="16">
        <v>7</v>
      </c>
      <c r="AS165" s="16">
        <v>2</v>
      </c>
      <c r="AT165" s="16">
        <v>0</v>
      </c>
      <c r="AU165" s="16">
        <v>21</v>
      </c>
      <c r="AV165" s="16">
        <v>4</v>
      </c>
      <c r="AW165" s="16">
        <v>1</v>
      </c>
      <c r="AX165" s="16">
        <v>2</v>
      </c>
      <c r="AY165" s="16">
        <v>2</v>
      </c>
      <c r="AZ165" s="16">
        <v>2</v>
      </c>
      <c r="BA165" s="16">
        <v>1</v>
      </c>
      <c r="BB165" s="5">
        <f t="shared" si="28"/>
        <v>0.16129032258064516</v>
      </c>
      <c r="BC165" s="5">
        <f t="shared" si="29"/>
        <v>0.19191919191919191</v>
      </c>
      <c r="BD165" s="5">
        <f t="shared" si="30"/>
        <v>0.29032258064516131</v>
      </c>
      <c r="BE165" s="5">
        <f t="shared" si="31"/>
        <v>0.48224177256435319</v>
      </c>
      <c r="BF165" s="17">
        <v>71.333333333333329</v>
      </c>
      <c r="BG165" s="18">
        <v>277</v>
      </c>
      <c r="BH165" s="18">
        <v>77</v>
      </c>
      <c r="BI165" s="18">
        <v>12</v>
      </c>
      <c r="BJ165" s="18">
        <v>4</v>
      </c>
      <c r="BK165" s="18">
        <v>4</v>
      </c>
      <c r="BL165" s="18">
        <v>30</v>
      </c>
      <c r="BM165" s="18">
        <v>25</v>
      </c>
      <c r="BN165" s="18">
        <v>25</v>
      </c>
      <c r="BO165" s="18">
        <v>0</v>
      </c>
      <c r="BP165" s="18">
        <v>34</v>
      </c>
      <c r="BQ165" s="18">
        <v>4</v>
      </c>
      <c r="BR165" s="18">
        <v>2</v>
      </c>
      <c r="BS165" s="18">
        <v>7</v>
      </c>
      <c r="BT165" s="18">
        <v>3</v>
      </c>
      <c r="BU165" s="18">
        <v>0</v>
      </c>
      <c r="BV165" s="18">
        <v>5</v>
      </c>
      <c r="BW165" s="7">
        <f t="shared" si="32"/>
        <v>0.27797833935018051</v>
      </c>
      <c r="BX165" s="7">
        <f t="shared" si="33"/>
        <v>0.33442622950819673</v>
      </c>
      <c r="BY165" s="7">
        <f t="shared" si="34"/>
        <v>0.39350180505415161</v>
      </c>
      <c r="BZ165" s="7">
        <f t="shared" si="35"/>
        <v>0.72792803456234834</v>
      </c>
    </row>
    <row r="166" spans="1:78">
      <c r="A166" s="3" t="s">
        <v>13</v>
      </c>
      <c r="B166" t="s">
        <v>1836</v>
      </c>
      <c r="C166" t="s">
        <v>1837</v>
      </c>
      <c r="D166" s="3">
        <v>38</v>
      </c>
      <c r="E166" s="3" t="s">
        <v>19</v>
      </c>
      <c r="F166" s="13">
        <v>2</v>
      </c>
      <c r="G166" s="13">
        <v>3</v>
      </c>
      <c r="H166" s="13">
        <v>0</v>
      </c>
      <c r="I166" s="13">
        <v>6</v>
      </c>
      <c r="J166" s="13">
        <v>6</v>
      </c>
      <c r="K166" s="13">
        <v>0</v>
      </c>
      <c r="L166" s="13">
        <v>0</v>
      </c>
      <c r="M166" s="13">
        <v>0</v>
      </c>
      <c r="N166" s="14">
        <v>30.666666666666668</v>
      </c>
      <c r="O166" s="13">
        <v>121</v>
      </c>
      <c r="P166" s="13">
        <v>34</v>
      </c>
      <c r="Q166" s="13">
        <v>8</v>
      </c>
      <c r="R166" s="13">
        <v>2</v>
      </c>
      <c r="S166" s="13">
        <v>4</v>
      </c>
      <c r="T166" s="13">
        <v>19</v>
      </c>
      <c r="U166" s="13">
        <v>18</v>
      </c>
      <c r="V166" s="13">
        <v>13</v>
      </c>
      <c r="W166" s="13">
        <v>3</v>
      </c>
      <c r="X166" s="13">
        <v>7</v>
      </c>
      <c r="Y166" s="13">
        <v>2</v>
      </c>
      <c r="Z166" s="13">
        <v>0</v>
      </c>
      <c r="AA166" s="13">
        <v>3</v>
      </c>
      <c r="AB166" s="13">
        <v>0</v>
      </c>
      <c r="AC166" s="13">
        <v>0</v>
      </c>
      <c r="AD166" s="13">
        <v>3</v>
      </c>
      <c r="AE166" s="13">
        <v>0</v>
      </c>
      <c r="AF166" s="13">
        <v>0</v>
      </c>
      <c r="AG166" s="2">
        <f t="shared" si="24"/>
        <v>0.28099173553719009</v>
      </c>
      <c r="AH166" s="2">
        <f t="shared" si="25"/>
        <v>0.35074626865671643</v>
      </c>
      <c r="AI166" s="2">
        <f t="shared" si="26"/>
        <v>0.47933884297520662</v>
      </c>
      <c r="AJ166" s="2">
        <f t="shared" si="27"/>
        <v>0.830085111631923</v>
      </c>
      <c r="AK166" s="15">
        <v>11</v>
      </c>
      <c r="AL166" s="16">
        <v>47</v>
      </c>
      <c r="AM166" s="16">
        <v>16</v>
      </c>
      <c r="AN166" s="16">
        <v>5</v>
      </c>
      <c r="AO166" s="16">
        <v>1</v>
      </c>
      <c r="AP166" s="16">
        <v>3</v>
      </c>
      <c r="AQ166" s="16">
        <v>9</v>
      </c>
      <c r="AR166" s="16">
        <v>9</v>
      </c>
      <c r="AS166" s="16">
        <v>3</v>
      </c>
      <c r="AT166" s="16">
        <v>1</v>
      </c>
      <c r="AU166" s="16">
        <v>2</v>
      </c>
      <c r="AV166" s="16">
        <v>1</v>
      </c>
      <c r="AW166" s="16">
        <v>0</v>
      </c>
      <c r="AX166" s="16">
        <v>1</v>
      </c>
      <c r="AY166" s="16">
        <v>0</v>
      </c>
      <c r="AZ166" s="16">
        <v>0</v>
      </c>
      <c r="BA166" s="16">
        <v>1</v>
      </c>
      <c r="BB166" s="5">
        <f t="shared" si="28"/>
        <v>0.34042553191489361</v>
      </c>
      <c r="BC166" s="5">
        <f t="shared" si="29"/>
        <v>0.38</v>
      </c>
      <c r="BD166" s="5">
        <f t="shared" si="30"/>
        <v>0.68085106382978722</v>
      </c>
      <c r="BE166" s="5">
        <f t="shared" si="31"/>
        <v>1.0608510638297872</v>
      </c>
      <c r="BF166" s="17">
        <v>19.666666666666668</v>
      </c>
      <c r="BG166" s="18">
        <v>74</v>
      </c>
      <c r="BH166" s="18">
        <v>18</v>
      </c>
      <c r="BI166" s="18">
        <v>3</v>
      </c>
      <c r="BJ166" s="18">
        <v>1</v>
      </c>
      <c r="BK166" s="18">
        <v>1</v>
      </c>
      <c r="BL166" s="18">
        <v>10</v>
      </c>
      <c r="BM166" s="18">
        <v>9</v>
      </c>
      <c r="BN166" s="18">
        <v>10</v>
      </c>
      <c r="BO166" s="18">
        <v>2</v>
      </c>
      <c r="BP166" s="18">
        <v>5</v>
      </c>
      <c r="BQ166" s="18">
        <v>1</v>
      </c>
      <c r="BR166" s="18">
        <v>0</v>
      </c>
      <c r="BS166" s="18">
        <v>2</v>
      </c>
      <c r="BT166" s="18">
        <v>0</v>
      </c>
      <c r="BU166" s="18">
        <v>0</v>
      </c>
      <c r="BV166" s="18">
        <v>2</v>
      </c>
      <c r="BW166" s="7">
        <f t="shared" si="32"/>
        <v>0.24324324324324326</v>
      </c>
      <c r="BX166" s="7">
        <f t="shared" si="33"/>
        <v>0.33333333333333331</v>
      </c>
      <c r="BY166" s="7">
        <f t="shared" si="34"/>
        <v>0.35135135135135137</v>
      </c>
      <c r="BZ166" s="7">
        <f t="shared" si="35"/>
        <v>0.68468468468468469</v>
      </c>
    </row>
    <row r="167" spans="1:78">
      <c r="A167" s="3" t="s">
        <v>13</v>
      </c>
      <c r="B167" t="s">
        <v>1848</v>
      </c>
      <c r="C167" t="s">
        <v>1849</v>
      </c>
      <c r="D167" s="3">
        <v>32</v>
      </c>
      <c r="E167" s="3" t="s">
        <v>19</v>
      </c>
      <c r="F167" s="13">
        <v>2</v>
      </c>
      <c r="G167" s="13">
        <v>2</v>
      </c>
      <c r="H167" s="13">
        <v>7</v>
      </c>
      <c r="I167" s="13">
        <v>64</v>
      </c>
      <c r="J167" s="13">
        <v>0</v>
      </c>
      <c r="K167" s="13">
        <v>21</v>
      </c>
      <c r="L167" s="13">
        <v>0</v>
      </c>
      <c r="M167" s="13">
        <v>0</v>
      </c>
      <c r="N167" s="14">
        <v>57.666666666666664</v>
      </c>
      <c r="O167" s="13">
        <v>214</v>
      </c>
      <c r="P167" s="13">
        <v>53</v>
      </c>
      <c r="Q167" s="13">
        <v>6</v>
      </c>
      <c r="R167" s="13">
        <v>1</v>
      </c>
      <c r="S167" s="13">
        <v>4</v>
      </c>
      <c r="T167" s="13">
        <v>24</v>
      </c>
      <c r="U167" s="13">
        <v>22</v>
      </c>
      <c r="V167" s="13">
        <v>12</v>
      </c>
      <c r="W167" s="13">
        <v>4</v>
      </c>
      <c r="X167" s="13">
        <v>47</v>
      </c>
      <c r="Y167" s="13">
        <v>12</v>
      </c>
      <c r="Z167" s="13">
        <v>1</v>
      </c>
      <c r="AA167" s="13">
        <v>4</v>
      </c>
      <c r="AB167" s="13">
        <v>4</v>
      </c>
      <c r="AC167" s="13">
        <v>1</v>
      </c>
      <c r="AD167" s="13">
        <v>2</v>
      </c>
      <c r="AE167" s="13">
        <v>2</v>
      </c>
      <c r="AF167" s="13">
        <v>0</v>
      </c>
      <c r="AG167" s="2">
        <f t="shared" si="24"/>
        <v>0.24766355140186916</v>
      </c>
      <c r="AH167" s="2">
        <f t="shared" si="25"/>
        <v>0.2857142857142857</v>
      </c>
      <c r="AI167" s="2">
        <f t="shared" si="26"/>
        <v>0.34112149532710279</v>
      </c>
      <c r="AJ167" s="2">
        <f t="shared" si="27"/>
        <v>0.62683578104138848</v>
      </c>
      <c r="AK167" s="15">
        <v>23</v>
      </c>
      <c r="AL167" s="16">
        <v>91</v>
      </c>
      <c r="AM167" s="16">
        <v>23</v>
      </c>
      <c r="AN167" s="16">
        <v>2</v>
      </c>
      <c r="AO167" s="16">
        <v>0</v>
      </c>
      <c r="AP167" s="16">
        <v>2</v>
      </c>
      <c r="AQ167" s="16">
        <v>10</v>
      </c>
      <c r="AR167" s="16">
        <v>9</v>
      </c>
      <c r="AS167" s="16">
        <v>8</v>
      </c>
      <c r="AT167" s="16">
        <v>1</v>
      </c>
      <c r="AU167" s="16">
        <v>24</v>
      </c>
      <c r="AV167" s="16">
        <v>6</v>
      </c>
      <c r="AW167" s="16">
        <v>0</v>
      </c>
      <c r="AX167" s="16">
        <v>1</v>
      </c>
      <c r="AY167" s="16">
        <v>0</v>
      </c>
      <c r="AZ167" s="16">
        <v>0</v>
      </c>
      <c r="BA167" s="16">
        <v>0</v>
      </c>
      <c r="BB167" s="5">
        <f t="shared" si="28"/>
        <v>0.25274725274725274</v>
      </c>
      <c r="BC167" s="5">
        <f t="shared" si="29"/>
        <v>0.31313131313131315</v>
      </c>
      <c r="BD167" s="5">
        <f t="shared" si="30"/>
        <v>0.34065934065934067</v>
      </c>
      <c r="BE167" s="5">
        <f t="shared" si="31"/>
        <v>0.65379065379065382</v>
      </c>
      <c r="BF167" s="17">
        <v>34.666666666666664</v>
      </c>
      <c r="BG167" s="18">
        <v>123</v>
      </c>
      <c r="BH167" s="18">
        <v>30</v>
      </c>
      <c r="BI167" s="18">
        <v>4</v>
      </c>
      <c r="BJ167" s="18">
        <v>1</v>
      </c>
      <c r="BK167" s="18">
        <v>2</v>
      </c>
      <c r="BL167" s="18">
        <v>14</v>
      </c>
      <c r="BM167" s="18">
        <v>13</v>
      </c>
      <c r="BN167" s="18">
        <v>4</v>
      </c>
      <c r="BO167" s="18">
        <v>3</v>
      </c>
      <c r="BP167" s="18">
        <v>23</v>
      </c>
      <c r="BQ167" s="18">
        <v>6</v>
      </c>
      <c r="BR167" s="18">
        <v>1</v>
      </c>
      <c r="BS167" s="18">
        <v>3</v>
      </c>
      <c r="BT167" s="18">
        <v>4</v>
      </c>
      <c r="BU167" s="18">
        <v>1</v>
      </c>
      <c r="BV167" s="18">
        <v>2</v>
      </c>
      <c r="BW167" s="7">
        <f t="shared" si="32"/>
        <v>0.24390243902439024</v>
      </c>
      <c r="BX167" s="7">
        <f t="shared" si="33"/>
        <v>0.26515151515151514</v>
      </c>
      <c r="BY167" s="7">
        <f t="shared" si="34"/>
        <v>0.34146341463414637</v>
      </c>
      <c r="BZ167" s="7">
        <f t="shared" si="35"/>
        <v>0.60661492978566156</v>
      </c>
    </row>
    <row r="168" spans="1:78">
      <c r="A168" s="3" t="s">
        <v>13</v>
      </c>
      <c r="B168" t="s">
        <v>1882</v>
      </c>
      <c r="C168" t="s">
        <v>1883</v>
      </c>
      <c r="D168" s="3">
        <v>26</v>
      </c>
      <c r="E168" s="3" t="s">
        <v>19</v>
      </c>
      <c r="F168" s="13">
        <v>2</v>
      </c>
      <c r="G168" s="13">
        <v>0</v>
      </c>
      <c r="H168" s="13">
        <v>0</v>
      </c>
      <c r="I168" s="13">
        <v>27</v>
      </c>
      <c r="J168" s="13">
        <v>0</v>
      </c>
      <c r="K168" s="13">
        <v>3</v>
      </c>
      <c r="L168" s="13">
        <v>0</v>
      </c>
      <c r="M168" s="13">
        <v>0</v>
      </c>
      <c r="N168" s="14">
        <v>26.333333333333332</v>
      </c>
      <c r="O168" s="13">
        <v>96</v>
      </c>
      <c r="P168" s="13">
        <v>19</v>
      </c>
      <c r="Q168" s="13">
        <v>3</v>
      </c>
      <c r="R168" s="13">
        <v>0</v>
      </c>
      <c r="S168" s="13">
        <v>2</v>
      </c>
      <c r="T168" s="13">
        <v>5</v>
      </c>
      <c r="U168" s="13">
        <v>5</v>
      </c>
      <c r="V168" s="13">
        <v>7</v>
      </c>
      <c r="W168" s="13">
        <v>0</v>
      </c>
      <c r="X168" s="13">
        <v>28</v>
      </c>
      <c r="Y168" s="13">
        <v>1</v>
      </c>
      <c r="Z168" s="13">
        <v>1</v>
      </c>
      <c r="AA168" s="13">
        <v>1</v>
      </c>
      <c r="AB168" s="13">
        <v>0</v>
      </c>
      <c r="AC168" s="13">
        <v>1</v>
      </c>
      <c r="AD168" s="13">
        <v>0</v>
      </c>
      <c r="AE168" s="13">
        <v>1</v>
      </c>
      <c r="AF168" s="13">
        <v>0</v>
      </c>
      <c r="AG168" s="2">
        <f t="shared" si="24"/>
        <v>0.19791666666666666</v>
      </c>
      <c r="AH168" s="2">
        <f t="shared" si="25"/>
        <v>0.25961538461538464</v>
      </c>
      <c r="AI168" s="2">
        <f t="shared" si="26"/>
        <v>0.29166666666666669</v>
      </c>
      <c r="AJ168" s="2">
        <f t="shared" si="27"/>
        <v>0.55128205128205132</v>
      </c>
      <c r="AK168" s="15">
        <v>10.666666666666666</v>
      </c>
      <c r="AL168" s="16">
        <v>36</v>
      </c>
      <c r="AM168" s="16">
        <v>5</v>
      </c>
      <c r="AN168" s="16">
        <v>1</v>
      </c>
      <c r="AO168" s="16">
        <v>0</v>
      </c>
      <c r="AP168" s="16">
        <v>1</v>
      </c>
      <c r="AQ168" s="16">
        <v>2</v>
      </c>
      <c r="AR168" s="16">
        <v>2</v>
      </c>
      <c r="AS168" s="16">
        <v>4</v>
      </c>
      <c r="AT168" s="16">
        <v>0</v>
      </c>
      <c r="AU168" s="16">
        <v>7</v>
      </c>
      <c r="AV168" s="16">
        <v>1</v>
      </c>
      <c r="AW168" s="16">
        <v>0</v>
      </c>
      <c r="AX168" s="16">
        <v>1</v>
      </c>
      <c r="AY168" s="16">
        <v>0</v>
      </c>
      <c r="AZ168" s="16">
        <v>0</v>
      </c>
      <c r="BA168" s="16">
        <v>0</v>
      </c>
      <c r="BB168" s="5">
        <f t="shared" si="28"/>
        <v>0.1388888888888889</v>
      </c>
      <c r="BC168" s="5">
        <f t="shared" si="29"/>
        <v>0.22500000000000001</v>
      </c>
      <c r="BD168" s="5">
        <f t="shared" si="30"/>
        <v>0.25</v>
      </c>
      <c r="BE168" s="5">
        <f t="shared" si="31"/>
        <v>0.47499999999999998</v>
      </c>
      <c r="BF168" s="17">
        <v>15.666666666666666</v>
      </c>
      <c r="BG168" s="18">
        <v>60</v>
      </c>
      <c r="BH168" s="18">
        <v>14</v>
      </c>
      <c r="BI168" s="18">
        <v>2</v>
      </c>
      <c r="BJ168" s="18">
        <v>0</v>
      </c>
      <c r="BK168" s="18">
        <v>1</v>
      </c>
      <c r="BL168" s="18">
        <v>3</v>
      </c>
      <c r="BM168" s="18">
        <v>3</v>
      </c>
      <c r="BN168" s="18">
        <v>3</v>
      </c>
      <c r="BO168" s="18">
        <v>0</v>
      </c>
      <c r="BP168" s="18">
        <v>21</v>
      </c>
      <c r="BQ168" s="18">
        <v>0</v>
      </c>
      <c r="BR168" s="18">
        <v>1</v>
      </c>
      <c r="BS168" s="18">
        <v>0</v>
      </c>
      <c r="BT168" s="18">
        <v>0</v>
      </c>
      <c r="BU168" s="18">
        <v>1</v>
      </c>
      <c r="BV168" s="18">
        <v>0</v>
      </c>
      <c r="BW168" s="7">
        <f t="shared" si="32"/>
        <v>0.23333333333333334</v>
      </c>
      <c r="BX168" s="7">
        <f t="shared" si="33"/>
        <v>0.28125</v>
      </c>
      <c r="BY168" s="7">
        <f t="shared" si="34"/>
        <v>0.31666666666666665</v>
      </c>
      <c r="BZ168" s="7">
        <f t="shared" si="35"/>
        <v>0.59791666666666665</v>
      </c>
    </row>
    <row r="169" spans="1:78">
      <c r="A169" s="3" t="s">
        <v>13</v>
      </c>
      <c r="B169" t="s">
        <v>1014</v>
      </c>
      <c r="C169" t="s">
        <v>1908</v>
      </c>
      <c r="D169" s="3">
        <v>36</v>
      </c>
      <c r="E169" s="3" t="s">
        <v>19</v>
      </c>
      <c r="F169" s="13">
        <v>2</v>
      </c>
      <c r="G169" s="13">
        <v>4</v>
      </c>
      <c r="H169" s="13">
        <v>0</v>
      </c>
      <c r="I169" s="13">
        <v>7</v>
      </c>
      <c r="J169" s="13">
        <v>7</v>
      </c>
      <c r="K169" s="13">
        <v>0</v>
      </c>
      <c r="L169" s="13">
        <v>0</v>
      </c>
      <c r="M169" s="13">
        <v>0</v>
      </c>
      <c r="N169" s="14">
        <v>37.333333333333336</v>
      </c>
      <c r="O169" s="13">
        <v>145</v>
      </c>
      <c r="P169" s="13">
        <v>41</v>
      </c>
      <c r="Q169" s="13">
        <v>4</v>
      </c>
      <c r="R169" s="13">
        <v>2</v>
      </c>
      <c r="S169" s="13">
        <v>6</v>
      </c>
      <c r="T169" s="13">
        <v>23</v>
      </c>
      <c r="U169" s="13">
        <v>19</v>
      </c>
      <c r="V169" s="13">
        <v>20</v>
      </c>
      <c r="W169" s="13">
        <v>1</v>
      </c>
      <c r="X169" s="13">
        <v>19</v>
      </c>
      <c r="Y169" s="13">
        <v>2</v>
      </c>
      <c r="Z169" s="13">
        <v>3</v>
      </c>
      <c r="AA169" s="13">
        <v>1</v>
      </c>
      <c r="AB169" s="13">
        <v>2</v>
      </c>
      <c r="AC169" s="13">
        <v>1</v>
      </c>
      <c r="AD169" s="13">
        <v>2</v>
      </c>
      <c r="AE169" s="13">
        <v>4</v>
      </c>
      <c r="AF169" s="13">
        <v>0</v>
      </c>
      <c r="AG169" s="2">
        <f t="shared" si="24"/>
        <v>0.28275862068965518</v>
      </c>
      <c r="AH169" s="2">
        <f t="shared" si="25"/>
        <v>0.36904761904761907</v>
      </c>
      <c r="AI169" s="2">
        <f t="shared" si="26"/>
        <v>0.46206896551724136</v>
      </c>
      <c r="AJ169" s="2">
        <f t="shared" si="27"/>
        <v>0.83111658456486048</v>
      </c>
      <c r="AK169" s="15">
        <v>15.666666666666666</v>
      </c>
      <c r="AL169" s="16">
        <v>61</v>
      </c>
      <c r="AM169" s="16">
        <v>17</v>
      </c>
      <c r="AN169" s="16">
        <v>2</v>
      </c>
      <c r="AO169" s="16">
        <v>2</v>
      </c>
      <c r="AP169" s="16">
        <v>1</v>
      </c>
      <c r="AQ169" s="16">
        <v>8</v>
      </c>
      <c r="AR169" s="16">
        <v>6</v>
      </c>
      <c r="AS169" s="16">
        <v>8</v>
      </c>
      <c r="AT169" s="16">
        <v>1</v>
      </c>
      <c r="AU169" s="16">
        <v>9</v>
      </c>
      <c r="AV169" s="16">
        <v>1</v>
      </c>
      <c r="AW169" s="16">
        <v>1</v>
      </c>
      <c r="AX169" s="16">
        <v>0</v>
      </c>
      <c r="AY169" s="16">
        <v>2</v>
      </c>
      <c r="AZ169" s="16">
        <v>0</v>
      </c>
      <c r="BA169" s="16">
        <v>1</v>
      </c>
      <c r="BB169" s="5">
        <f t="shared" si="28"/>
        <v>0.27868852459016391</v>
      </c>
      <c r="BC169" s="5">
        <f t="shared" si="29"/>
        <v>0.352112676056338</v>
      </c>
      <c r="BD169" s="5">
        <f t="shared" si="30"/>
        <v>0.42622950819672129</v>
      </c>
      <c r="BE169" s="5">
        <f t="shared" si="31"/>
        <v>0.77834218425305934</v>
      </c>
      <c r="BF169" s="17">
        <v>21.666666666666668</v>
      </c>
      <c r="BG169" s="18">
        <v>84</v>
      </c>
      <c r="BH169" s="18">
        <v>24</v>
      </c>
      <c r="BI169" s="18">
        <v>2</v>
      </c>
      <c r="BJ169" s="18">
        <v>0</v>
      </c>
      <c r="BK169" s="18">
        <v>5</v>
      </c>
      <c r="BL169" s="18">
        <v>15</v>
      </c>
      <c r="BM169" s="18">
        <v>13</v>
      </c>
      <c r="BN169" s="18">
        <v>12</v>
      </c>
      <c r="BO169" s="18">
        <v>0</v>
      </c>
      <c r="BP169" s="18">
        <v>10</v>
      </c>
      <c r="BQ169" s="18">
        <v>1</v>
      </c>
      <c r="BR169" s="18">
        <v>2</v>
      </c>
      <c r="BS169" s="18">
        <v>1</v>
      </c>
      <c r="BT169" s="18">
        <v>0</v>
      </c>
      <c r="BU169" s="18">
        <v>1</v>
      </c>
      <c r="BV169" s="18">
        <v>1</v>
      </c>
      <c r="BW169" s="7">
        <f t="shared" si="32"/>
        <v>0.2857142857142857</v>
      </c>
      <c r="BX169" s="7">
        <f t="shared" si="33"/>
        <v>0.38144329896907214</v>
      </c>
      <c r="BY169" s="7">
        <f t="shared" si="34"/>
        <v>0.48809523809523808</v>
      </c>
      <c r="BZ169" s="7">
        <f t="shared" si="35"/>
        <v>0.86953853706431028</v>
      </c>
    </row>
    <row r="170" spans="1:78">
      <c r="A170" s="3" t="s">
        <v>13</v>
      </c>
      <c r="B170" t="s">
        <v>1910</v>
      </c>
      <c r="C170" t="s">
        <v>1911</v>
      </c>
      <c r="D170" s="3">
        <v>26</v>
      </c>
      <c r="E170" s="3" t="s">
        <v>3</v>
      </c>
      <c r="F170" s="13">
        <v>2</v>
      </c>
      <c r="G170" s="13">
        <v>3</v>
      </c>
      <c r="H170" s="13">
        <v>0</v>
      </c>
      <c r="I170" s="13">
        <v>8</v>
      </c>
      <c r="J170" s="13">
        <v>8</v>
      </c>
      <c r="K170" s="13">
        <v>0</v>
      </c>
      <c r="L170" s="13">
        <v>0</v>
      </c>
      <c r="M170" s="13">
        <v>0</v>
      </c>
      <c r="N170" s="14">
        <v>40.333333333333336</v>
      </c>
      <c r="O170" s="13">
        <v>158</v>
      </c>
      <c r="P170" s="13">
        <v>45</v>
      </c>
      <c r="Q170" s="13">
        <v>10</v>
      </c>
      <c r="R170" s="13">
        <v>2</v>
      </c>
      <c r="S170" s="13">
        <v>5</v>
      </c>
      <c r="T170" s="13">
        <v>26</v>
      </c>
      <c r="U170" s="13">
        <v>25</v>
      </c>
      <c r="V170" s="13">
        <v>14</v>
      </c>
      <c r="W170" s="13">
        <v>1</v>
      </c>
      <c r="X170" s="13">
        <v>35</v>
      </c>
      <c r="Y170" s="13">
        <v>7</v>
      </c>
      <c r="Z170" s="13">
        <v>1</v>
      </c>
      <c r="AA170" s="13">
        <v>2</v>
      </c>
      <c r="AB170" s="13">
        <v>2</v>
      </c>
      <c r="AC170" s="13">
        <v>1</v>
      </c>
      <c r="AD170" s="13">
        <v>3</v>
      </c>
      <c r="AE170" s="13">
        <v>1</v>
      </c>
      <c r="AF170" s="13">
        <v>1</v>
      </c>
      <c r="AG170" s="2">
        <f t="shared" si="24"/>
        <v>0.2848101265822785</v>
      </c>
      <c r="AH170" s="2">
        <f t="shared" si="25"/>
        <v>0.34285714285714286</v>
      </c>
      <c r="AI170" s="2">
        <f t="shared" si="26"/>
        <v>0.46835443037974683</v>
      </c>
      <c r="AJ170" s="2">
        <f t="shared" si="27"/>
        <v>0.81121157323688964</v>
      </c>
      <c r="AK170" s="15">
        <v>12</v>
      </c>
      <c r="AL170" s="16">
        <v>44</v>
      </c>
      <c r="AM170" s="16">
        <v>9</v>
      </c>
      <c r="AN170" s="16">
        <v>5</v>
      </c>
      <c r="AO170" s="16">
        <v>0</v>
      </c>
      <c r="AP170" s="16">
        <v>0</v>
      </c>
      <c r="AQ170" s="16">
        <v>3</v>
      </c>
      <c r="AR170" s="16">
        <v>3</v>
      </c>
      <c r="AS170" s="16">
        <v>6</v>
      </c>
      <c r="AT170" s="16">
        <v>0</v>
      </c>
      <c r="AU170" s="16">
        <v>14</v>
      </c>
      <c r="AV170" s="16">
        <v>3</v>
      </c>
      <c r="AW170" s="16">
        <v>0</v>
      </c>
      <c r="AX170" s="16">
        <v>0</v>
      </c>
      <c r="AY170" s="16">
        <v>0</v>
      </c>
      <c r="AZ170" s="16">
        <v>1</v>
      </c>
      <c r="BA170" s="16">
        <v>0</v>
      </c>
      <c r="BB170" s="5">
        <f t="shared" si="28"/>
        <v>0.20454545454545456</v>
      </c>
      <c r="BC170" s="5">
        <f t="shared" si="29"/>
        <v>0.31372549019607843</v>
      </c>
      <c r="BD170" s="5">
        <f t="shared" si="30"/>
        <v>0.31818181818181818</v>
      </c>
      <c r="BE170" s="5">
        <f t="shared" si="31"/>
        <v>0.63190730837789655</v>
      </c>
      <c r="BF170" s="17">
        <v>28.333333333333332</v>
      </c>
      <c r="BG170" s="18">
        <v>114</v>
      </c>
      <c r="BH170" s="18">
        <v>36</v>
      </c>
      <c r="BI170" s="18">
        <v>5</v>
      </c>
      <c r="BJ170" s="18">
        <v>2</v>
      </c>
      <c r="BK170" s="18">
        <v>5</v>
      </c>
      <c r="BL170" s="18">
        <v>23</v>
      </c>
      <c r="BM170" s="18">
        <v>22</v>
      </c>
      <c r="BN170" s="18">
        <v>8</v>
      </c>
      <c r="BO170" s="18">
        <v>1</v>
      </c>
      <c r="BP170" s="18">
        <v>21</v>
      </c>
      <c r="BQ170" s="18">
        <v>4</v>
      </c>
      <c r="BR170" s="18">
        <v>1</v>
      </c>
      <c r="BS170" s="18">
        <v>2</v>
      </c>
      <c r="BT170" s="18">
        <v>2</v>
      </c>
      <c r="BU170" s="18">
        <v>0</v>
      </c>
      <c r="BV170" s="18">
        <v>3</v>
      </c>
      <c r="BW170" s="7">
        <f t="shared" si="32"/>
        <v>0.31578947368421051</v>
      </c>
      <c r="BX170" s="7">
        <f t="shared" si="33"/>
        <v>0.35483870967741937</v>
      </c>
      <c r="BY170" s="7">
        <f t="shared" si="34"/>
        <v>0.52631578947368418</v>
      </c>
      <c r="BZ170" s="7">
        <f t="shared" si="35"/>
        <v>0.88115449915110355</v>
      </c>
    </row>
    <row r="171" spans="1:78">
      <c r="A171" s="3" t="s">
        <v>13</v>
      </c>
      <c r="B171" t="s">
        <v>1916</v>
      </c>
      <c r="C171" t="s">
        <v>1917</v>
      </c>
      <c r="D171" s="3">
        <v>23</v>
      </c>
      <c r="E171" s="3" t="s">
        <v>19</v>
      </c>
      <c r="F171" s="13">
        <v>0</v>
      </c>
      <c r="G171" s="13">
        <v>4</v>
      </c>
      <c r="H171" s="13">
        <v>0</v>
      </c>
      <c r="I171" s="13">
        <v>5</v>
      </c>
      <c r="J171" s="13">
        <v>5</v>
      </c>
      <c r="K171" s="13">
        <v>0</v>
      </c>
      <c r="L171" s="13">
        <v>0</v>
      </c>
      <c r="M171" s="13">
        <v>0</v>
      </c>
      <c r="N171" s="14">
        <v>27.666666666666668</v>
      </c>
      <c r="O171" s="13">
        <v>106</v>
      </c>
      <c r="P171" s="13">
        <v>26</v>
      </c>
      <c r="Q171" s="13">
        <v>6</v>
      </c>
      <c r="R171" s="13">
        <v>2</v>
      </c>
      <c r="S171" s="13">
        <v>5</v>
      </c>
      <c r="T171" s="13">
        <v>16</v>
      </c>
      <c r="U171" s="13">
        <v>14</v>
      </c>
      <c r="V171" s="13">
        <v>9</v>
      </c>
      <c r="W171" s="13">
        <v>2</v>
      </c>
      <c r="X171" s="13">
        <v>24</v>
      </c>
      <c r="Y171" s="13">
        <v>0</v>
      </c>
      <c r="Z171" s="13">
        <v>0</v>
      </c>
      <c r="AA171" s="13">
        <v>1</v>
      </c>
      <c r="AB171" s="13">
        <v>2</v>
      </c>
      <c r="AC171" s="13">
        <v>1</v>
      </c>
      <c r="AD171" s="13">
        <v>2</v>
      </c>
      <c r="AE171" s="13">
        <v>1</v>
      </c>
      <c r="AF171" s="13">
        <v>0</v>
      </c>
      <c r="AG171" s="2">
        <f t="shared" si="24"/>
        <v>0.24528301886792453</v>
      </c>
      <c r="AH171" s="2">
        <f t="shared" si="25"/>
        <v>0.30508474576271188</v>
      </c>
      <c r="AI171" s="2">
        <f t="shared" si="26"/>
        <v>0.48113207547169812</v>
      </c>
      <c r="AJ171" s="2">
        <f t="shared" si="27"/>
        <v>0.78621682123441006</v>
      </c>
      <c r="AK171" s="15">
        <v>13.666666666666666</v>
      </c>
      <c r="AL171" s="16">
        <v>52</v>
      </c>
      <c r="AM171" s="16">
        <v>13</v>
      </c>
      <c r="AN171" s="16">
        <v>3</v>
      </c>
      <c r="AO171" s="16">
        <v>2</v>
      </c>
      <c r="AP171" s="16">
        <v>1</v>
      </c>
      <c r="AQ171" s="16">
        <v>8</v>
      </c>
      <c r="AR171" s="16">
        <v>7</v>
      </c>
      <c r="AS171" s="16">
        <v>5</v>
      </c>
      <c r="AT171" s="16">
        <v>2</v>
      </c>
      <c r="AU171" s="16">
        <v>13</v>
      </c>
      <c r="AV171" s="16">
        <v>0</v>
      </c>
      <c r="AW171" s="16">
        <v>0</v>
      </c>
      <c r="AX171" s="16">
        <v>1</v>
      </c>
      <c r="AY171" s="16">
        <v>2</v>
      </c>
      <c r="AZ171" s="16">
        <v>0</v>
      </c>
      <c r="BA171" s="16">
        <v>0</v>
      </c>
      <c r="BB171" s="5">
        <f t="shared" si="28"/>
        <v>0.25</v>
      </c>
      <c r="BC171" s="5">
        <f t="shared" si="29"/>
        <v>0.30508474576271188</v>
      </c>
      <c r="BD171" s="5">
        <f t="shared" si="30"/>
        <v>0.44230769230769229</v>
      </c>
      <c r="BE171" s="5">
        <f t="shared" si="31"/>
        <v>0.74739243807040423</v>
      </c>
      <c r="BF171" s="17">
        <v>14</v>
      </c>
      <c r="BG171" s="18">
        <v>54</v>
      </c>
      <c r="BH171" s="18">
        <v>13</v>
      </c>
      <c r="BI171" s="18">
        <v>3</v>
      </c>
      <c r="BJ171" s="18">
        <v>0</v>
      </c>
      <c r="BK171" s="18">
        <v>4</v>
      </c>
      <c r="BL171" s="18">
        <v>8</v>
      </c>
      <c r="BM171" s="18">
        <v>7</v>
      </c>
      <c r="BN171" s="18">
        <v>4</v>
      </c>
      <c r="BO171" s="18">
        <v>0</v>
      </c>
      <c r="BP171" s="18">
        <v>11</v>
      </c>
      <c r="BQ171" s="18">
        <v>0</v>
      </c>
      <c r="BR171" s="18">
        <v>0</v>
      </c>
      <c r="BS171" s="18">
        <v>0</v>
      </c>
      <c r="BT171" s="18">
        <v>0</v>
      </c>
      <c r="BU171" s="18">
        <v>1</v>
      </c>
      <c r="BV171" s="18">
        <v>2</v>
      </c>
      <c r="BW171" s="7">
        <f t="shared" si="32"/>
        <v>0.24074074074074073</v>
      </c>
      <c r="BX171" s="7">
        <f t="shared" si="33"/>
        <v>0.30508474576271188</v>
      </c>
      <c r="BY171" s="7">
        <f t="shared" si="34"/>
        <v>0.51851851851851849</v>
      </c>
      <c r="BZ171" s="7">
        <f t="shared" si="35"/>
        <v>0.82360326428123032</v>
      </c>
    </row>
    <row r="172" spans="1:78">
      <c r="A172" s="3" t="s">
        <v>7</v>
      </c>
      <c r="B172" t="s">
        <v>1193</v>
      </c>
      <c r="C172" t="s">
        <v>1194</v>
      </c>
      <c r="D172" s="3">
        <v>22</v>
      </c>
      <c r="E172" s="3" t="s">
        <v>19</v>
      </c>
      <c r="F172" s="13">
        <v>0</v>
      </c>
      <c r="G172" s="13">
        <v>0</v>
      </c>
      <c r="H172" s="13">
        <v>0</v>
      </c>
      <c r="I172" s="13">
        <v>18</v>
      </c>
      <c r="J172" s="13">
        <v>0</v>
      </c>
      <c r="K172" s="13">
        <v>2</v>
      </c>
      <c r="L172" s="13">
        <v>0</v>
      </c>
      <c r="M172" s="13">
        <v>0</v>
      </c>
      <c r="N172" s="14">
        <v>25</v>
      </c>
      <c r="O172" s="13">
        <v>96</v>
      </c>
      <c r="P172" s="13">
        <v>25</v>
      </c>
      <c r="Q172" s="13">
        <v>5</v>
      </c>
      <c r="R172" s="13">
        <v>1</v>
      </c>
      <c r="S172" s="13">
        <v>0</v>
      </c>
      <c r="T172" s="13">
        <v>11</v>
      </c>
      <c r="U172" s="13">
        <v>11</v>
      </c>
      <c r="V172" s="13">
        <v>11</v>
      </c>
      <c r="W172" s="13">
        <v>0</v>
      </c>
      <c r="X172" s="13">
        <v>28</v>
      </c>
      <c r="Y172" s="13">
        <v>8</v>
      </c>
      <c r="Z172" s="13">
        <v>1</v>
      </c>
      <c r="AA172" s="13">
        <v>1</v>
      </c>
      <c r="AB172" s="13">
        <v>1</v>
      </c>
      <c r="AC172" s="13">
        <v>0</v>
      </c>
      <c r="AD172" s="13">
        <v>1</v>
      </c>
      <c r="AE172" s="13">
        <v>1</v>
      </c>
      <c r="AF172" s="13">
        <v>0</v>
      </c>
      <c r="AG172" s="2">
        <f t="shared" si="24"/>
        <v>0.26041666666666669</v>
      </c>
      <c r="AH172" s="2">
        <f t="shared" si="25"/>
        <v>0.33333333333333331</v>
      </c>
      <c r="AI172" s="2">
        <f t="shared" si="26"/>
        <v>0.33333333333333331</v>
      </c>
      <c r="AJ172" s="2">
        <f t="shared" si="27"/>
        <v>0.66666666666666663</v>
      </c>
      <c r="AK172" s="15">
        <v>10</v>
      </c>
      <c r="AL172" s="16">
        <v>44</v>
      </c>
      <c r="AM172" s="16">
        <v>14</v>
      </c>
      <c r="AN172" s="16">
        <v>1</v>
      </c>
      <c r="AO172" s="16">
        <v>1</v>
      </c>
      <c r="AP172" s="16">
        <v>0</v>
      </c>
      <c r="AQ172" s="16">
        <v>7</v>
      </c>
      <c r="AR172" s="16">
        <v>7</v>
      </c>
      <c r="AS172" s="16">
        <v>7</v>
      </c>
      <c r="AT172" s="16">
        <v>0</v>
      </c>
      <c r="AU172" s="16">
        <v>11</v>
      </c>
      <c r="AV172" s="16">
        <v>3</v>
      </c>
      <c r="AW172" s="16">
        <v>0</v>
      </c>
      <c r="AX172" s="16">
        <v>0</v>
      </c>
      <c r="AY172" s="16">
        <v>0</v>
      </c>
      <c r="AZ172" s="16">
        <v>0</v>
      </c>
      <c r="BA172" s="16">
        <v>0</v>
      </c>
      <c r="BB172" s="5">
        <f t="shared" si="28"/>
        <v>0.31818181818181818</v>
      </c>
      <c r="BC172" s="5">
        <f t="shared" si="29"/>
        <v>0.41176470588235292</v>
      </c>
      <c r="BD172" s="5">
        <f t="shared" si="30"/>
        <v>0.38636363636363635</v>
      </c>
      <c r="BE172" s="5">
        <f t="shared" si="31"/>
        <v>0.79812834224598928</v>
      </c>
      <c r="BF172" s="17">
        <v>15</v>
      </c>
      <c r="BG172" s="18">
        <v>52</v>
      </c>
      <c r="BH172" s="18">
        <v>11</v>
      </c>
      <c r="BI172" s="18">
        <v>4</v>
      </c>
      <c r="BJ172" s="18">
        <v>0</v>
      </c>
      <c r="BK172" s="18">
        <v>0</v>
      </c>
      <c r="BL172" s="18">
        <v>4</v>
      </c>
      <c r="BM172" s="18">
        <v>4</v>
      </c>
      <c r="BN172" s="18">
        <v>4</v>
      </c>
      <c r="BO172" s="18">
        <v>0</v>
      </c>
      <c r="BP172" s="18">
        <v>17</v>
      </c>
      <c r="BQ172" s="18">
        <v>5</v>
      </c>
      <c r="BR172" s="18">
        <v>1</v>
      </c>
      <c r="BS172" s="18">
        <v>1</v>
      </c>
      <c r="BT172" s="18">
        <v>1</v>
      </c>
      <c r="BU172" s="18">
        <v>0</v>
      </c>
      <c r="BV172" s="18">
        <v>1</v>
      </c>
      <c r="BW172" s="7">
        <f t="shared" si="32"/>
        <v>0.21153846153846154</v>
      </c>
      <c r="BX172" s="7">
        <f t="shared" si="33"/>
        <v>0.26315789473684209</v>
      </c>
      <c r="BY172" s="7">
        <f t="shared" si="34"/>
        <v>0.28846153846153844</v>
      </c>
      <c r="BZ172" s="7">
        <f t="shared" si="35"/>
        <v>0.55161943319838058</v>
      </c>
    </row>
    <row r="173" spans="1:78">
      <c r="A173" s="3" t="s">
        <v>7</v>
      </c>
      <c r="B173" t="s">
        <v>1459</v>
      </c>
      <c r="C173" t="s">
        <v>1460</v>
      </c>
      <c r="D173" s="3">
        <v>32</v>
      </c>
      <c r="E173" s="3" t="s">
        <v>19</v>
      </c>
      <c r="F173" s="13">
        <v>9</v>
      </c>
      <c r="G173" s="13">
        <v>5</v>
      </c>
      <c r="H173" s="13">
        <v>2</v>
      </c>
      <c r="I173" s="13">
        <v>30</v>
      </c>
      <c r="J173" s="13">
        <v>16</v>
      </c>
      <c r="K173" s="13">
        <v>6</v>
      </c>
      <c r="L173" s="13">
        <v>0</v>
      </c>
      <c r="M173" s="13">
        <v>0</v>
      </c>
      <c r="N173" s="14">
        <v>125.33333333333333</v>
      </c>
      <c r="O173" s="13">
        <v>471</v>
      </c>
      <c r="P173" s="13">
        <v>117</v>
      </c>
      <c r="Q173" s="13">
        <v>22</v>
      </c>
      <c r="R173" s="13">
        <v>0</v>
      </c>
      <c r="S173" s="13">
        <v>17</v>
      </c>
      <c r="T173" s="13">
        <v>49</v>
      </c>
      <c r="U173" s="13">
        <v>44</v>
      </c>
      <c r="V173" s="13">
        <v>43</v>
      </c>
      <c r="W173" s="13">
        <v>3</v>
      </c>
      <c r="X173" s="13">
        <v>101</v>
      </c>
      <c r="Y173" s="13">
        <v>10</v>
      </c>
      <c r="Z173" s="13">
        <v>7</v>
      </c>
      <c r="AA173" s="13">
        <v>1</v>
      </c>
      <c r="AB173" s="13">
        <v>1</v>
      </c>
      <c r="AC173" s="13">
        <v>3</v>
      </c>
      <c r="AD173" s="13">
        <v>19</v>
      </c>
      <c r="AE173" s="13">
        <v>5</v>
      </c>
      <c r="AF173" s="13">
        <v>0</v>
      </c>
      <c r="AG173" s="2">
        <f t="shared" si="24"/>
        <v>0.24840764331210191</v>
      </c>
      <c r="AH173" s="2">
        <f t="shared" si="25"/>
        <v>0.31467181467181465</v>
      </c>
      <c r="AI173" s="2">
        <f t="shared" si="26"/>
        <v>0.40339702760084928</v>
      </c>
      <c r="AJ173" s="2">
        <f t="shared" si="27"/>
        <v>0.71806884227266399</v>
      </c>
      <c r="AK173" s="15">
        <v>59.666666666666664</v>
      </c>
      <c r="AL173" s="16">
        <v>224</v>
      </c>
      <c r="AM173" s="16">
        <v>55</v>
      </c>
      <c r="AN173" s="16">
        <v>12</v>
      </c>
      <c r="AO173" s="16">
        <v>0</v>
      </c>
      <c r="AP173" s="16">
        <v>7</v>
      </c>
      <c r="AQ173" s="16">
        <v>23</v>
      </c>
      <c r="AR173" s="16">
        <v>20</v>
      </c>
      <c r="AS173" s="16">
        <v>25</v>
      </c>
      <c r="AT173" s="16">
        <v>2</v>
      </c>
      <c r="AU173" s="16">
        <v>44</v>
      </c>
      <c r="AV173" s="16">
        <v>7</v>
      </c>
      <c r="AW173" s="16">
        <v>3</v>
      </c>
      <c r="AX173" s="16">
        <v>0</v>
      </c>
      <c r="AY173" s="16">
        <v>1</v>
      </c>
      <c r="AZ173" s="16">
        <v>1</v>
      </c>
      <c r="BA173" s="16">
        <v>11</v>
      </c>
      <c r="BB173" s="5">
        <f t="shared" si="28"/>
        <v>0.24553571428571427</v>
      </c>
      <c r="BC173" s="5">
        <f t="shared" si="29"/>
        <v>0.32270916334661354</v>
      </c>
      <c r="BD173" s="5">
        <f t="shared" si="30"/>
        <v>0.39285714285714285</v>
      </c>
      <c r="BE173" s="5">
        <f t="shared" si="31"/>
        <v>0.71556630620375639</v>
      </c>
      <c r="BF173" s="17">
        <v>65.666666666666671</v>
      </c>
      <c r="BG173" s="18">
        <v>247</v>
      </c>
      <c r="BH173" s="18">
        <v>62</v>
      </c>
      <c r="BI173" s="18">
        <v>10</v>
      </c>
      <c r="BJ173" s="18">
        <v>0</v>
      </c>
      <c r="BK173" s="18">
        <v>10</v>
      </c>
      <c r="BL173" s="18">
        <v>26</v>
      </c>
      <c r="BM173" s="18">
        <v>24</v>
      </c>
      <c r="BN173" s="18">
        <v>18</v>
      </c>
      <c r="BO173" s="18">
        <v>1</v>
      </c>
      <c r="BP173" s="18">
        <v>57</v>
      </c>
      <c r="BQ173" s="18">
        <v>3</v>
      </c>
      <c r="BR173" s="18">
        <v>4</v>
      </c>
      <c r="BS173" s="18">
        <v>1</v>
      </c>
      <c r="BT173" s="18">
        <v>0</v>
      </c>
      <c r="BU173" s="18">
        <v>2</v>
      </c>
      <c r="BV173" s="18">
        <v>8</v>
      </c>
      <c r="BW173" s="7">
        <f t="shared" si="32"/>
        <v>0.25101214574898784</v>
      </c>
      <c r="BX173" s="7">
        <f t="shared" si="33"/>
        <v>0.30711610486891383</v>
      </c>
      <c r="BY173" s="7">
        <f t="shared" si="34"/>
        <v>0.41295546558704455</v>
      </c>
      <c r="BZ173" s="7">
        <f t="shared" si="35"/>
        <v>0.72007157045595838</v>
      </c>
    </row>
    <row r="174" spans="1:78">
      <c r="A174" s="3" t="s">
        <v>7</v>
      </c>
      <c r="B174" t="s">
        <v>1482</v>
      </c>
      <c r="C174" t="s">
        <v>1483</v>
      </c>
      <c r="D174" s="3">
        <v>29</v>
      </c>
      <c r="E174" s="3" t="s">
        <v>19</v>
      </c>
      <c r="F174" s="13">
        <v>2</v>
      </c>
      <c r="G174" s="13">
        <v>4</v>
      </c>
      <c r="H174" s="13">
        <v>0</v>
      </c>
      <c r="I174" s="13">
        <v>47</v>
      </c>
      <c r="J174" s="13">
        <v>0</v>
      </c>
      <c r="K174" s="13">
        <v>10</v>
      </c>
      <c r="L174" s="13">
        <v>0</v>
      </c>
      <c r="M174" s="13">
        <v>0</v>
      </c>
      <c r="N174" s="14">
        <v>44.333333333333336</v>
      </c>
      <c r="O174" s="13">
        <v>168</v>
      </c>
      <c r="P174" s="13">
        <v>43</v>
      </c>
      <c r="Q174" s="13">
        <v>8</v>
      </c>
      <c r="R174" s="13">
        <v>1</v>
      </c>
      <c r="S174" s="13">
        <v>5</v>
      </c>
      <c r="T174" s="13">
        <v>20</v>
      </c>
      <c r="U174" s="13">
        <v>16</v>
      </c>
      <c r="V174" s="13">
        <v>15</v>
      </c>
      <c r="W174" s="13">
        <v>6</v>
      </c>
      <c r="X174" s="13">
        <v>45</v>
      </c>
      <c r="Y174" s="13">
        <v>2</v>
      </c>
      <c r="Z174" s="13">
        <v>1</v>
      </c>
      <c r="AA174" s="13">
        <v>4</v>
      </c>
      <c r="AB174" s="13">
        <v>3</v>
      </c>
      <c r="AC174" s="13">
        <v>0</v>
      </c>
      <c r="AD174" s="13">
        <v>1</v>
      </c>
      <c r="AE174" s="13">
        <v>2</v>
      </c>
      <c r="AF174" s="13">
        <v>1</v>
      </c>
      <c r="AG174" s="2">
        <f t="shared" si="24"/>
        <v>0.25595238095238093</v>
      </c>
      <c r="AH174" s="2">
        <f t="shared" si="25"/>
        <v>0.31182795698924731</v>
      </c>
      <c r="AI174" s="2">
        <f t="shared" si="26"/>
        <v>0.40476190476190477</v>
      </c>
      <c r="AJ174" s="2">
        <f t="shared" si="27"/>
        <v>0.71658986175115214</v>
      </c>
      <c r="AK174" s="15">
        <v>12.333333333333334</v>
      </c>
      <c r="AL174" s="16">
        <v>49</v>
      </c>
      <c r="AM174" s="16">
        <v>13</v>
      </c>
      <c r="AN174" s="16">
        <v>2</v>
      </c>
      <c r="AO174" s="16">
        <v>0</v>
      </c>
      <c r="AP174" s="16">
        <v>1</v>
      </c>
      <c r="AQ174" s="16">
        <v>9</v>
      </c>
      <c r="AR174" s="16">
        <v>8</v>
      </c>
      <c r="AS174" s="16">
        <v>9</v>
      </c>
      <c r="AT174" s="16">
        <v>5</v>
      </c>
      <c r="AU174" s="16">
        <v>13</v>
      </c>
      <c r="AV174" s="16">
        <v>1</v>
      </c>
      <c r="AW174" s="16">
        <v>0</v>
      </c>
      <c r="AX174" s="16">
        <v>0</v>
      </c>
      <c r="AY174" s="16">
        <v>0</v>
      </c>
      <c r="AZ174" s="16">
        <v>0</v>
      </c>
      <c r="BA174" s="16">
        <v>0</v>
      </c>
      <c r="BB174" s="5">
        <f t="shared" si="28"/>
        <v>0.26530612244897961</v>
      </c>
      <c r="BC174" s="5">
        <f t="shared" si="29"/>
        <v>0.37931034482758619</v>
      </c>
      <c r="BD174" s="5">
        <f t="shared" si="30"/>
        <v>0.36734693877551022</v>
      </c>
      <c r="BE174" s="5">
        <f t="shared" si="31"/>
        <v>0.74665728360309647</v>
      </c>
      <c r="BF174" s="17">
        <v>32</v>
      </c>
      <c r="BG174" s="18">
        <v>119</v>
      </c>
      <c r="BH174" s="18">
        <v>30</v>
      </c>
      <c r="BI174" s="18">
        <v>6</v>
      </c>
      <c r="BJ174" s="18">
        <v>1</v>
      </c>
      <c r="BK174" s="18">
        <v>4</v>
      </c>
      <c r="BL174" s="18">
        <v>11</v>
      </c>
      <c r="BM174" s="18">
        <v>8</v>
      </c>
      <c r="BN174" s="18">
        <v>6</v>
      </c>
      <c r="BO174" s="18">
        <v>1</v>
      </c>
      <c r="BP174" s="18">
        <v>32</v>
      </c>
      <c r="BQ174" s="18">
        <v>1</v>
      </c>
      <c r="BR174" s="18">
        <v>1</v>
      </c>
      <c r="BS174" s="18">
        <v>4</v>
      </c>
      <c r="BT174" s="18">
        <v>3</v>
      </c>
      <c r="BU174" s="18">
        <v>0</v>
      </c>
      <c r="BV174" s="18">
        <v>1</v>
      </c>
      <c r="BW174" s="7">
        <f t="shared" si="32"/>
        <v>0.25210084033613445</v>
      </c>
      <c r="BX174" s="7">
        <f t="shared" si="33"/>
        <v>0.28125</v>
      </c>
      <c r="BY174" s="7">
        <f t="shared" si="34"/>
        <v>0.42016806722689076</v>
      </c>
      <c r="BZ174" s="7">
        <f t="shared" si="35"/>
        <v>0.70141806722689082</v>
      </c>
    </row>
    <row r="175" spans="1:78">
      <c r="A175" s="3" t="s">
        <v>7</v>
      </c>
      <c r="B175" t="s">
        <v>1494</v>
      </c>
      <c r="C175" t="s">
        <v>1495</v>
      </c>
      <c r="D175" s="3">
        <v>34</v>
      </c>
      <c r="E175" s="3" t="s">
        <v>19</v>
      </c>
      <c r="F175" s="13">
        <v>0</v>
      </c>
      <c r="G175" s="13">
        <v>3</v>
      </c>
      <c r="H175" s="13">
        <v>1</v>
      </c>
      <c r="I175" s="13">
        <v>35</v>
      </c>
      <c r="J175" s="13">
        <v>0</v>
      </c>
      <c r="K175" s="13">
        <v>8</v>
      </c>
      <c r="L175" s="13">
        <v>0</v>
      </c>
      <c r="M175" s="13">
        <v>0</v>
      </c>
      <c r="N175" s="14">
        <v>32</v>
      </c>
      <c r="O175" s="13">
        <v>115</v>
      </c>
      <c r="P175" s="13">
        <v>24</v>
      </c>
      <c r="Q175" s="13">
        <v>8</v>
      </c>
      <c r="R175" s="13">
        <v>0</v>
      </c>
      <c r="S175" s="13">
        <v>3</v>
      </c>
      <c r="T175" s="13">
        <v>14</v>
      </c>
      <c r="U175" s="13">
        <v>14</v>
      </c>
      <c r="V175" s="13">
        <v>15</v>
      </c>
      <c r="W175" s="13">
        <v>3</v>
      </c>
      <c r="X175" s="13">
        <v>36</v>
      </c>
      <c r="Y175" s="13">
        <v>4</v>
      </c>
      <c r="Z175" s="13">
        <v>0</v>
      </c>
      <c r="AA175" s="13">
        <v>1</v>
      </c>
      <c r="AB175" s="13">
        <v>2</v>
      </c>
      <c r="AC175" s="13">
        <v>3</v>
      </c>
      <c r="AD175" s="13">
        <v>1</v>
      </c>
      <c r="AE175" s="13">
        <v>2</v>
      </c>
      <c r="AF175" s="13">
        <v>0</v>
      </c>
      <c r="AG175" s="2">
        <f t="shared" si="24"/>
        <v>0.20869565217391303</v>
      </c>
      <c r="AH175" s="2">
        <f t="shared" si="25"/>
        <v>0.31111111111111112</v>
      </c>
      <c r="AI175" s="2">
        <f t="shared" si="26"/>
        <v>0.35652173913043478</v>
      </c>
      <c r="AJ175" s="2">
        <f t="shared" si="27"/>
        <v>0.66763285024154584</v>
      </c>
      <c r="AK175" s="15">
        <v>10.666666666666666</v>
      </c>
      <c r="AL175" s="16">
        <v>39</v>
      </c>
      <c r="AM175" s="16">
        <v>8</v>
      </c>
      <c r="AN175" s="16">
        <v>4</v>
      </c>
      <c r="AO175" s="16">
        <v>0</v>
      </c>
      <c r="AP175" s="16">
        <v>0</v>
      </c>
      <c r="AQ175" s="16">
        <v>3</v>
      </c>
      <c r="AR175" s="16">
        <v>3</v>
      </c>
      <c r="AS175" s="16">
        <v>7</v>
      </c>
      <c r="AT175" s="16">
        <v>3</v>
      </c>
      <c r="AU175" s="16">
        <v>11</v>
      </c>
      <c r="AV175" s="16">
        <v>2</v>
      </c>
      <c r="AW175" s="16">
        <v>0</v>
      </c>
      <c r="AX175" s="16">
        <v>0</v>
      </c>
      <c r="AY175" s="16">
        <v>1</v>
      </c>
      <c r="AZ175" s="16">
        <v>1</v>
      </c>
      <c r="BA175" s="16">
        <v>0</v>
      </c>
      <c r="BB175" s="5">
        <f t="shared" si="28"/>
        <v>0.20512820512820512</v>
      </c>
      <c r="BC175" s="5">
        <f t="shared" si="29"/>
        <v>0.33333333333333331</v>
      </c>
      <c r="BD175" s="5">
        <f t="shared" si="30"/>
        <v>0.30769230769230771</v>
      </c>
      <c r="BE175" s="5">
        <f t="shared" si="31"/>
        <v>0.64102564102564097</v>
      </c>
      <c r="BF175" s="17">
        <v>21.333333333333332</v>
      </c>
      <c r="BG175" s="18">
        <v>76</v>
      </c>
      <c r="BH175" s="18">
        <v>16</v>
      </c>
      <c r="BI175" s="18">
        <v>4</v>
      </c>
      <c r="BJ175" s="18">
        <v>0</v>
      </c>
      <c r="BK175" s="18">
        <v>3</v>
      </c>
      <c r="BL175" s="18">
        <v>11</v>
      </c>
      <c r="BM175" s="18">
        <v>11</v>
      </c>
      <c r="BN175" s="18">
        <v>8</v>
      </c>
      <c r="BO175" s="18">
        <v>0</v>
      </c>
      <c r="BP175" s="18">
        <v>25</v>
      </c>
      <c r="BQ175" s="18">
        <v>2</v>
      </c>
      <c r="BR175" s="18">
        <v>0</v>
      </c>
      <c r="BS175" s="18">
        <v>1</v>
      </c>
      <c r="BT175" s="18">
        <v>1</v>
      </c>
      <c r="BU175" s="18">
        <v>2</v>
      </c>
      <c r="BV175" s="18">
        <v>1</v>
      </c>
      <c r="BW175" s="7">
        <f t="shared" si="32"/>
        <v>0.21052631578947367</v>
      </c>
      <c r="BX175" s="7">
        <f t="shared" si="33"/>
        <v>0.2988505747126437</v>
      </c>
      <c r="BY175" s="7">
        <f t="shared" si="34"/>
        <v>0.38157894736842107</v>
      </c>
      <c r="BZ175" s="7">
        <f t="shared" si="35"/>
        <v>0.68042952208106477</v>
      </c>
    </row>
    <row r="176" spans="1:78">
      <c r="A176" s="3" t="s">
        <v>7</v>
      </c>
      <c r="B176" t="s">
        <v>1554</v>
      </c>
      <c r="C176" t="s">
        <v>1555</v>
      </c>
      <c r="D176" s="3">
        <v>26</v>
      </c>
      <c r="E176" s="3" t="s">
        <v>3</v>
      </c>
      <c r="F176" s="13">
        <v>2</v>
      </c>
      <c r="G176" s="13">
        <v>2</v>
      </c>
      <c r="H176" s="13">
        <v>2</v>
      </c>
      <c r="I176" s="13">
        <v>63</v>
      </c>
      <c r="J176" s="13">
        <v>0</v>
      </c>
      <c r="K176" s="13">
        <v>16</v>
      </c>
      <c r="L176" s="13">
        <v>0</v>
      </c>
      <c r="M176" s="13">
        <v>0</v>
      </c>
      <c r="N176" s="14">
        <v>40.666666666666664</v>
      </c>
      <c r="O176" s="13">
        <v>149</v>
      </c>
      <c r="P176" s="13">
        <v>37</v>
      </c>
      <c r="Q176" s="13">
        <v>3</v>
      </c>
      <c r="R176" s="13">
        <v>1</v>
      </c>
      <c r="S176" s="13">
        <v>3</v>
      </c>
      <c r="T176" s="13">
        <v>20</v>
      </c>
      <c r="U176" s="13">
        <v>18</v>
      </c>
      <c r="V176" s="13">
        <v>24</v>
      </c>
      <c r="W176" s="13">
        <v>6</v>
      </c>
      <c r="X176" s="13">
        <v>38</v>
      </c>
      <c r="Y176" s="13">
        <v>4</v>
      </c>
      <c r="Z176" s="13">
        <v>0</v>
      </c>
      <c r="AA176" s="13">
        <v>1</v>
      </c>
      <c r="AB176" s="13">
        <v>3</v>
      </c>
      <c r="AC176" s="13">
        <v>1</v>
      </c>
      <c r="AD176" s="13">
        <v>5</v>
      </c>
      <c r="AE176" s="13">
        <v>5</v>
      </c>
      <c r="AF176" s="13">
        <v>0</v>
      </c>
      <c r="AG176" s="2">
        <f t="shared" si="24"/>
        <v>0.24832214765100671</v>
      </c>
      <c r="AH176" s="2">
        <f t="shared" si="25"/>
        <v>0.35028248587570621</v>
      </c>
      <c r="AI176" s="2">
        <f t="shared" si="26"/>
        <v>0.34228187919463088</v>
      </c>
      <c r="AJ176" s="2">
        <f t="shared" si="27"/>
        <v>0.69256436507033703</v>
      </c>
      <c r="AK176" s="15">
        <v>24.333333333333332</v>
      </c>
      <c r="AL176" s="16">
        <v>83</v>
      </c>
      <c r="AM176" s="16">
        <v>16</v>
      </c>
      <c r="AN176" s="16">
        <v>1</v>
      </c>
      <c r="AO176" s="16">
        <v>0</v>
      </c>
      <c r="AP176" s="16">
        <v>1</v>
      </c>
      <c r="AQ176" s="16">
        <v>11</v>
      </c>
      <c r="AR176" s="16">
        <v>9</v>
      </c>
      <c r="AS176" s="16">
        <v>12</v>
      </c>
      <c r="AT176" s="16">
        <v>1</v>
      </c>
      <c r="AU176" s="16">
        <v>26</v>
      </c>
      <c r="AV176" s="16">
        <v>3</v>
      </c>
      <c r="AW176" s="16">
        <v>0</v>
      </c>
      <c r="AX176" s="16">
        <v>1</v>
      </c>
      <c r="AY176" s="16">
        <v>2</v>
      </c>
      <c r="AZ176" s="16">
        <v>0</v>
      </c>
      <c r="BA176" s="16">
        <v>2</v>
      </c>
      <c r="BB176" s="5">
        <f t="shared" si="28"/>
        <v>0.19277108433734941</v>
      </c>
      <c r="BC176" s="5">
        <f t="shared" si="29"/>
        <v>0.28865979381443296</v>
      </c>
      <c r="BD176" s="5">
        <f t="shared" si="30"/>
        <v>0.24096385542168675</v>
      </c>
      <c r="BE176" s="5">
        <f t="shared" si="31"/>
        <v>0.52962364923611971</v>
      </c>
      <c r="BF176" s="17">
        <v>16.333333333333332</v>
      </c>
      <c r="BG176" s="18">
        <v>66</v>
      </c>
      <c r="BH176" s="18">
        <v>21</v>
      </c>
      <c r="BI176" s="18">
        <v>2</v>
      </c>
      <c r="BJ176" s="18">
        <v>1</v>
      </c>
      <c r="BK176" s="18">
        <v>2</v>
      </c>
      <c r="BL176" s="18">
        <v>9</v>
      </c>
      <c r="BM176" s="18">
        <v>9</v>
      </c>
      <c r="BN176" s="18">
        <v>12</v>
      </c>
      <c r="BO176" s="18">
        <v>5</v>
      </c>
      <c r="BP176" s="18">
        <v>12</v>
      </c>
      <c r="BQ176" s="18">
        <v>1</v>
      </c>
      <c r="BR176" s="18">
        <v>0</v>
      </c>
      <c r="BS176" s="18">
        <v>0</v>
      </c>
      <c r="BT176" s="18">
        <v>1</v>
      </c>
      <c r="BU176" s="18">
        <v>1</v>
      </c>
      <c r="BV176" s="18">
        <v>3</v>
      </c>
      <c r="BW176" s="7">
        <f t="shared" si="32"/>
        <v>0.31818181818181818</v>
      </c>
      <c r="BX176" s="7">
        <f t="shared" si="33"/>
        <v>0.42499999999999999</v>
      </c>
      <c r="BY176" s="7">
        <f t="shared" si="34"/>
        <v>0.46969696969696972</v>
      </c>
      <c r="BZ176" s="7">
        <f t="shared" si="35"/>
        <v>0.89469696969696977</v>
      </c>
    </row>
    <row r="177" spans="1:78">
      <c r="A177" s="3" t="s">
        <v>7</v>
      </c>
      <c r="B177" t="s">
        <v>763</v>
      </c>
      <c r="C177" t="s">
        <v>1703</v>
      </c>
      <c r="D177" s="3">
        <v>31</v>
      </c>
      <c r="E177" s="3" t="s">
        <v>3</v>
      </c>
      <c r="F177" s="13">
        <v>1</v>
      </c>
      <c r="G177" s="13">
        <v>3</v>
      </c>
      <c r="H177" s="13">
        <v>0</v>
      </c>
      <c r="I177" s="13">
        <v>33</v>
      </c>
      <c r="J177" s="13">
        <v>0</v>
      </c>
      <c r="K177" s="13">
        <v>6</v>
      </c>
      <c r="L177" s="13">
        <v>0</v>
      </c>
      <c r="M177" s="13">
        <v>0</v>
      </c>
      <c r="N177" s="14">
        <v>29.666666666666668</v>
      </c>
      <c r="O177" s="13">
        <v>111</v>
      </c>
      <c r="P177" s="13">
        <v>27</v>
      </c>
      <c r="Q177" s="13">
        <v>6</v>
      </c>
      <c r="R177" s="13">
        <v>0</v>
      </c>
      <c r="S177" s="13">
        <v>1</v>
      </c>
      <c r="T177" s="13">
        <v>7</v>
      </c>
      <c r="U177" s="13">
        <v>7</v>
      </c>
      <c r="V177" s="13">
        <v>10</v>
      </c>
      <c r="W177" s="13">
        <v>2</v>
      </c>
      <c r="X177" s="13">
        <v>24</v>
      </c>
      <c r="Y177" s="13">
        <v>0</v>
      </c>
      <c r="Z177" s="13">
        <v>0</v>
      </c>
      <c r="AA177" s="13">
        <v>1</v>
      </c>
      <c r="AB177" s="13">
        <v>1</v>
      </c>
      <c r="AC177" s="13">
        <v>0</v>
      </c>
      <c r="AD177" s="13">
        <v>1</v>
      </c>
      <c r="AE177" s="13">
        <v>2</v>
      </c>
      <c r="AF177" s="13">
        <v>0</v>
      </c>
      <c r="AG177" s="2">
        <f t="shared" si="24"/>
        <v>0.24324324324324326</v>
      </c>
      <c r="AH177" s="2">
        <f t="shared" si="25"/>
        <v>0.30327868852459017</v>
      </c>
      <c r="AI177" s="2">
        <f t="shared" si="26"/>
        <v>0.32432432432432434</v>
      </c>
      <c r="AJ177" s="2">
        <f t="shared" si="27"/>
        <v>0.62760301284891451</v>
      </c>
      <c r="AK177" s="15">
        <v>15</v>
      </c>
      <c r="AL177" s="16">
        <v>57</v>
      </c>
      <c r="AM177" s="16">
        <v>16</v>
      </c>
      <c r="AN177" s="16">
        <v>4</v>
      </c>
      <c r="AO177" s="16">
        <v>0</v>
      </c>
      <c r="AP177" s="16">
        <v>0</v>
      </c>
      <c r="AQ177" s="16">
        <v>3</v>
      </c>
      <c r="AR177" s="16">
        <v>3</v>
      </c>
      <c r="AS177" s="16">
        <v>4</v>
      </c>
      <c r="AT177" s="16">
        <v>0</v>
      </c>
      <c r="AU177" s="16">
        <v>14</v>
      </c>
      <c r="AV177" s="16">
        <v>0</v>
      </c>
      <c r="AW177" s="16">
        <v>0</v>
      </c>
      <c r="AX177" s="16">
        <v>1</v>
      </c>
      <c r="AY177" s="16">
        <v>0</v>
      </c>
      <c r="AZ177" s="16">
        <v>0</v>
      </c>
      <c r="BA177" s="16">
        <v>1</v>
      </c>
      <c r="BB177" s="5">
        <f t="shared" si="28"/>
        <v>0.2807017543859649</v>
      </c>
      <c r="BC177" s="5">
        <f t="shared" si="29"/>
        <v>0.32786885245901637</v>
      </c>
      <c r="BD177" s="5">
        <f t="shared" si="30"/>
        <v>0.35087719298245612</v>
      </c>
      <c r="BE177" s="5">
        <f t="shared" si="31"/>
        <v>0.67874604544147243</v>
      </c>
      <c r="BF177" s="17">
        <v>14.666666666666666</v>
      </c>
      <c r="BG177" s="18">
        <v>54</v>
      </c>
      <c r="BH177" s="18">
        <v>11</v>
      </c>
      <c r="BI177" s="18">
        <v>2</v>
      </c>
      <c r="BJ177" s="18">
        <v>0</v>
      </c>
      <c r="BK177" s="18">
        <v>1</v>
      </c>
      <c r="BL177" s="18">
        <v>4</v>
      </c>
      <c r="BM177" s="18">
        <v>4</v>
      </c>
      <c r="BN177" s="18">
        <v>6</v>
      </c>
      <c r="BO177" s="18">
        <v>2</v>
      </c>
      <c r="BP177" s="18">
        <v>10</v>
      </c>
      <c r="BQ177" s="18">
        <v>0</v>
      </c>
      <c r="BR177" s="18">
        <v>0</v>
      </c>
      <c r="BS177" s="18">
        <v>0</v>
      </c>
      <c r="BT177" s="18">
        <v>1</v>
      </c>
      <c r="BU177" s="18">
        <v>0</v>
      </c>
      <c r="BV177" s="18">
        <v>0</v>
      </c>
      <c r="BW177" s="7">
        <f t="shared" si="32"/>
        <v>0.20370370370370369</v>
      </c>
      <c r="BX177" s="7">
        <f t="shared" si="33"/>
        <v>0.27868852459016391</v>
      </c>
      <c r="BY177" s="7">
        <f t="shared" si="34"/>
        <v>0.29629629629629628</v>
      </c>
      <c r="BZ177" s="7">
        <f t="shared" si="35"/>
        <v>0.57498482088646019</v>
      </c>
    </row>
    <row r="178" spans="1:78">
      <c r="A178" s="3" t="s">
        <v>7</v>
      </c>
      <c r="B178" t="s">
        <v>1717</v>
      </c>
      <c r="C178" t="s">
        <v>1718</v>
      </c>
      <c r="D178" s="3">
        <v>23</v>
      </c>
      <c r="E178" s="3" t="s">
        <v>19</v>
      </c>
      <c r="F178" s="13">
        <v>3</v>
      </c>
      <c r="G178" s="13">
        <v>1</v>
      </c>
      <c r="H178" s="13">
        <v>0</v>
      </c>
      <c r="I178" s="13">
        <v>26</v>
      </c>
      <c r="J178" s="13">
        <v>0</v>
      </c>
      <c r="K178" s="13">
        <v>8</v>
      </c>
      <c r="L178" s="13">
        <v>0</v>
      </c>
      <c r="M178" s="13">
        <v>0</v>
      </c>
      <c r="N178" s="14">
        <v>23</v>
      </c>
      <c r="O178" s="13">
        <v>87</v>
      </c>
      <c r="P178" s="13">
        <v>22</v>
      </c>
      <c r="Q178" s="13">
        <v>5</v>
      </c>
      <c r="R178" s="13">
        <v>1</v>
      </c>
      <c r="S178" s="13">
        <v>5</v>
      </c>
      <c r="T178" s="13">
        <v>13</v>
      </c>
      <c r="U178" s="13">
        <v>10</v>
      </c>
      <c r="V178" s="13">
        <v>13</v>
      </c>
      <c r="W178" s="13">
        <v>2</v>
      </c>
      <c r="X178" s="13">
        <v>27</v>
      </c>
      <c r="Y178" s="13">
        <v>2</v>
      </c>
      <c r="Z178" s="13">
        <v>0</v>
      </c>
      <c r="AA178" s="13">
        <v>2</v>
      </c>
      <c r="AB178" s="13">
        <v>2</v>
      </c>
      <c r="AC178" s="13">
        <v>0</v>
      </c>
      <c r="AD178" s="13">
        <v>3</v>
      </c>
      <c r="AE178" s="13">
        <v>3</v>
      </c>
      <c r="AF178" s="13">
        <v>0</v>
      </c>
      <c r="AG178" s="2">
        <f t="shared" si="24"/>
        <v>0.25287356321839083</v>
      </c>
      <c r="AH178" s="2">
        <f t="shared" si="25"/>
        <v>0.34313725490196079</v>
      </c>
      <c r="AI178" s="2">
        <f t="shared" si="26"/>
        <v>0.50574712643678166</v>
      </c>
      <c r="AJ178" s="2">
        <f t="shared" si="27"/>
        <v>0.84888438133874244</v>
      </c>
      <c r="AK178" s="15">
        <v>9</v>
      </c>
      <c r="AL178" s="16">
        <v>37</v>
      </c>
      <c r="AM178" s="16">
        <v>9</v>
      </c>
      <c r="AN178" s="16">
        <v>1</v>
      </c>
      <c r="AO178" s="16">
        <v>0</v>
      </c>
      <c r="AP178" s="16">
        <v>2</v>
      </c>
      <c r="AQ178" s="16">
        <v>6</v>
      </c>
      <c r="AR178" s="16">
        <v>4</v>
      </c>
      <c r="AS178" s="16">
        <v>4</v>
      </c>
      <c r="AT178" s="16">
        <v>0</v>
      </c>
      <c r="AU178" s="16">
        <v>6</v>
      </c>
      <c r="AV178" s="16">
        <v>2</v>
      </c>
      <c r="AW178" s="16">
        <v>0</v>
      </c>
      <c r="AX178" s="16">
        <v>1</v>
      </c>
      <c r="AY178" s="16">
        <v>0</v>
      </c>
      <c r="AZ178" s="16">
        <v>0</v>
      </c>
      <c r="BA178" s="16">
        <v>1</v>
      </c>
      <c r="BB178" s="5">
        <f t="shared" si="28"/>
        <v>0.24324324324324326</v>
      </c>
      <c r="BC178" s="5">
        <f t="shared" si="29"/>
        <v>0.31707317073170732</v>
      </c>
      <c r="BD178" s="5">
        <f t="shared" si="30"/>
        <v>0.43243243243243246</v>
      </c>
      <c r="BE178" s="5">
        <f t="shared" si="31"/>
        <v>0.74950560316413983</v>
      </c>
      <c r="BF178" s="17">
        <v>14</v>
      </c>
      <c r="BG178" s="18">
        <v>50</v>
      </c>
      <c r="BH178" s="18">
        <v>13</v>
      </c>
      <c r="BI178" s="18">
        <v>4</v>
      </c>
      <c r="BJ178" s="18">
        <v>1</v>
      </c>
      <c r="BK178" s="18">
        <v>3</v>
      </c>
      <c r="BL178" s="18">
        <v>7</v>
      </c>
      <c r="BM178" s="18">
        <v>6</v>
      </c>
      <c r="BN178" s="18">
        <v>9</v>
      </c>
      <c r="BO178" s="18">
        <v>2</v>
      </c>
      <c r="BP178" s="18">
        <v>21</v>
      </c>
      <c r="BQ178" s="18">
        <v>0</v>
      </c>
      <c r="BR178" s="18">
        <v>0</v>
      </c>
      <c r="BS178" s="18">
        <v>1</v>
      </c>
      <c r="BT178" s="18">
        <v>2</v>
      </c>
      <c r="BU178" s="18">
        <v>0</v>
      </c>
      <c r="BV178" s="18">
        <v>2</v>
      </c>
      <c r="BW178" s="7">
        <f t="shared" si="32"/>
        <v>0.26</v>
      </c>
      <c r="BX178" s="7">
        <f t="shared" si="33"/>
        <v>0.36065573770491804</v>
      </c>
      <c r="BY178" s="7">
        <f t="shared" si="34"/>
        <v>0.56000000000000005</v>
      </c>
      <c r="BZ178" s="7">
        <f t="shared" si="35"/>
        <v>0.92065573770491804</v>
      </c>
    </row>
    <row r="179" spans="1:78">
      <c r="A179" s="3" t="s">
        <v>7</v>
      </c>
      <c r="B179" t="s">
        <v>803</v>
      </c>
      <c r="C179" t="s">
        <v>1729</v>
      </c>
      <c r="D179" s="3">
        <v>23</v>
      </c>
      <c r="E179" s="3" t="s">
        <v>19</v>
      </c>
      <c r="F179" s="13">
        <v>1</v>
      </c>
      <c r="G179" s="13">
        <v>3</v>
      </c>
      <c r="H179" s="13">
        <v>0</v>
      </c>
      <c r="I179" s="13">
        <v>16</v>
      </c>
      <c r="J179" s="13">
        <v>8</v>
      </c>
      <c r="K179" s="13">
        <v>2</v>
      </c>
      <c r="L179" s="13">
        <v>0</v>
      </c>
      <c r="M179" s="13">
        <v>0</v>
      </c>
      <c r="N179" s="14">
        <v>59</v>
      </c>
      <c r="O179" s="13">
        <v>217</v>
      </c>
      <c r="P179" s="13">
        <v>47</v>
      </c>
      <c r="Q179" s="13">
        <v>8</v>
      </c>
      <c r="R179" s="13">
        <v>2</v>
      </c>
      <c r="S179" s="13">
        <v>6</v>
      </c>
      <c r="T179" s="13">
        <v>26</v>
      </c>
      <c r="U179" s="13">
        <v>22</v>
      </c>
      <c r="V179" s="13">
        <v>12</v>
      </c>
      <c r="W179" s="13">
        <v>1</v>
      </c>
      <c r="X179" s="13">
        <v>48</v>
      </c>
      <c r="Y179" s="13">
        <v>4</v>
      </c>
      <c r="Z179" s="13">
        <v>0</v>
      </c>
      <c r="AA179" s="13">
        <v>1</v>
      </c>
      <c r="AB179" s="13">
        <v>5</v>
      </c>
      <c r="AC179" s="13">
        <v>3</v>
      </c>
      <c r="AD179" s="13">
        <v>4</v>
      </c>
      <c r="AE179" s="13">
        <v>0</v>
      </c>
      <c r="AF179" s="13">
        <v>0</v>
      </c>
      <c r="AG179" s="2">
        <f t="shared" si="24"/>
        <v>0.21658986175115208</v>
      </c>
      <c r="AH179" s="2">
        <f t="shared" si="25"/>
        <v>0.26160337552742619</v>
      </c>
      <c r="AI179" s="2">
        <f t="shared" si="26"/>
        <v>0.35483870967741937</v>
      </c>
      <c r="AJ179" s="2">
        <f t="shared" si="27"/>
        <v>0.61644208520484556</v>
      </c>
      <c r="AK179" s="15">
        <v>30.666666666666668</v>
      </c>
      <c r="AL179" s="16">
        <v>111</v>
      </c>
      <c r="AM179" s="16">
        <v>23</v>
      </c>
      <c r="AN179" s="16">
        <v>4</v>
      </c>
      <c r="AO179" s="16">
        <v>0</v>
      </c>
      <c r="AP179" s="16">
        <v>4</v>
      </c>
      <c r="AQ179" s="16">
        <v>12</v>
      </c>
      <c r="AR179" s="16">
        <v>11</v>
      </c>
      <c r="AS179" s="16">
        <v>9</v>
      </c>
      <c r="AT179" s="16">
        <v>1</v>
      </c>
      <c r="AU179" s="16">
        <v>29</v>
      </c>
      <c r="AV179" s="16">
        <v>2</v>
      </c>
      <c r="AW179" s="16">
        <v>0</v>
      </c>
      <c r="AX179" s="16">
        <v>0</v>
      </c>
      <c r="AY179" s="16">
        <v>3</v>
      </c>
      <c r="AZ179" s="16">
        <v>0</v>
      </c>
      <c r="BA179" s="16">
        <v>2</v>
      </c>
      <c r="BB179" s="5">
        <f t="shared" si="28"/>
        <v>0.2072072072072072</v>
      </c>
      <c r="BC179" s="5">
        <f t="shared" si="29"/>
        <v>0.26016260162601629</v>
      </c>
      <c r="BD179" s="5">
        <f t="shared" si="30"/>
        <v>0.35135135135135137</v>
      </c>
      <c r="BE179" s="5">
        <f t="shared" si="31"/>
        <v>0.61151395297736766</v>
      </c>
      <c r="BF179" s="17">
        <v>28.333333333333332</v>
      </c>
      <c r="BG179" s="18">
        <v>106</v>
      </c>
      <c r="BH179" s="18">
        <v>24</v>
      </c>
      <c r="BI179" s="18">
        <v>4</v>
      </c>
      <c r="BJ179" s="18">
        <v>2</v>
      </c>
      <c r="BK179" s="18">
        <v>2</v>
      </c>
      <c r="BL179" s="18">
        <v>14</v>
      </c>
      <c r="BM179" s="18">
        <v>11</v>
      </c>
      <c r="BN179" s="18">
        <v>3</v>
      </c>
      <c r="BO179" s="18">
        <v>0</v>
      </c>
      <c r="BP179" s="18">
        <v>19</v>
      </c>
      <c r="BQ179" s="18">
        <v>2</v>
      </c>
      <c r="BR179" s="18">
        <v>0</v>
      </c>
      <c r="BS179" s="18">
        <v>1</v>
      </c>
      <c r="BT179" s="18">
        <v>2</v>
      </c>
      <c r="BU179" s="18">
        <v>3</v>
      </c>
      <c r="BV179" s="18">
        <v>2</v>
      </c>
      <c r="BW179" s="7">
        <f t="shared" si="32"/>
        <v>0.22641509433962265</v>
      </c>
      <c r="BX179" s="7">
        <f t="shared" si="33"/>
        <v>0.26315789473684209</v>
      </c>
      <c r="BY179" s="7">
        <f t="shared" si="34"/>
        <v>0.35849056603773582</v>
      </c>
      <c r="BZ179" s="7">
        <f t="shared" si="35"/>
        <v>0.62164846077457792</v>
      </c>
    </row>
    <row r="180" spans="1:78">
      <c r="A180" s="3" t="s">
        <v>40</v>
      </c>
      <c r="B180" t="s">
        <v>1427</v>
      </c>
      <c r="C180" t="s">
        <v>1428</v>
      </c>
      <c r="D180" s="3">
        <v>33</v>
      </c>
      <c r="E180" s="3" t="s">
        <v>19</v>
      </c>
      <c r="F180" s="13">
        <v>4</v>
      </c>
      <c r="G180" s="13">
        <v>5</v>
      </c>
      <c r="H180" s="13">
        <v>3</v>
      </c>
      <c r="I180" s="13">
        <v>60</v>
      </c>
      <c r="J180" s="13">
        <v>0</v>
      </c>
      <c r="K180" s="13">
        <v>14</v>
      </c>
      <c r="L180" s="13">
        <v>0</v>
      </c>
      <c r="M180" s="13">
        <v>0</v>
      </c>
      <c r="N180" s="14">
        <v>50.666666666666664</v>
      </c>
      <c r="O180" s="13">
        <v>194</v>
      </c>
      <c r="P180" s="13">
        <v>50</v>
      </c>
      <c r="Q180" s="13">
        <v>8</v>
      </c>
      <c r="R180" s="13">
        <v>1</v>
      </c>
      <c r="S180" s="13">
        <v>5</v>
      </c>
      <c r="T180" s="13">
        <v>30</v>
      </c>
      <c r="U180" s="13">
        <v>26</v>
      </c>
      <c r="V180" s="13">
        <v>30</v>
      </c>
      <c r="W180" s="13">
        <v>2</v>
      </c>
      <c r="X180" s="13">
        <v>42</v>
      </c>
      <c r="Y180" s="13">
        <v>9</v>
      </c>
      <c r="Z180" s="13">
        <v>0</v>
      </c>
      <c r="AA180" s="13">
        <v>4</v>
      </c>
      <c r="AB180" s="13">
        <v>3</v>
      </c>
      <c r="AC180" s="13">
        <v>3</v>
      </c>
      <c r="AD180" s="13">
        <v>4</v>
      </c>
      <c r="AE180" s="13">
        <v>1</v>
      </c>
      <c r="AF180" s="13">
        <v>0</v>
      </c>
      <c r="AG180" s="2">
        <f t="shared" si="24"/>
        <v>0.25773195876288657</v>
      </c>
      <c r="AH180" s="2">
        <f t="shared" si="25"/>
        <v>0.36086956521739133</v>
      </c>
      <c r="AI180" s="2">
        <f t="shared" si="26"/>
        <v>0.38659793814432991</v>
      </c>
      <c r="AJ180" s="2">
        <f t="shared" si="27"/>
        <v>0.7474675033617213</v>
      </c>
      <c r="AK180" s="15">
        <v>23.333333333333332</v>
      </c>
      <c r="AL180" s="16">
        <v>83</v>
      </c>
      <c r="AM180" s="16">
        <v>20</v>
      </c>
      <c r="AN180" s="16">
        <v>1</v>
      </c>
      <c r="AO180" s="16">
        <v>0</v>
      </c>
      <c r="AP180" s="16">
        <v>3</v>
      </c>
      <c r="AQ180" s="16">
        <v>11</v>
      </c>
      <c r="AR180" s="16">
        <v>11</v>
      </c>
      <c r="AS180" s="16">
        <v>12</v>
      </c>
      <c r="AT180" s="16">
        <v>1</v>
      </c>
      <c r="AU180" s="16">
        <v>19</v>
      </c>
      <c r="AV180" s="16">
        <v>4</v>
      </c>
      <c r="AW180" s="16">
        <v>0</v>
      </c>
      <c r="AX180" s="16">
        <v>2</v>
      </c>
      <c r="AY180" s="16">
        <v>1</v>
      </c>
      <c r="AZ180" s="16">
        <v>2</v>
      </c>
      <c r="BA180" s="16">
        <v>4</v>
      </c>
      <c r="BB180" s="5">
        <f t="shared" si="28"/>
        <v>0.24096385542168675</v>
      </c>
      <c r="BC180" s="5">
        <f t="shared" si="29"/>
        <v>0.34693877551020408</v>
      </c>
      <c r="BD180" s="5">
        <f t="shared" si="30"/>
        <v>0.36144578313253012</v>
      </c>
      <c r="BE180" s="5">
        <f t="shared" si="31"/>
        <v>0.7083845586427342</v>
      </c>
      <c r="BF180" s="17">
        <v>27.333333333333332</v>
      </c>
      <c r="BG180" s="18">
        <v>111</v>
      </c>
      <c r="BH180" s="18">
        <v>30</v>
      </c>
      <c r="BI180" s="18">
        <v>7</v>
      </c>
      <c r="BJ180" s="18">
        <v>1</v>
      </c>
      <c r="BK180" s="18">
        <v>2</v>
      </c>
      <c r="BL180" s="18">
        <v>19</v>
      </c>
      <c r="BM180" s="18">
        <v>15</v>
      </c>
      <c r="BN180" s="18">
        <v>18</v>
      </c>
      <c r="BO180" s="18">
        <v>1</v>
      </c>
      <c r="BP180" s="18">
        <v>23</v>
      </c>
      <c r="BQ180" s="18">
        <v>5</v>
      </c>
      <c r="BR180" s="18">
        <v>0</v>
      </c>
      <c r="BS180" s="18">
        <v>2</v>
      </c>
      <c r="BT180" s="18">
        <v>2</v>
      </c>
      <c r="BU180" s="18">
        <v>1</v>
      </c>
      <c r="BV180" s="18">
        <v>0</v>
      </c>
      <c r="BW180" s="7">
        <f t="shared" si="32"/>
        <v>0.27027027027027029</v>
      </c>
      <c r="BX180" s="7">
        <f t="shared" si="33"/>
        <v>0.37121212121212122</v>
      </c>
      <c r="BY180" s="7">
        <f t="shared" si="34"/>
        <v>0.40540540540540543</v>
      </c>
      <c r="BZ180" s="7">
        <f t="shared" si="35"/>
        <v>0.77661752661752659</v>
      </c>
    </row>
    <row r="181" spans="1:78">
      <c r="A181" s="3" t="s">
        <v>40</v>
      </c>
      <c r="B181" t="s">
        <v>1500</v>
      </c>
      <c r="C181" t="s">
        <v>1501</v>
      </c>
      <c r="D181" s="3">
        <v>28</v>
      </c>
      <c r="E181" s="3" t="s">
        <v>19</v>
      </c>
      <c r="F181" s="13">
        <v>2</v>
      </c>
      <c r="G181" s="13">
        <v>1</v>
      </c>
      <c r="H181" s="13">
        <v>0</v>
      </c>
      <c r="I181" s="13">
        <v>44</v>
      </c>
      <c r="J181" s="13">
        <v>0</v>
      </c>
      <c r="K181" s="13">
        <v>9</v>
      </c>
      <c r="L181" s="13">
        <v>0</v>
      </c>
      <c r="M181" s="13">
        <v>0</v>
      </c>
      <c r="N181" s="14">
        <v>43.666666666666664</v>
      </c>
      <c r="O181" s="13">
        <v>163</v>
      </c>
      <c r="P181" s="13">
        <v>34</v>
      </c>
      <c r="Q181" s="13">
        <v>7</v>
      </c>
      <c r="R181" s="13">
        <v>2</v>
      </c>
      <c r="S181" s="13">
        <v>3</v>
      </c>
      <c r="T181" s="13">
        <v>15</v>
      </c>
      <c r="U181" s="13">
        <v>12</v>
      </c>
      <c r="V181" s="13">
        <v>12</v>
      </c>
      <c r="W181" s="13">
        <v>0</v>
      </c>
      <c r="X181" s="13">
        <v>44</v>
      </c>
      <c r="Y181" s="13">
        <v>3</v>
      </c>
      <c r="Z181" s="13">
        <v>2</v>
      </c>
      <c r="AA181" s="13">
        <v>0</v>
      </c>
      <c r="AB181" s="13">
        <v>2</v>
      </c>
      <c r="AC181" s="13">
        <v>0</v>
      </c>
      <c r="AD181" s="13">
        <v>3</v>
      </c>
      <c r="AE181" s="13">
        <v>1</v>
      </c>
      <c r="AF181" s="13">
        <v>0</v>
      </c>
      <c r="AG181" s="2">
        <f t="shared" si="24"/>
        <v>0.20858895705521471</v>
      </c>
      <c r="AH181" s="2">
        <f t="shared" si="25"/>
        <v>0.25988700564971751</v>
      </c>
      <c r="AI181" s="2">
        <f t="shared" si="26"/>
        <v>0.33128834355828218</v>
      </c>
      <c r="AJ181" s="2">
        <f t="shared" si="27"/>
        <v>0.59117534920799963</v>
      </c>
      <c r="AK181" s="15">
        <v>15.333333333333334</v>
      </c>
      <c r="AL181" s="16">
        <v>55</v>
      </c>
      <c r="AM181" s="16">
        <v>9</v>
      </c>
      <c r="AN181" s="16">
        <v>0</v>
      </c>
      <c r="AO181" s="16">
        <v>0</v>
      </c>
      <c r="AP181" s="16">
        <v>1</v>
      </c>
      <c r="AQ181" s="16">
        <v>7</v>
      </c>
      <c r="AR181" s="16">
        <v>5</v>
      </c>
      <c r="AS181" s="16">
        <v>6</v>
      </c>
      <c r="AT181" s="16">
        <v>0</v>
      </c>
      <c r="AU181" s="16">
        <v>16</v>
      </c>
      <c r="AV181" s="16">
        <v>1</v>
      </c>
      <c r="AW181" s="16">
        <v>1</v>
      </c>
      <c r="AX181" s="16">
        <v>0</v>
      </c>
      <c r="AY181" s="16">
        <v>1</v>
      </c>
      <c r="AZ181" s="16">
        <v>0</v>
      </c>
      <c r="BA181" s="16">
        <v>0</v>
      </c>
      <c r="BB181" s="5">
        <f t="shared" si="28"/>
        <v>0.16363636363636364</v>
      </c>
      <c r="BC181" s="5">
        <f t="shared" si="29"/>
        <v>0.24193548387096775</v>
      </c>
      <c r="BD181" s="5">
        <f t="shared" si="30"/>
        <v>0.21818181818181817</v>
      </c>
      <c r="BE181" s="5">
        <f t="shared" si="31"/>
        <v>0.46011730205278589</v>
      </c>
      <c r="BF181" s="17">
        <v>28.333333333333332</v>
      </c>
      <c r="BG181" s="18">
        <v>108</v>
      </c>
      <c r="BH181" s="18">
        <v>25</v>
      </c>
      <c r="BI181" s="18">
        <v>7</v>
      </c>
      <c r="BJ181" s="18">
        <v>2</v>
      </c>
      <c r="BK181" s="18">
        <v>2</v>
      </c>
      <c r="BL181" s="18">
        <v>8</v>
      </c>
      <c r="BM181" s="18">
        <v>7</v>
      </c>
      <c r="BN181" s="18">
        <v>6</v>
      </c>
      <c r="BO181" s="18">
        <v>0</v>
      </c>
      <c r="BP181" s="18">
        <v>28</v>
      </c>
      <c r="BQ181" s="18">
        <v>2</v>
      </c>
      <c r="BR181" s="18">
        <v>1</v>
      </c>
      <c r="BS181" s="18">
        <v>0</v>
      </c>
      <c r="BT181" s="18">
        <v>1</v>
      </c>
      <c r="BU181" s="18">
        <v>0</v>
      </c>
      <c r="BV181" s="18">
        <v>3</v>
      </c>
      <c r="BW181" s="7">
        <f t="shared" si="32"/>
        <v>0.23148148148148148</v>
      </c>
      <c r="BX181" s="7">
        <f t="shared" si="33"/>
        <v>0.26956521739130435</v>
      </c>
      <c r="BY181" s="7">
        <f t="shared" si="34"/>
        <v>0.3888888888888889</v>
      </c>
      <c r="BZ181" s="7">
        <f t="shared" si="35"/>
        <v>0.65845410628019319</v>
      </c>
    </row>
    <row r="182" spans="1:78">
      <c r="A182" s="3" t="s">
        <v>40</v>
      </c>
      <c r="B182" t="s">
        <v>589</v>
      </c>
      <c r="C182" t="s">
        <v>1543</v>
      </c>
      <c r="D182" s="3">
        <v>35</v>
      </c>
      <c r="E182" s="3" t="s">
        <v>3</v>
      </c>
      <c r="F182" s="13">
        <v>3</v>
      </c>
      <c r="G182" s="13">
        <v>0</v>
      </c>
      <c r="H182" s="13">
        <v>7</v>
      </c>
      <c r="I182" s="13">
        <v>70</v>
      </c>
      <c r="J182" s="13">
        <v>0</v>
      </c>
      <c r="K182" s="13">
        <v>19</v>
      </c>
      <c r="L182" s="13">
        <v>0</v>
      </c>
      <c r="M182" s="13">
        <v>0</v>
      </c>
      <c r="N182" s="14">
        <v>36</v>
      </c>
      <c r="O182" s="13">
        <v>137</v>
      </c>
      <c r="P182" s="13">
        <v>37</v>
      </c>
      <c r="Q182" s="13">
        <v>8</v>
      </c>
      <c r="R182" s="13">
        <v>1</v>
      </c>
      <c r="S182" s="13">
        <v>1</v>
      </c>
      <c r="T182" s="13">
        <v>13</v>
      </c>
      <c r="U182" s="13">
        <v>10</v>
      </c>
      <c r="V182" s="13">
        <v>14</v>
      </c>
      <c r="W182" s="13">
        <v>3</v>
      </c>
      <c r="X182" s="13">
        <v>28</v>
      </c>
      <c r="Y182" s="13">
        <v>1</v>
      </c>
      <c r="Z182" s="13">
        <v>0</v>
      </c>
      <c r="AA182" s="13">
        <v>1</v>
      </c>
      <c r="AB182" s="13">
        <v>1</v>
      </c>
      <c r="AC182" s="13">
        <v>0</v>
      </c>
      <c r="AD182" s="13">
        <v>9</v>
      </c>
      <c r="AE182" s="13">
        <v>2</v>
      </c>
      <c r="AF182" s="13">
        <v>0</v>
      </c>
      <c r="AG182" s="2">
        <f t="shared" si="24"/>
        <v>0.27007299270072993</v>
      </c>
      <c r="AH182" s="2">
        <f t="shared" si="25"/>
        <v>0.33552631578947367</v>
      </c>
      <c r="AI182" s="2">
        <f t="shared" si="26"/>
        <v>0.36496350364963503</v>
      </c>
      <c r="AJ182" s="2">
        <f t="shared" si="27"/>
        <v>0.70048981943910871</v>
      </c>
      <c r="AK182" s="15">
        <v>26.333333333333332</v>
      </c>
      <c r="AL182" s="16">
        <v>89</v>
      </c>
      <c r="AM182" s="16">
        <v>17</v>
      </c>
      <c r="AN182" s="16">
        <v>5</v>
      </c>
      <c r="AO182" s="16">
        <v>1</v>
      </c>
      <c r="AP182" s="16">
        <v>1</v>
      </c>
      <c r="AQ182" s="16">
        <v>7</v>
      </c>
      <c r="AR182" s="16">
        <v>5</v>
      </c>
      <c r="AS182" s="16">
        <v>6</v>
      </c>
      <c r="AT182" s="16">
        <v>0</v>
      </c>
      <c r="AU182" s="16">
        <v>22</v>
      </c>
      <c r="AV182" s="16">
        <v>1</v>
      </c>
      <c r="AW182" s="16">
        <v>0</v>
      </c>
      <c r="AX182" s="16">
        <v>1</v>
      </c>
      <c r="AY182" s="16">
        <v>1</v>
      </c>
      <c r="AZ182" s="16">
        <v>0</v>
      </c>
      <c r="BA182" s="16">
        <v>6</v>
      </c>
      <c r="BB182" s="5">
        <f t="shared" si="28"/>
        <v>0.19101123595505617</v>
      </c>
      <c r="BC182" s="5">
        <f t="shared" si="29"/>
        <v>0.23958333333333334</v>
      </c>
      <c r="BD182" s="5">
        <f t="shared" si="30"/>
        <v>0.30337078651685395</v>
      </c>
      <c r="BE182" s="5">
        <f t="shared" si="31"/>
        <v>0.54295411985018727</v>
      </c>
      <c r="BF182" s="17">
        <v>9.6666666666666661</v>
      </c>
      <c r="BG182" s="18">
        <v>48</v>
      </c>
      <c r="BH182" s="18">
        <v>20</v>
      </c>
      <c r="BI182" s="18">
        <v>3</v>
      </c>
      <c r="BJ182" s="18">
        <v>0</v>
      </c>
      <c r="BK182" s="18">
        <v>0</v>
      </c>
      <c r="BL182" s="18">
        <v>6</v>
      </c>
      <c r="BM182" s="18">
        <v>5</v>
      </c>
      <c r="BN182" s="18">
        <v>8</v>
      </c>
      <c r="BO182" s="18">
        <v>3</v>
      </c>
      <c r="BP182" s="18">
        <v>6</v>
      </c>
      <c r="BQ182" s="18">
        <v>0</v>
      </c>
      <c r="BR182" s="18">
        <v>0</v>
      </c>
      <c r="BS182" s="18">
        <v>0</v>
      </c>
      <c r="BT182" s="18">
        <v>0</v>
      </c>
      <c r="BU182" s="18">
        <v>0</v>
      </c>
      <c r="BV182" s="18">
        <v>3</v>
      </c>
      <c r="BW182" s="7">
        <f t="shared" si="32"/>
        <v>0.41666666666666669</v>
      </c>
      <c r="BX182" s="7">
        <f t="shared" si="33"/>
        <v>0.5</v>
      </c>
      <c r="BY182" s="7">
        <f t="shared" si="34"/>
        <v>0.47916666666666669</v>
      </c>
      <c r="BZ182" s="7">
        <f t="shared" si="35"/>
        <v>0.97916666666666674</v>
      </c>
    </row>
    <row r="183" spans="1:78">
      <c r="A183" s="3" t="s">
        <v>40</v>
      </c>
      <c r="B183" t="s">
        <v>1547</v>
      </c>
      <c r="C183" t="s">
        <v>1548</v>
      </c>
      <c r="D183" s="3">
        <v>33</v>
      </c>
      <c r="E183" s="3" t="s">
        <v>19</v>
      </c>
      <c r="F183" s="13">
        <v>1</v>
      </c>
      <c r="G183" s="13">
        <v>0</v>
      </c>
      <c r="H183" s="13">
        <v>0</v>
      </c>
      <c r="I183" s="13">
        <v>19</v>
      </c>
      <c r="J183" s="13">
        <v>0</v>
      </c>
      <c r="K183" s="13">
        <v>6</v>
      </c>
      <c r="L183" s="13">
        <v>0</v>
      </c>
      <c r="M183" s="13">
        <v>0</v>
      </c>
      <c r="N183" s="14">
        <v>25.333333333333332</v>
      </c>
      <c r="O183" s="13">
        <v>102</v>
      </c>
      <c r="P183" s="13">
        <v>32</v>
      </c>
      <c r="Q183" s="13">
        <v>9</v>
      </c>
      <c r="R183" s="13">
        <v>1</v>
      </c>
      <c r="S183" s="13">
        <v>3</v>
      </c>
      <c r="T183" s="13">
        <v>15</v>
      </c>
      <c r="U183" s="13">
        <v>14</v>
      </c>
      <c r="V183" s="13">
        <v>9</v>
      </c>
      <c r="W183" s="13">
        <v>1</v>
      </c>
      <c r="X183" s="13">
        <v>9</v>
      </c>
      <c r="Y183" s="13">
        <v>0</v>
      </c>
      <c r="Z183" s="13">
        <v>2</v>
      </c>
      <c r="AA183" s="13">
        <v>0</v>
      </c>
      <c r="AB183" s="13">
        <v>0</v>
      </c>
      <c r="AC183" s="13">
        <v>0</v>
      </c>
      <c r="AD183" s="13">
        <v>3</v>
      </c>
      <c r="AE183" s="13">
        <v>1</v>
      </c>
      <c r="AF183" s="13">
        <v>0</v>
      </c>
      <c r="AG183" s="2">
        <f t="shared" si="24"/>
        <v>0.31372549019607843</v>
      </c>
      <c r="AH183" s="2">
        <f t="shared" si="25"/>
        <v>0.36936936936936937</v>
      </c>
      <c r="AI183" s="2">
        <f t="shared" si="26"/>
        <v>0.50980392156862742</v>
      </c>
      <c r="AJ183" s="2">
        <f t="shared" si="27"/>
        <v>0.87917329093799679</v>
      </c>
      <c r="AK183" s="15">
        <v>11</v>
      </c>
      <c r="AL183" s="16">
        <v>43</v>
      </c>
      <c r="AM183" s="16">
        <v>13</v>
      </c>
      <c r="AN183" s="16">
        <v>2</v>
      </c>
      <c r="AO183" s="16">
        <v>1</v>
      </c>
      <c r="AP183" s="16">
        <v>2</v>
      </c>
      <c r="AQ183" s="16">
        <v>7</v>
      </c>
      <c r="AR183" s="16">
        <v>7</v>
      </c>
      <c r="AS183" s="16">
        <v>2</v>
      </c>
      <c r="AT183" s="16">
        <v>1</v>
      </c>
      <c r="AU183" s="16">
        <v>3</v>
      </c>
      <c r="AV183" s="16">
        <v>0</v>
      </c>
      <c r="AW183" s="16">
        <v>0</v>
      </c>
      <c r="AX183" s="16">
        <v>0</v>
      </c>
      <c r="AY183" s="16">
        <v>0</v>
      </c>
      <c r="AZ183" s="16">
        <v>0</v>
      </c>
      <c r="BA183" s="16">
        <v>2</v>
      </c>
      <c r="BB183" s="5">
        <f t="shared" si="28"/>
        <v>0.30232558139534882</v>
      </c>
      <c r="BC183" s="5">
        <f t="shared" si="29"/>
        <v>0.33333333333333331</v>
      </c>
      <c r="BD183" s="5">
        <f t="shared" si="30"/>
        <v>0.53488372093023251</v>
      </c>
      <c r="BE183" s="5">
        <f t="shared" si="31"/>
        <v>0.86821705426356588</v>
      </c>
      <c r="BF183" s="17">
        <v>14.333333333333334</v>
      </c>
      <c r="BG183" s="18">
        <v>59</v>
      </c>
      <c r="BH183" s="18">
        <v>19</v>
      </c>
      <c r="BI183" s="18">
        <v>7</v>
      </c>
      <c r="BJ183" s="18">
        <v>0</v>
      </c>
      <c r="BK183" s="18">
        <v>1</v>
      </c>
      <c r="BL183" s="18">
        <v>8</v>
      </c>
      <c r="BM183" s="18">
        <v>7</v>
      </c>
      <c r="BN183" s="18">
        <v>7</v>
      </c>
      <c r="BO183" s="18">
        <v>0</v>
      </c>
      <c r="BP183" s="18">
        <v>6</v>
      </c>
      <c r="BQ183" s="18">
        <v>0</v>
      </c>
      <c r="BR183" s="18">
        <v>2</v>
      </c>
      <c r="BS183" s="18">
        <v>0</v>
      </c>
      <c r="BT183" s="18">
        <v>0</v>
      </c>
      <c r="BU183" s="18">
        <v>0</v>
      </c>
      <c r="BV183" s="18">
        <v>1</v>
      </c>
      <c r="BW183" s="7">
        <f t="shared" si="32"/>
        <v>0.32203389830508472</v>
      </c>
      <c r="BX183" s="7">
        <f t="shared" si="33"/>
        <v>0.39393939393939392</v>
      </c>
      <c r="BY183" s="7">
        <f t="shared" si="34"/>
        <v>0.49152542372881358</v>
      </c>
      <c r="BZ183" s="7">
        <f t="shared" si="35"/>
        <v>0.8854648176682075</v>
      </c>
    </row>
    <row r="184" spans="1:78">
      <c r="A184" s="3" t="s">
        <v>40</v>
      </c>
      <c r="B184" t="s">
        <v>1606</v>
      </c>
      <c r="C184" t="s">
        <v>1607</v>
      </c>
      <c r="D184" s="3">
        <v>28</v>
      </c>
      <c r="E184" s="3" t="s">
        <v>3</v>
      </c>
      <c r="F184" s="13">
        <v>3</v>
      </c>
      <c r="G184" s="13">
        <v>2</v>
      </c>
      <c r="H184" s="13">
        <v>0</v>
      </c>
      <c r="I184" s="13">
        <v>78</v>
      </c>
      <c r="J184" s="13">
        <v>0</v>
      </c>
      <c r="K184" s="13">
        <v>11</v>
      </c>
      <c r="L184" s="13">
        <v>0</v>
      </c>
      <c r="M184" s="13">
        <v>0</v>
      </c>
      <c r="N184" s="14">
        <v>56.333333333333336</v>
      </c>
      <c r="O184" s="13">
        <v>210</v>
      </c>
      <c r="P184" s="13">
        <v>50</v>
      </c>
      <c r="Q184" s="13">
        <v>12</v>
      </c>
      <c r="R184" s="13">
        <v>2</v>
      </c>
      <c r="S184" s="13">
        <v>3</v>
      </c>
      <c r="T184" s="13">
        <v>18</v>
      </c>
      <c r="U184" s="13">
        <v>16</v>
      </c>
      <c r="V184" s="13">
        <v>21</v>
      </c>
      <c r="W184" s="13">
        <v>3</v>
      </c>
      <c r="X184" s="13">
        <v>57</v>
      </c>
      <c r="Y184" s="13">
        <v>6</v>
      </c>
      <c r="Z184" s="13">
        <v>1</v>
      </c>
      <c r="AA184" s="13">
        <v>4</v>
      </c>
      <c r="AB184" s="13">
        <v>3</v>
      </c>
      <c r="AC184" s="13">
        <v>4</v>
      </c>
      <c r="AD184" s="13">
        <v>2</v>
      </c>
      <c r="AE184" s="13">
        <v>3</v>
      </c>
      <c r="AF184" s="13">
        <v>0</v>
      </c>
      <c r="AG184" s="2">
        <f t="shared" si="24"/>
        <v>0.23809523809523808</v>
      </c>
      <c r="AH184" s="2">
        <f t="shared" si="25"/>
        <v>0.31512605042016806</v>
      </c>
      <c r="AI184" s="2">
        <f t="shared" si="26"/>
        <v>0.35714285714285715</v>
      </c>
      <c r="AJ184" s="2">
        <f t="shared" si="27"/>
        <v>0.67226890756302526</v>
      </c>
      <c r="AK184" s="15">
        <v>34.333333333333336</v>
      </c>
      <c r="AL184" s="16">
        <v>123</v>
      </c>
      <c r="AM184" s="16">
        <v>26</v>
      </c>
      <c r="AN184" s="16">
        <v>8</v>
      </c>
      <c r="AO184" s="16">
        <v>1</v>
      </c>
      <c r="AP184" s="16">
        <v>1</v>
      </c>
      <c r="AQ184" s="16">
        <v>8</v>
      </c>
      <c r="AR184" s="16">
        <v>7</v>
      </c>
      <c r="AS184" s="16">
        <v>7</v>
      </c>
      <c r="AT184" s="16">
        <v>0</v>
      </c>
      <c r="AU184" s="16">
        <v>35</v>
      </c>
      <c r="AV184" s="16">
        <v>3</v>
      </c>
      <c r="AW184" s="16">
        <v>0</v>
      </c>
      <c r="AX184" s="16">
        <v>3</v>
      </c>
      <c r="AY184" s="16">
        <v>1</v>
      </c>
      <c r="AZ184" s="16">
        <v>3</v>
      </c>
      <c r="BA184" s="16">
        <v>2</v>
      </c>
      <c r="BB184" s="5">
        <f t="shared" si="28"/>
        <v>0.21138211382113822</v>
      </c>
      <c r="BC184" s="5">
        <f t="shared" si="29"/>
        <v>0.26865671641791045</v>
      </c>
      <c r="BD184" s="5">
        <f t="shared" si="30"/>
        <v>0.31707317073170732</v>
      </c>
      <c r="BE184" s="5">
        <f t="shared" si="31"/>
        <v>0.58572988714961771</v>
      </c>
      <c r="BF184" s="17">
        <v>22</v>
      </c>
      <c r="BG184" s="18">
        <v>87</v>
      </c>
      <c r="BH184" s="18">
        <v>24</v>
      </c>
      <c r="BI184" s="18">
        <v>4</v>
      </c>
      <c r="BJ184" s="18">
        <v>1</v>
      </c>
      <c r="BK184" s="18">
        <v>2</v>
      </c>
      <c r="BL184" s="18">
        <v>10</v>
      </c>
      <c r="BM184" s="18">
        <v>9</v>
      </c>
      <c r="BN184" s="18">
        <v>14</v>
      </c>
      <c r="BO184" s="18">
        <v>3</v>
      </c>
      <c r="BP184" s="18">
        <v>22</v>
      </c>
      <c r="BQ184" s="18">
        <v>3</v>
      </c>
      <c r="BR184" s="18">
        <v>1</v>
      </c>
      <c r="BS184" s="18">
        <v>1</v>
      </c>
      <c r="BT184" s="18">
        <v>2</v>
      </c>
      <c r="BU184" s="18">
        <v>1</v>
      </c>
      <c r="BV184" s="18">
        <v>0</v>
      </c>
      <c r="BW184" s="7">
        <f t="shared" si="32"/>
        <v>0.27586206896551724</v>
      </c>
      <c r="BX184" s="7">
        <f t="shared" si="33"/>
        <v>0.375</v>
      </c>
      <c r="BY184" s="7">
        <f t="shared" si="34"/>
        <v>0.41379310344827586</v>
      </c>
      <c r="BZ184" s="7">
        <f t="shared" si="35"/>
        <v>0.7887931034482758</v>
      </c>
    </row>
    <row r="185" spans="1:78">
      <c r="A185" s="3" t="s">
        <v>40</v>
      </c>
      <c r="B185" t="s">
        <v>1631</v>
      </c>
      <c r="C185" t="s">
        <v>1632</v>
      </c>
      <c r="D185" s="3">
        <v>39</v>
      </c>
      <c r="E185" s="3" t="s">
        <v>19</v>
      </c>
      <c r="F185" s="13">
        <v>0</v>
      </c>
      <c r="G185" s="13">
        <v>1</v>
      </c>
      <c r="H185" s="13">
        <v>0</v>
      </c>
      <c r="I185" s="13">
        <v>26</v>
      </c>
      <c r="J185" s="13">
        <v>0</v>
      </c>
      <c r="K185" s="13">
        <v>4</v>
      </c>
      <c r="L185" s="13">
        <v>0</v>
      </c>
      <c r="M185" s="13">
        <v>0</v>
      </c>
      <c r="N185" s="14">
        <v>20.666666666666668</v>
      </c>
      <c r="O185" s="13">
        <v>80</v>
      </c>
      <c r="P185" s="13">
        <v>24</v>
      </c>
      <c r="Q185" s="13">
        <v>8</v>
      </c>
      <c r="R185" s="13">
        <v>1</v>
      </c>
      <c r="S185" s="13">
        <v>3</v>
      </c>
      <c r="T185" s="13">
        <v>13</v>
      </c>
      <c r="U185" s="13">
        <v>12</v>
      </c>
      <c r="V185" s="13">
        <v>8</v>
      </c>
      <c r="W185" s="13">
        <v>0</v>
      </c>
      <c r="X185" s="13">
        <v>24</v>
      </c>
      <c r="Y185" s="13">
        <v>2</v>
      </c>
      <c r="Z185" s="13">
        <v>2</v>
      </c>
      <c r="AA185" s="13">
        <v>0</v>
      </c>
      <c r="AB185" s="13">
        <v>1</v>
      </c>
      <c r="AC185" s="13">
        <v>2</v>
      </c>
      <c r="AD185" s="13">
        <v>1</v>
      </c>
      <c r="AE185" s="13">
        <v>0</v>
      </c>
      <c r="AF185" s="13">
        <v>0</v>
      </c>
      <c r="AG185" s="2">
        <f t="shared" si="24"/>
        <v>0.3</v>
      </c>
      <c r="AH185" s="2">
        <f t="shared" si="25"/>
        <v>0.37362637362637363</v>
      </c>
      <c r="AI185" s="2">
        <f t="shared" si="26"/>
        <v>0.53749999999999998</v>
      </c>
      <c r="AJ185" s="2">
        <f t="shared" si="27"/>
        <v>0.91112637362637361</v>
      </c>
      <c r="AK185" s="15">
        <v>5.666666666666667</v>
      </c>
      <c r="AL185" s="16">
        <v>24</v>
      </c>
      <c r="AM185" s="16">
        <v>9</v>
      </c>
      <c r="AN185" s="16">
        <v>2</v>
      </c>
      <c r="AO185" s="16">
        <v>1</v>
      </c>
      <c r="AP185" s="16">
        <v>0</v>
      </c>
      <c r="AQ185" s="16">
        <v>2</v>
      </c>
      <c r="AR185" s="16">
        <v>2</v>
      </c>
      <c r="AS185" s="16">
        <v>3</v>
      </c>
      <c r="AT185" s="16">
        <v>0</v>
      </c>
      <c r="AU185" s="16">
        <v>8</v>
      </c>
      <c r="AV185" s="16">
        <v>0</v>
      </c>
      <c r="AW185" s="16">
        <v>1</v>
      </c>
      <c r="AX185" s="16">
        <v>0</v>
      </c>
      <c r="AY185" s="16">
        <v>0</v>
      </c>
      <c r="AZ185" s="16">
        <v>0</v>
      </c>
      <c r="BA185" s="16">
        <v>1</v>
      </c>
      <c r="BB185" s="5">
        <f t="shared" si="28"/>
        <v>0.375</v>
      </c>
      <c r="BC185" s="5">
        <f t="shared" si="29"/>
        <v>0.44444444444444442</v>
      </c>
      <c r="BD185" s="5">
        <f t="shared" si="30"/>
        <v>0.54166666666666663</v>
      </c>
      <c r="BE185" s="5">
        <f t="shared" si="31"/>
        <v>0.98611111111111105</v>
      </c>
      <c r="BF185" s="17">
        <v>15</v>
      </c>
      <c r="BG185" s="18">
        <v>56</v>
      </c>
      <c r="BH185" s="18">
        <v>15</v>
      </c>
      <c r="BI185" s="18">
        <v>6</v>
      </c>
      <c r="BJ185" s="18">
        <v>0</v>
      </c>
      <c r="BK185" s="18">
        <v>3</v>
      </c>
      <c r="BL185" s="18">
        <v>11</v>
      </c>
      <c r="BM185" s="18">
        <v>10</v>
      </c>
      <c r="BN185" s="18">
        <v>5</v>
      </c>
      <c r="BO185" s="18">
        <v>0</v>
      </c>
      <c r="BP185" s="18">
        <v>16</v>
      </c>
      <c r="BQ185" s="18">
        <v>2</v>
      </c>
      <c r="BR185" s="18">
        <v>1</v>
      </c>
      <c r="BS185" s="18">
        <v>0</v>
      </c>
      <c r="BT185" s="18">
        <v>1</v>
      </c>
      <c r="BU185" s="18">
        <v>2</v>
      </c>
      <c r="BV185" s="18">
        <v>0</v>
      </c>
      <c r="BW185" s="7">
        <f t="shared" si="32"/>
        <v>0.26785714285714285</v>
      </c>
      <c r="BX185" s="7">
        <f t="shared" si="33"/>
        <v>0.34375</v>
      </c>
      <c r="BY185" s="7">
        <f t="shared" si="34"/>
        <v>0.5357142857142857</v>
      </c>
      <c r="BZ185" s="7">
        <f t="shared" si="35"/>
        <v>0.8794642857142857</v>
      </c>
    </row>
    <row r="186" spans="1:78">
      <c r="A186" s="3" t="s">
        <v>40</v>
      </c>
      <c r="B186" t="s">
        <v>1696</v>
      </c>
      <c r="C186" t="s">
        <v>1697</v>
      </c>
      <c r="D186" s="3">
        <v>35</v>
      </c>
      <c r="E186" s="3" t="s">
        <v>19</v>
      </c>
      <c r="F186" s="13">
        <v>0</v>
      </c>
      <c r="G186" s="13">
        <v>1</v>
      </c>
      <c r="H186" s="13">
        <v>0</v>
      </c>
      <c r="I186" s="13">
        <v>22</v>
      </c>
      <c r="J186" s="13">
        <v>0</v>
      </c>
      <c r="K186" s="13">
        <v>8</v>
      </c>
      <c r="L186" s="13">
        <v>0</v>
      </c>
      <c r="M186" s="13">
        <v>0</v>
      </c>
      <c r="N186" s="14">
        <v>28</v>
      </c>
      <c r="O186" s="13">
        <v>122</v>
      </c>
      <c r="P186" s="13">
        <v>42</v>
      </c>
      <c r="Q186" s="13">
        <v>8</v>
      </c>
      <c r="R186" s="13">
        <v>0</v>
      </c>
      <c r="S186" s="13">
        <v>4</v>
      </c>
      <c r="T186" s="13">
        <v>22</v>
      </c>
      <c r="U186" s="13">
        <v>19</v>
      </c>
      <c r="V186" s="13">
        <v>9</v>
      </c>
      <c r="W186" s="13">
        <v>2</v>
      </c>
      <c r="X186" s="13">
        <v>10</v>
      </c>
      <c r="Y186" s="13">
        <v>3</v>
      </c>
      <c r="Z186" s="13">
        <v>1</v>
      </c>
      <c r="AA186" s="13">
        <v>1</v>
      </c>
      <c r="AB186" s="13">
        <v>0</v>
      </c>
      <c r="AC186" s="13">
        <v>1</v>
      </c>
      <c r="AD186" s="13">
        <v>4</v>
      </c>
      <c r="AE186" s="13">
        <v>2</v>
      </c>
      <c r="AF186" s="13">
        <v>0</v>
      </c>
      <c r="AG186" s="2">
        <f t="shared" si="24"/>
        <v>0.34426229508196721</v>
      </c>
      <c r="AH186" s="2">
        <f t="shared" si="25"/>
        <v>0.39393939393939392</v>
      </c>
      <c r="AI186" s="2">
        <f t="shared" si="26"/>
        <v>0.50819672131147542</v>
      </c>
      <c r="AJ186" s="2">
        <f t="shared" si="27"/>
        <v>0.90213611525086934</v>
      </c>
      <c r="AK186" s="15">
        <v>10.333333333333334</v>
      </c>
      <c r="AL186" s="16">
        <v>51</v>
      </c>
      <c r="AM186" s="16">
        <v>20</v>
      </c>
      <c r="AN186" s="16">
        <v>4</v>
      </c>
      <c r="AO186" s="16">
        <v>0</v>
      </c>
      <c r="AP186" s="16">
        <v>3</v>
      </c>
      <c r="AQ186" s="16">
        <v>10</v>
      </c>
      <c r="AR186" s="16">
        <v>8</v>
      </c>
      <c r="AS186" s="16">
        <v>5</v>
      </c>
      <c r="AT186" s="16">
        <v>2</v>
      </c>
      <c r="AU186" s="16">
        <v>5</v>
      </c>
      <c r="AV186" s="16">
        <v>0</v>
      </c>
      <c r="AW186" s="16">
        <v>0</v>
      </c>
      <c r="AX186" s="16">
        <v>1</v>
      </c>
      <c r="AY186" s="16">
        <v>0</v>
      </c>
      <c r="AZ186" s="16">
        <v>0</v>
      </c>
      <c r="BA186" s="16">
        <v>1</v>
      </c>
      <c r="BB186" s="5">
        <f t="shared" si="28"/>
        <v>0.39215686274509803</v>
      </c>
      <c r="BC186" s="5">
        <f t="shared" si="29"/>
        <v>0.44642857142857145</v>
      </c>
      <c r="BD186" s="5">
        <f t="shared" si="30"/>
        <v>0.6470588235294118</v>
      </c>
      <c r="BE186" s="5">
        <f t="shared" si="31"/>
        <v>1.0934873949579833</v>
      </c>
      <c r="BF186" s="17">
        <v>17.666666666666668</v>
      </c>
      <c r="BG186" s="18">
        <v>71</v>
      </c>
      <c r="BH186" s="18">
        <v>22</v>
      </c>
      <c r="BI186" s="18">
        <v>4</v>
      </c>
      <c r="BJ186" s="18">
        <v>0</v>
      </c>
      <c r="BK186" s="18">
        <v>1</v>
      </c>
      <c r="BL186" s="18">
        <v>12</v>
      </c>
      <c r="BM186" s="18">
        <v>11</v>
      </c>
      <c r="BN186" s="18">
        <v>4</v>
      </c>
      <c r="BO186" s="18">
        <v>0</v>
      </c>
      <c r="BP186" s="18">
        <v>5</v>
      </c>
      <c r="BQ186" s="18">
        <v>3</v>
      </c>
      <c r="BR186" s="18">
        <v>1</v>
      </c>
      <c r="BS186" s="18">
        <v>0</v>
      </c>
      <c r="BT186" s="18">
        <v>0</v>
      </c>
      <c r="BU186" s="18">
        <v>1</v>
      </c>
      <c r="BV186" s="18">
        <v>3</v>
      </c>
      <c r="BW186" s="7">
        <f t="shared" si="32"/>
        <v>0.30985915492957744</v>
      </c>
      <c r="BX186" s="7">
        <f t="shared" si="33"/>
        <v>0.35526315789473684</v>
      </c>
      <c r="BY186" s="7">
        <f t="shared" si="34"/>
        <v>0.40845070422535212</v>
      </c>
      <c r="BZ186" s="7">
        <f t="shared" si="35"/>
        <v>0.76371386212008896</v>
      </c>
    </row>
    <row r="187" spans="1:78">
      <c r="A187" s="3" t="s">
        <v>10</v>
      </c>
      <c r="B187" t="s">
        <v>346</v>
      </c>
      <c r="C187" t="s">
        <v>1342</v>
      </c>
      <c r="D187" s="3">
        <v>26</v>
      </c>
      <c r="E187" s="3" t="s">
        <v>3</v>
      </c>
      <c r="F187" s="13">
        <v>0</v>
      </c>
      <c r="G187" s="13">
        <v>2</v>
      </c>
      <c r="H187" s="13">
        <v>0</v>
      </c>
      <c r="I187" s="13">
        <v>24</v>
      </c>
      <c r="J187" s="13">
        <v>0</v>
      </c>
      <c r="K187" s="13">
        <v>7</v>
      </c>
      <c r="L187" s="13">
        <v>0</v>
      </c>
      <c r="M187" s="13">
        <v>0</v>
      </c>
      <c r="N187" s="14">
        <v>20</v>
      </c>
      <c r="O187" s="13">
        <v>74</v>
      </c>
      <c r="P187" s="13">
        <v>17</v>
      </c>
      <c r="Q187" s="13">
        <v>1</v>
      </c>
      <c r="R187" s="13">
        <v>0</v>
      </c>
      <c r="S187" s="13">
        <v>2</v>
      </c>
      <c r="T187" s="13">
        <v>13</v>
      </c>
      <c r="U187" s="13">
        <v>12</v>
      </c>
      <c r="V187" s="13">
        <v>10</v>
      </c>
      <c r="W187" s="13">
        <v>0</v>
      </c>
      <c r="X187" s="13">
        <v>18</v>
      </c>
      <c r="Y187" s="13">
        <v>1</v>
      </c>
      <c r="Z187" s="13">
        <v>0</v>
      </c>
      <c r="AA187" s="13">
        <v>1</v>
      </c>
      <c r="AB187" s="13">
        <v>0</v>
      </c>
      <c r="AC187" s="13">
        <v>1</v>
      </c>
      <c r="AD187" s="13">
        <v>2</v>
      </c>
      <c r="AE187" s="13">
        <v>0</v>
      </c>
      <c r="AF187" s="13">
        <v>0</v>
      </c>
      <c r="AG187" s="2">
        <f t="shared" si="24"/>
        <v>0.22972972972972974</v>
      </c>
      <c r="AH187" s="2">
        <f t="shared" si="25"/>
        <v>0.32941176470588235</v>
      </c>
      <c r="AI187" s="2">
        <f t="shared" si="26"/>
        <v>0.32432432432432434</v>
      </c>
      <c r="AJ187" s="2">
        <f t="shared" si="27"/>
        <v>0.65373608903020664</v>
      </c>
      <c r="AK187" s="15">
        <v>8.3333333333333339</v>
      </c>
      <c r="AL187" s="16">
        <v>31</v>
      </c>
      <c r="AM187" s="16">
        <v>9</v>
      </c>
      <c r="AN187" s="16">
        <v>0</v>
      </c>
      <c r="AO187" s="16">
        <v>0</v>
      </c>
      <c r="AP187" s="16">
        <v>1</v>
      </c>
      <c r="AQ187" s="16">
        <v>7</v>
      </c>
      <c r="AR187" s="16">
        <v>7</v>
      </c>
      <c r="AS187" s="16">
        <v>7</v>
      </c>
      <c r="AT187" s="16">
        <v>0</v>
      </c>
      <c r="AU187" s="16">
        <v>8</v>
      </c>
      <c r="AV187" s="16">
        <v>1</v>
      </c>
      <c r="AW187" s="16">
        <v>0</v>
      </c>
      <c r="AX187" s="16">
        <v>1</v>
      </c>
      <c r="AY187" s="16">
        <v>0</v>
      </c>
      <c r="AZ187" s="16">
        <v>0</v>
      </c>
      <c r="BA187" s="16">
        <v>1</v>
      </c>
      <c r="BB187" s="5">
        <f t="shared" si="28"/>
        <v>0.29032258064516131</v>
      </c>
      <c r="BC187" s="5">
        <f t="shared" si="29"/>
        <v>0.42105263157894735</v>
      </c>
      <c r="BD187" s="5">
        <f t="shared" si="30"/>
        <v>0.38709677419354838</v>
      </c>
      <c r="BE187" s="5">
        <f t="shared" si="31"/>
        <v>0.80814940577249572</v>
      </c>
      <c r="BF187" s="17">
        <v>11.666666666666666</v>
      </c>
      <c r="BG187" s="18">
        <v>43</v>
      </c>
      <c r="BH187" s="18">
        <v>8</v>
      </c>
      <c r="BI187" s="18">
        <v>1</v>
      </c>
      <c r="BJ187" s="18">
        <v>0</v>
      </c>
      <c r="BK187" s="18">
        <v>1</v>
      </c>
      <c r="BL187" s="18">
        <v>6</v>
      </c>
      <c r="BM187" s="18">
        <v>5</v>
      </c>
      <c r="BN187" s="18">
        <v>3</v>
      </c>
      <c r="BO187" s="18">
        <v>0</v>
      </c>
      <c r="BP187" s="18">
        <v>10</v>
      </c>
      <c r="BQ187" s="18">
        <v>0</v>
      </c>
      <c r="BR187" s="18">
        <v>0</v>
      </c>
      <c r="BS187" s="18">
        <v>0</v>
      </c>
      <c r="BT187" s="18">
        <v>0</v>
      </c>
      <c r="BU187" s="18">
        <v>1</v>
      </c>
      <c r="BV187" s="18">
        <v>1</v>
      </c>
      <c r="BW187" s="7">
        <f t="shared" si="32"/>
        <v>0.18604651162790697</v>
      </c>
      <c r="BX187" s="7">
        <f t="shared" si="33"/>
        <v>0.25531914893617019</v>
      </c>
      <c r="BY187" s="7">
        <f t="shared" si="34"/>
        <v>0.27906976744186046</v>
      </c>
      <c r="BZ187" s="7">
        <f t="shared" si="35"/>
        <v>0.53438891637803065</v>
      </c>
    </row>
    <row r="188" spans="1:78">
      <c r="A188" s="3" t="s">
        <v>10</v>
      </c>
      <c r="B188" t="s">
        <v>1347</v>
      </c>
      <c r="C188" t="s">
        <v>1348</v>
      </c>
      <c r="D188" s="3">
        <v>37</v>
      </c>
      <c r="E188" s="3" t="s">
        <v>3</v>
      </c>
      <c r="F188" s="13">
        <v>2</v>
      </c>
      <c r="G188" s="13">
        <v>2</v>
      </c>
      <c r="H188" s="13">
        <v>5</v>
      </c>
      <c r="I188" s="13">
        <v>32</v>
      </c>
      <c r="J188" s="13">
        <v>0</v>
      </c>
      <c r="K188" s="13">
        <v>14</v>
      </c>
      <c r="L188" s="13">
        <v>0</v>
      </c>
      <c r="M188" s="13">
        <v>0</v>
      </c>
      <c r="N188" s="14">
        <v>30</v>
      </c>
      <c r="O188" s="13">
        <v>123</v>
      </c>
      <c r="P188" s="13">
        <v>36</v>
      </c>
      <c r="Q188" s="13">
        <v>7</v>
      </c>
      <c r="R188" s="13">
        <v>1</v>
      </c>
      <c r="S188" s="13">
        <v>6</v>
      </c>
      <c r="T188" s="13">
        <v>24</v>
      </c>
      <c r="U188" s="13">
        <v>24</v>
      </c>
      <c r="V188" s="13">
        <v>15</v>
      </c>
      <c r="W188" s="13">
        <v>0</v>
      </c>
      <c r="X188" s="13">
        <v>24</v>
      </c>
      <c r="Y188" s="13">
        <v>2</v>
      </c>
      <c r="Z188" s="13">
        <v>1</v>
      </c>
      <c r="AA188" s="13">
        <v>1</v>
      </c>
      <c r="AB188" s="13">
        <v>2</v>
      </c>
      <c r="AC188" s="13">
        <v>1</v>
      </c>
      <c r="AD188" s="13">
        <v>0</v>
      </c>
      <c r="AE188" s="13">
        <v>2</v>
      </c>
      <c r="AF188" s="13">
        <v>0</v>
      </c>
      <c r="AG188" s="2">
        <f t="shared" si="24"/>
        <v>0.29268292682926828</v>
      </c>
      <c r="AH188" s="2">
        <f t="shared" si="25"/>
        <v>0.36879432624113473</v>
      </c>
      <c r="AI188" s="2">
        <f t="shared" si="26"/>
        <v>0.51219512195121952</v>
      </c>
      <c r="AJ188" s="2">
        <f t="shared" si="27"/>
        <v>0.88098944819235425</v>
      </c>
      <c r="AK188" s="15">
        <v>10.333333333333334</v>
      </c>
      <c r="AL188" s="16">
        <v>40</v>
      </c>
      <c r="AM188" s="16">
        <v>10</v>
      </c>
      <c r="AN188" s="16">
        <v>2</v>
      </c>
      <c r="AO188" s="16">
        <v>1</v>
      </c>
      <c r="AP188" s="16">
        <v>1</v>
      </c>
      <c r="AQ188" s="16">
        <v>6</v>
      </c>
      <c r="AR188" s="16">
        <v>6</v>
      </c>
      <c r="AS188" s="16">
        <v>4</v>
      </c>
      <c r="AT188" s="16">
        <v>0</v>
      </c>
      <c r="AU188" s="16">
        <v>8</v>
      </c>
      <c r="AV188" s="16">
        <v>1</v>
      </c>
      <c r="AW188" s="16">
        <v>0</v>
      </c>
      <c r="AX188" s="16">
        <v>0</v>
      </c>
      <c r="AY188" s="16">
        <v>1</v>
      </c>
      <c r="AZ188" s="16">
        <v>1</v>
      </c>
      <c r="BA188" s="16">
        <v>0</v>
      </c>
      <c r="BB188" s="5">
        <f t="shared" si="28"/>
        <v>0.25</v>
      </c>
      <c r="BC188" s="5">
        <f t="shared" si="29"/>
        <v>0.32608695652173914</v>
      </c>
      <c r="BD188" s="5">
        <f t="shared" si="30"/>
        <v>0.42499999999999999</v>
      </c>
      <c r="BE188" s="5">
        <f t="shared" si="31"/>
        <v>0.75108695652173907</v>
      </c>
      <c r="BF188" s="17">
        <v>19.666666666666668</v>
      </c>
      <c r="BG188" s="18">
        <v>83</v>
      </c>
      <c r="BH188" s="18">
        <v>26</v>
      </c>
      <c r="BI188" s="18">
        <v>5</v>
      </c>
      <c r="BJ188" s="18">
        <v>0</v>
      </c>
      <c r="BK188" s="18">
        <v>5</v>
      </c>
      <c r="BL188" s="18">
        <v>18</v>
      </c>
      <c r="BM188" s="18">
        <v>18</v>
      </c>
      <c r="BN188" s="18">
        <v>11</v>
      </c>
      <c r="BO188" s="18">
        <v>0</v>
      </c>
      <c r="BP188" s="18">
        <v>16</v>
      </c>
      <c r="BQ188" s="18">
        <v>1</v>
      </c>
      <c r="BR188" s="18">
        <v>1</v>
      </c>
      <c r="BS188" s="18">
        <v>1</v>
      </c>
      <c r="BT188" s="18">
        <v>1</v>
      </c>
      <c r="BU188" s="18">
        <v>0</v>
      </c>
      <c r="BV188" s="18">
        <v>0</v>
      </c>
      <c r="BW188" s="7">
        <f t="shared" si="32"/>
        <v>0.31325301204819278</v>
      </c>
      <c r="BX188" s="7">
        <f t="shared" si="33"/>
        <v>0.38947368421052631</v>
      </c>
      <c r="BY188" s="7">
        <f t="shared" si="34"/>
        <v>0.55421686746987953</v>
      </c>
      <c r="BZ188" s="7">
        <f t="shared" si="35"/>
        <v>0.94369055168040583</v>
      </c>
    </row>
    <row r="189" spans="1:78">
      <c r="A189" s="3" t="s">
        <v>10</v>
      </c>
      <c r="B189" t="s">
        <v>526</v>
      </c>
      <c r="C189" t="s">
        <v>1485</v>
      </c>
      <c r="D189" s="3">
        <v>25</v>
      </c>
      <c r="E189" s="3" t="s">
        <v>19</v>
      </c>
      <c r="F189" s="13">
        <v>5</v>
      </c>
      <c r="G189" s="13">
        <v>7</v>
      </c>
      <c r="H189" s="13">
        <v>0</v>
      </c>
      <c r="I189" s="13">
        <v>24</v>
      </c>
      <c r="J189" s="13">
        <v>16</v>
      </c>
      <c r="K189" s="13">
        <v>4</v>
      </c>
      <c r="L189" s="13">
        <v>0</v>
      </c>
      <c r="M189" s="13">
        <v>0</v>
      </c>
      <c r="N189" s="14">
        <v>107</v>
      </c>
      <c r="O189" s="13">
        <v>413</v>
      </c>
      <c r="P189" s="13">
        <v>112</v>
      </c>
      <c r="Q189" s="13">
        <v>20</v>
      </c>
      <c r="R189" s="13">
        <v>3</v>
      </c>
      <c r="S189" s="13">
        <v>10</v>
      </c>
      <c r="T189" s="13">
        <v>50</v>
      </c>
      <c r="U189" s="13">
        <v>42</v>
      </c>
      <c r="V189" s="13">
        <v>36</v>
      </c>
      <c r="W189" s="13">
        <v>2</v>
      </c>
      <c r="X189" s="13">
        <v>75</v>
      </c>
      <c r="Y189" s="13">
        <v>8</v>
      </c>
      <c r="Z189" s="13">
        <v>5</v>
      </c>
      <c r="AA189" s="13">
        <v>4</v>
      </c>
      <c r="AB189" s="13">
        <v>1</v>
      </c>
      <c r="AC189" s="13">
        <v>3</v>
      </c>
      <c r="AD189" s="13">
        <v>10</v>
      </c>
      <c r="AE189" s="13">
        <v>4</v>
      </c>
      <c r="AF189" s="13">
        <v>0</v>
      </c>
      <c r="AG189" s="2">
        <f t="shared" si="24"/>
        <v>0.2711864406779661</v>
      </c>
      <c r="AH189" s="2">
        <f t="shared" si="25"/>
        <v>0.33333333333333331</v>
      </c>
      <c r="AI189" s="2">
        <f t="shared" si="26"/>
        <v>0.40677966101694918</v>
      </c>
      <c r="AJ189" s="2">
        <f t="shared" si="27"/>
        <v>0.74011299435028244</v>
      </c>
      <c r="AK189" s="15">
        <v>42.666666666666664</v>
      </c>
      <c r="AL189" s="16">
        <v>176</v>
      </c>
      <c r="AM189" s="16">
        <v>56</v>
      </c>
      <c r="AN189" s="16">
        <v>15</v>
      </c>
      <c r="AO189" s="16">
        <v>2</v>
      </c>
      <c r="AP189" s="16">
        <v>6</v>
      </c>
      <c r="AQ189" s="16">
        <v>31</v>
      </c>
      <c r="AR189" s="16">
        <v>27</v>
      </c>
      <c r="AS189" s="16">
        <v>20</v>
      </c>
      <c r="AT189" s="16">
        <v>1</v>
      </c>
      <c r="AU189" s="16">
        <v>22</v>
      </c>
      <c r="AV189" s="16">
        <v>3</v>
      </c>
      <c r="AW189" s="16">
        <v>1</v>
      </c>
      <c r="AX189" s="16">
        <v>2</v>
      </c>
      <c r="AY189" s="16">
        <v>1</v>
      </c>
      <c r="AZ189" s="16">
        <v>1</v>
      </c>
      <c r="BA189" s="16">
        <v>6</v>
      </c>
      <c r="BB189" s="5">
        <f t="shared" si="28"/>
        <v>0.31818181818181818</v>
      </c>
      <c r="BC189" s="5">
        <f t="shared" si="29"/>
        <v>0.3888888888888889</v>
      </c>
      <c r="BD189" s="5">
        <f t="shared" si="30"/>
        <v>0.52840909090909094</v>
      </c>
      <c r="BE189" s="5">
        <f t="shared" si="31"/>
        <v>0.91729797979797989</v>
      </c>
      <c r="BF189" s="17">
        <v>64.333333333333329</v>
      </c>
      <c r="BG189" s="18">
        <v>237</v>
      </c>
      <c r="BH189" s="18">
        <v>56</v>
      </c>
      <c r="BI189" s="18">
        <v>5</v>
      </c>
      <c r="BJ189" s="18">
        <v>1</v>
      </c>
      <c r="BK189" s="18">
        <v>4</v>
      </c>
      <c r="BL189" s="18">
        <v>19</v>
      </c>
      <c r="BM189" s="18">
        <v>15</v>
      </c>
      <c r="BN189" s="18">
        <v>16</v>
      </c>
      <c r="BO189" s="18">
        <v>1</v>
      </c>
      <c r="BP189" s="18">
        <v>53</v>
      </c>
      <c r="BQ189" s="18">
        <v>5</v>
      </c>
      <c r="BR189" s="18">
        <v>4</v>
      </c>
      <c r="BS189" s="18">
        <v>2</v>
      </c>
      <c r="BT189" s="18">
        <v>0</v>
      </c>
      <c r="BU189" s="18">
        <v>2</v>
      </c>
      <c r="BV189" s="18">
        <v>4</v>
      </c>
      <c r="BW189" s="7">
        <f t="shared" si="32"/>
        <v>0.23628691983122363</v>
      </c>
      <c r="BX189" s="7">
        <f t="shared" si="33"/>
        <v>0.29019607843137257</v>
      </c>
      <c r="BY189" s="7">
        <f t="shared" si="34"/>
        <v>0.31645569620253167</v>
      </c>
      <c r="BZ189" s="7">
        <f t="shared" si="35"/>
        <v>0.60665177463390418</v>
      </c>
    </row>
    <row r="190" spans="1:78">
      <c r="A190" s="3" t="s">
        <v>10</v>
      </c>
      <c r="B190" t="s">
        <v>611</v>
      </c>
      <c r="C190" t="s">
        <v>1577</v>
      </c>
      <c r="D190" s="3">
        <v>32</v>
      </c>
      <c r="E190" s="3" t="s">
        <v>19</v>
      </c>
      <c r="F190" s="13">
        <v>3</v>
      </c>
      <c r="G190" s="13">
        <v>2</v>
      </c>
      <c r="H190" s="13">
        <v>0</v>
      </c>
      <c r="I190" s="13">
        <v>48</v>
      </c>
      <c r="J190" s="13">
        <v>0</v>
      </c>
      <c r="K190" s="13">
        <v>5</v>
      </c>
      <c r="L190" s="13">
        <v>0</v>
      </c>
      <c r="M190" s="13">
        <v>0</v>
      </c>
      <c r="N190" s="14">
        <v>40.333333333333336</v>
      </c>
      <c r="O190" s="13">
        <v>167</v>
      </c>
      <c r="P190" s="13">
        <v>51</v>
      </c>
      <c r="Q190" s="13">
        <v>13</v>
      </c>
      <c r="R190" s="13">
        <v>0</v>
      </c>
      <c r="S190" s="13">
        <v>6</v>
      </c>
      <c r="T190" s="13">
        <v>22</v>
      </c>
      <c r="U190" s="13">
        <v>22</v>
      </c>
      <c r="V190" s="13">
        <v>14</v>
      </c>
      <c r="W190" s="13">
        <v>2</v>
      </c>
      <c r="X190" s="13">
        <v>36</v>
      </c>
      <c r="Y190" s="13">
        <v>4</v>
      </c>
      <c r="Z190" s="13">
        <v>1</v>
      </c>
      <c r="AA190" s="13">
        <v>1</v>
      </c>
      <c r="AB190" s="13">
        <v>1</v>
      </c>
      <c r="AC190" s="13">
        <v>2</v>
      </c>
      <c r="AD190" s="13">
        <v>3</v>
      </c>
      <c r="AE190" s="13">
        <v>1</v>
      </c>
      <c r="AF190" s="13">
        <v>0</v>
      </c>
      <c r="AG190" s="2">
        <f t="shared" si="24"/>
        <v>0.30538922155688625</v>
      </c>
      <c r="AH190" s="2">
        <f t="shared" si="25"/>
        <v>0.3641304347826087</v>
      </c>
      <c r="AI190" s="2">
        <f t="shared" si="26"/>
        <v>0.49101796407185627</v>
      </c>
      <c r="AJ190" s="2">
        <f t="shared" si="27"/>
        <v>0.85514839885446503</v>
      </c>
      <c r="AK190" s="15">
        <v>14.333333333333334</v>
      </c>
      <c r="AL190" s="16">
        <v>66</v>
      </c>
      <c r="AM190" s="16">
        <v>21</v>
      </c>
      <c r="AN190" s="16">
        <v>5</v>
      </c>
      <c r="AO190" s="16">
        <v>0</v>
      </c>
      <c r="AP190" s="16">
        <v>1</v>
      </c>
      <c r="AQ190" s="16">
        <v>11</v>
      </c>
      <c r="AR190" s="16">
        <v>11</v>
      </c>
      <c r="AS190" s="16">
        <v>8</v>
      </c>
      <c r="AT190" s="16">
        <v>1</v>
      </c>
      <c r="AU190" s="16">
        <v>16</v>
      </c>
      <c r="AV190" s="16">
        <v>2</v>
      </c>
      <c r="AW190" s="16">
        <v>0</v>
      </c>
      <c r="AX190" s="16">
        <v>0</v>
      </c>
      <c r="AY190" s="16">
        <v>0</v>
      </c>
      <c r="AZ190" s="16">
        <v>0</v>
      </c>
      <c r="BA190" s="16">
        <v>0</v>
      </c>
      <c r="BB190" s="5">
        <f t="shared" si="28"/>
        <v>0.31818181818181818</v>
      </c>
      <c r="BC190" s="5">
        <f t="shared" si="29"/>
        <v>0.39189189189189189</v>
      </c>
      <c r="BD190" s="5">
        <f t="shared" si="30"/>
        <v>0.43939393939393939</v>
      </c>
      <c r="BE190" s="5">
        <f t="shared" si="31"/>
        <v>0.83128583128583133</v>
      </c>
      <c r="BF190" s="17">
        <v>26</v>
      </c>
      <c r="BG190" s="18">
        <v>101</v>
      </c>
      <c r="BH190" s="18">
        <v>30</v>
      </c>
      <c r="BI190" s="18">
        <v>8</v>
      </c>
      <c r="BJ190" s="18">
        <v>0</v>
      </c>
      <c r="BK190" s="18">
        <v>5</v>
      </c>
      <c r="BL190" s="18">
        <v>11</v>
      </c>
      <c r="BM190" s="18">
        <v>11</v>
      </c>
      <c r="BN190" s="18">
        <v>6</v>
      </c>
      <c r="BO190" s="18">
        <v>1</v>
      </c>
      <c r="BP190" s="18">
        <v>20</v>
      </c>
      <c r="BQ190" s="18">
        <v>2</v>
      </c>
      <c r="BR190" s="18">
        <v>1</v>
      </c>
      <c r="BS190" s="18">
        <v>1</v>
      </c>
      <c r="BT190" s="18">
        <v>1</v>
      </c>
      <c r="BU190" s="18">
        <v>2</v>
      </c>
      <c r="BV190" s="18">
        <v>3</v>
      </c>
      <c r="BW190" s="7">
        <f t="shared" si="32"/>
        <v>0.29702970297029702</v>
      </c>
      <c r="BX190" s="7">
        <f t="shared" si="33"/>
        <v>0.34545454545454546</v>
      </c>
      <c r="BY190" s="7">
        <f t="shared" si="34"/>
        <v>0.52475247524752477</v>
      </c>
      <c r="BZ190" s="7">
        <f t="shared" si="35"/>
        <v>0.87020702070207023</v>
      </c>
    </row>
    <row r="191" spans="1:78">
      <c r="A191" s="3" t="s">
        <v>10</v>
      </c>
      <c r="B191" t="s">
        <v>1766</v>
      </c>
      <c r="C191" t="s">
        <v>1767</v>
      </c>
      <c r="D191" s="3">
        <v>23</v>
      </c>
      <c r="E191" s="3" t="s">
        <v>19</v>
      </c>
      <c r="F191" s="13">
        <v>0</v>
      </c>
      <c r="G191" s="13">
        <v>2</v>
      </c>
      <c r="H191" s="13">
        <v>0</v>
      </c>
      <c r="I191" s="13">
        <v>19</v>
      </c>
      <c r="J191" s="13">
        <v>0</v>
      </c>
      <c r="K191" s="13">
        <v>7</v>
      </c>
      <c r="L191" s="13">
        <v>0</v>
      </c>
      <c r="M191" s="13">
        <v>0</v>
      </c>
      <c r="N191" s="14">
        <v>22.666666666666668</v>
      </c>
      <c r="O191" s="13">
        <v>80</v>
      </c>
      <c r="P191" s="13">
        <v>14</v>
      </c>
      <c r="Q191" s="13">
        <v>1</v>
      </c>
      <c r="R191" s="13">
        <v>0</v>
      </c>
      <c r="S191" s="13">
        <v>2</v>
      </c>
      <c r="T191" s="13">
        <v>7</v>
      </c>
      <c r="U191" s="13">
        <v>7</v>
      </c>
      <c r="V191" s="13">
        <v>7</v>
      </c>
      <c r="W191" s="13">
        <v>0</v>
      </c>
      <c r="X191" s="13">
        <v>25</v>
      </c>
      <c r="Y191" s="13">
        <v>1</v>
      </c>
      <c r="Z191" s="13">
        <v>1</v>
      </c>
      <c r="AA191" s="13">
        <v>1</v>
      </c>
      <c r="AB191" s="13">
        <v>0</v>
      </c>
      <c r="AC191" s="13">
        <v>1</v>
      </c>
      <c r="AD191" s="13">
        <v>1</v>
      </c>
      <c r="AE191" s="13">
        <v>1</v>
      </c>
      <c r="AF191" s="13">
        <v>0</v>
      </c>
      <c r="AG191" s="2">
        <f t="shared" si="24"/>
        <v>0.17499999999999999</v>
      </c>
      <c r="AH191" s="2">
        <f t="shared" si="25"/>
        <v>0.25</v>
      </c>
      <c r="AI191" s="2">
        <f t="shared" si="26"/>
        <v>0.26250000000000001</v>
      </c>
      <c r="AJ191" s="2">
        <f t="shared" si="27"/>
        <v>0.51249999999999996</v>
      </c>
      <c r="AK191" s="15">
        <v>10.333333333333334</v>
      </c>
      <c r="AL191" s="16">
        <v>35</v>
      </c>
      <c r="AM191" s="16">
        <v>5</v>
      </c>
      <c r="AN191" s="16">
        <v>0</v>
      </c>
      <c r="AO191" s="16">
        <v>0</v>
      </c>
      <c r="AP191" s="16">
        <v>1</v>
      </c>
      <c r="AQ191" s="16">
        <v>2</v>
      </c>
      <c r="AR191" s="16">
        <v>2</v>
      </c>
      <c r="AS191" s="16">
        <v>1</v>
      </c>
      <c r="AT191" s="16">
        <v>0</v>
      </c>
      <c r="AU191" s="16">
        <v>10</v>
      </c>
      <c r="AV191" s="16">
        <v>1</v>
      </c>
      <c r="AW191" s="16">
        <v>1</v>
      </c>
      <c r="AX191" s="16">
        <v>0</v>
      </c>
      <c r="AY191" s="16">
        <v>0</v>
      </c>
      <c r="AZ191" s="16">
        <v>0</v>
      </c>
      <c r="BA191" s="16">
        <v>1</v>
      </c>
      <c r="BB191" s="5">
        <f t="shared" si="28"/>
        <v>0.14285714285714285</v>
      </c>
      <c r="BC191" s="5">
        <f t="shared" si="29"/>
        <v>0.16666666666666666</v>
      </c>
      <c r="BD191" s="5">
        <f t="shared" si="30"/>
        <v>0.22857142857142856</v>
      </c>
      <c r="BE191" s="5">
        <f t="shared" si="31"/>
        <v>0.39523809523809522</v>
      </c>
      <c r="BF191" s="17">
        <v>12.333333333333334</v>
      </c>
      <c r="BG191" s="18">
        <v>45</v>
      </c>
      <c r="BH191" s="18">
        <v>9</v>
      </c>
      <c r="BI191" s="18">
        <v>1</v>
      </c>
      <c r="BJ191" s="18">
        <v>0</v>
      </c>
      <c r="BK191" s="18">
        <v>1</v>
      </c>
      <c r="BL191" s="18">
        <v>5</v>
      </c>
      <c r="BM191" s="18">
        <v>5</v>
      </c>
      <c r="BN191" s="18">
        <v>6</v>
      </c>
      <c r="BO191" s="18">
        <v>0</v>
      </c>
      <c r="BP191" s="18">
        <v>15</v>
      </c>
      <c r="BQ191" s="18">
        <v>0</v>
      </c>
      <c r="BR191" s="18">
        <v>0</v>
      </c>
      <c r="BS191" s="18">
        <v>1</v>
      </c>
      <c r="BT191" s="18">
        <v>0</v>
      </c>
      <c r="BU191" s="18">
        <v>1</v>
      </c>
      <c r="BV191" s="18">
        <v>0</v>
      </c>
      <c r="BW191" s="7">
        <f t="shared" si="32"/>
        <v>0.2</v>
      </c>
      <c r="BX191" s="7">
        <f t="shared" si="33"/>
        <v>0.30769230769230771</v>
      </c>
      <c r="BY191" s="7">
        <f t="shared" si="34"/>
        <v>0.28888888888888886</v>
      </c>
      <c r="BZ191" s="7">
        <f t="shared" si="35"/>
        <v>0.59658119658119657</v>
      </c>
    </row>
    <row r="192" spans="1:78">
      <c r="A192" s="3" t="s">
        <v>216</v>
      </c>
      <c r="B192" t="s">
        <v>1095</v>
      </c>
      <c r="C192" t="s">
        <v>1096</v>
      </c>
      <c r="D192" s="3">
        <v>24</v>
      </c>
      <c r="E192" s="3" t="s">
        <v>19</v>
      </c>
      <c r="F192" s="13">
        <v>1</v>
      </c>
      <c r="G192" s="13">
        <v>3</v>
      </c>
      <c r="H192" s="13">
        <v>0</v>
      </c>
      <c r="I192" s="13">
        <v>6</v>
      </c>
      <c r="J192" s="13">
        <v>4</v>
      </c>
      <c r="K192" s="13">
        <v>1</v>
      </c>
      <c r="L192" s="13">
        <v>0</v>
      </c>
      <c r="M192" s="13">
        <v>0</v>
      </c>
      <c r="N192" s="14">
        <v>29.333333333333332</v>
      </c>
      <c r="O192" s="13">
        <v>107</v>
      </c>
      <c r="P192" s="13">
        <v>23</v>
      </c>
      <c r="Q192" s="13">
        <v>2</v>
      </c>
      <c r="R192" s="13">
        <v>0</v>
      </c>
      <c r="S192" s="13">
        <v>3</v>
      </c>
      <c r="T192" s="13">
        <v>17</v>
      </c>
      <c r="U192" s="13">
        <v>15</v>
      </c>
      <c r="V192" s="13">
        <v>13</v>
      </c>
      <c r="W192" s="13">
        <v>0</v>
      </c>
      <c r="X192" s="13">
        <v>36</v>
      </c>
      <c r="Y192" s="13">
        <v>1</v>
      </c>
      <c r="Z192" s="13">
        <v>2</v>
      </c>
      <c r="AA192" s="13">
        <v>1</v>
      </c>
      <c r="AB192" s="13">
        <v>0</v>
      </c>
      <c r="AC192" s="13">
        <v>1</v>
      </c>
      <c r="AD192" s="13">
        <v>3</v>
      </c>
      <c r="AE192" s="13">
        <v>2</v>
      </c>
      <c r="AF192" s="13">
        <v>0</v>
      </c>
      <c r="AG192" s="2">
        <f t="shared" si="24"/>
        <v>0.21495327102803738</v>
      </c>
      <c r="AH192" s="2">
        <f t="shared" si="25"/>
        <v>0.30578512396694213</v>
      </c>
      <c r="AI192" s="2">
        <f t="shared" si="26"/>
        <v>0.31775700934579437</v>
      </c>
      <c r="AJ192" s="2">
        <f t="shared" si="27"/>
        <v>0.62354213331273645</v>
      </c>
      <c r="AK192" s="15">
        <v>10</v>
      </c>
      <c r="AL192" s="16">
        <v>40</v>
      </c>
      <c r="AM192" s="16">
        <v>12</v>
      </c>
      <c r="AN192" s="16">
        <v>1</v>
      </c>
      <c r="AO192" s="16">
        <v>0</v>
      </c>
      <c r="AP192" s="16">
        <v>2</v>
      </c>
      <c r="AQ192" s="16">
        <v>9</v>
      </c>
      <c r="AR192" s="16">
        <v>8</v>
      </c>
      <c r="AS192" s="16">
        <v>9</v>
      </c>
      <c r="AT192" s="16">
        <v>0</v>
      </c>
      <c r="AU192" s="16">
        <v>15</v>
      </c>
      <c r="AV192" s="16">
        <v>1</v>
      </c>
      <c r="AW192" s="16">
        <v>1</v>
      </c>
      <c r="AX192" s="16">
        <v>0</v>
      </c>
      <c r="AY192" s="16">
        <v>0</v>
      </c>
      <c r="AZ192" s="16">
        <v>1</v>
      </c>
      <c r="BA192" s="16">
        <v>1</v>
      </c>
      <c r="BB192" s="5">
        <f t="shared" si="28"/>
        <v>0.3</v>
      </c>
      <c r="BC192" s="5">
        <f t="shared" si="29"/>
        <v>0.44</v>
      </c>
      <c r="BD192" s="5">
        <f t="shared" si="30"/>
        <v>0.47499999999999998</v>
      </c>
      <c r="BE192" s="5">
        <f t="shared" si="31"/>
        <v>0.91500000000000004</v>
      </c>
      <c r="BF192" s="17">
        <v>19.333333333333332</v>
      </c>
      <c r="BG192" s="18">
        <v>67</v>
      </c>
      <c r="BH192" s="18">
        <v>11</v>
      </c>
      <c r="BI192" s="18">
        <v>1</v>
      </c>
      <c r="BJ192" s="18">
        <v>0</v>
      </c>
      <c r="BK192" s="18">
        <v>1</v>
      </c>
      <c r="BL192" s="18">
        <v>8</v>
      </c>
      <c r="BM192" s="18">
        <v>7</v>
      </c>
      <c r="BN192" s="18">
        <v>4</v>
      </c>
      <c r="BO192" s="18">
        <v>0</v>
      </c>
      <c r="BP192" s="18">
        <v>21</v>
      </c>
      <c r="BQ192" s="18">
        <v>0</v>
      </c>
      <c r="BR192" s="18">
        <v>1</v>
      </c>
      <c r="BS192" s="18">
        <v>1</v>
      </c>
      <c r="BT192" s="18">
        <v>0</v>
      </c>
      <c r="BU192" s="18">
        <v>0</v>
      </c>
      <c r="BV192" s="18">
        <v>2</v>
      </c>
      <c r="BW192" s="7">
        <f t="shared" si="32"/>
        <v>0.16417910447761194</v>
      </c>
      <c r="BX192" s="7">
        <f t="shared" si="33"/>
        <v>0.21126760563380281</v>
      </c>
      <c r="BY192" s="7">
        <f t="shared" si="34"/>
        <v>0.22388059701492538</v>
      </c>
      <c r="BZ192" s="7">
        <f t="shared" si="35"/>
        <v>0.43514820264872822</v>
      </c>
    </row>
    <row r="193" spans="1:78">
      <c r="A193" s="3" t="s">
        <v>216</v>
      </c>
      <c r="B193" t="s">
        <v>669</v>
      </c>
      <c r="C193" t="s">
        <v>1621</v>
      </c>
      <c r="D193" s="3">
        <v>24</v>
      </c>
      <c r="E193" s="3" t="s">
        <v>3</v>
      </c>
      <c r="F193" s="13">
        <v>11</v>
      </c>
      <c r="G193" s="13">
        <v>11</v>
      </c>
      <c r="H193" s="13">
        <v>0</v>
      </c>
      <c r="I193" s="13">
        <v>31</v>
      </c>
      <c r="J193" s="13">
        <v>31</v>
      </c>
      <c r="K193" s="13">
        <v>0</v>
      </c>
      <c r="L193" s="13">
        <v>0</v>
      </c>
      <c r="M193" s="13">
        <v>0</v>
      </c>
      <c r="N193" s="14">
        <v>177.33333333333334</v>
      </c>
      <c r="O193" s="13">
        <v>663</v>
      </c>
      <c r="P193" s="13">
        <v>158</v>
      </c>
      <c r="Q193" s="13">
        <v>38</v>
      </c>
      <c r="R193" s="13">
        <v>1</v>
      </c>
      <c r="S193" s="13">
        <v>18</v>
      </c>
      <c r="T193" s="13">
        <v>85</v>
      </c>
      <c r="U193" s="13">
        <v>75</v>
      </c>
      <c r="V193" s="13">
        <v>81</v>
      </c>
      <c r="W193" s="13">
        <v>5</v>
      </c>
      <c r="X193" s="13">
        <v>175</v>
      </c>
      <c r="Y193" s="13">
        <v>19</v>
      </c>
      <c r="Z193" s="13">
        <v>4</v>
      </c>
      <c r="AA193" s="13">
        <v>3</v>
      </c>
      <c r="AB193" s="13">
        <v>4</v>
      </c>
      <c r="AC193" s="13">
        <v>7</v>
      </c>
      <c r="AD193" s="13">
        <v>17</v>
      </c>
      <c r="AE193" s="13">
        <v>8</v>
      </c>
      <c r="AF193" s="13">
        <v>1</v>
      </c>
      <c r="AG193" s="2">
        <f t="shared" si="24"/>
        <v>0.23831070889894421</v>
      </c>
      <c r="AH193" s="2">
        <f t="shared" si="25"/>
        <v>0.32582781456953641</v>
      </c>
      <c r="AI193" s="2">
        <f t="shared" si="26"/>
        <v>0.38009049773755654</v>
      </c>
      <c r="AJ193" s="2">
        <f t="shared" si="27"/>
        <v>0.7059183123070929</v>
      </c>
      <c r="AK193" s="15">
        <v>41</v>
      </c>
      <c r="AL193" s="16">
        <v>152</v>
      </c>
      <c r="AM193" s="16">
        <v>37</v>
      </c>
      <c r="AN193" s="16">
        <v>6</v>
      </c>
      <c r="AO193" s="16">
        <v>0</v>
      </c>
      <c r="AP193" s="16">
        <v>3</v>
      </c>
      <c r="AQ193" s="16">
        <v>17</v>
      </c>
      <c r="AR193" s="16">
        <v>15</v>
      </c>
      <c r="AS193" s="16">
        <v>20</v>
      </c>
      <c r="AT193" s="16">
        <v>0</v>
      </c>
      <c r="AU193" s="16">
        <v>30</v>
      </c>
      <c r="AV193" s="16">
        <v>4</v>
      </c>
      <c r="AW193" s="16">
        <v>1</v>
      </c>
      <c r="AX193" s="16">
        <v>1</v>
      </c>
      <c r="AY193" s="16">
        <v>2</v>
      </c>
      <c r="AZ193" s="16">
        <v>4</v>
      </c>
      <c r="BA193" s="16">
        <v>4</v>
      </c>
      <c r="BB193" s="5">
        <f t="shared" si="28"/>
        <v>0.24342105263157895</v>
      </c>
      <c r="BC193" s="5">
        <f t="shared" si="29"/>
        <v>0.34269662921348315</v>
      </c>
      <c r="BD193" s="5">
        <f t="shared" si="30"/>
        <v>0.34210526315789475</v>
      </c>
      <c r="BE193" s="5">
        <f t="shared" si="31"/>
        <v>0.6848018923713779</v>
      </c>
      <c r="BF193" s="17">
        <v>136.33333333333334</v>
      </c>
      <c r="BG193" s="18">
        <v>511</v>
      </c>
      <c r="BH193" s="18">
        <v>121</v>
      </c>
      <c r="BI193" s="18">
        <v>32</v>
      </c>
      <c r="BJ193" s="18">
        <v>1</v>
      </c>
      <c r="BK193" s="18">
        <v>15</v>
      </c>
      <c r="BL193" s="18">
        <v>68</v>
      </c>
      <c r="BM193" s="18">
        <v>60</v>
      </c>
      <c r="BN193" s="18">
        <v>61</v>
      </c>
      <c r="BO193" s="18">
        <v>5</v>
      </c>
      <c r="BP193" s="18">
        <v>145</v>
      </c>
      <c r="BQ193" s="18">
        <v>15</v>
      </c>
      <c r="BR193" s="18">
        <v>3</v>
      </c>
      <c r="BS193" s="18">
        <v>2</v>
      </c>
      <c r="BT193" s="18">
        <v>2</v>
      </c>
      <c r="BU193" s="18">
        <v>3</v>
      </c>
      <c r="BV193" s="18">
        <v>13</v>
      </c>
      <c r="BW193" s="7">
        <f t="shared" si="32"/>
        <v>0.23679060665362034</v>
      </c>
      <c r="BX193" s="7">
        <f t="shared" si="33"/>
        <v>0.32062391681109187</v>
      </c>
      <c r="BY193" s="7">
        <f t="shared" si="34"/>
        <v>0.39138943248532287</v>
      </c>
      <c r="BZ193" s="7">
        <f t="shared" si="35"/>
        <v>0.71201334929641469</v>
      </c>
    </row>
    <row r="194" spans="1:78">
      <c r="A194" s="3" t="s">
        <v>28</v>
      </c>
      <c r="B194" t="s">
        <v>1261</v>
      </c>
      <c r="C194" t="s">
        <v>1262</v>
      </c>
      <c r="D194" s="3">
        <v>26</v>
      </c>
      <c r="E194" s="3" t="s">
        <v>19</v>
      </c>
      <c r="F194" s="13">
        <v>16</v>
      </c>
      <c r="G194" s="13">
        <v>9</v>
      </c>
      <c r="H194" s="13">
        <v>0</v>
      </c>
      <c r="I194" s="13">
        <v>29</v>
      </c>
      <c r="J194" s="13">
        <v>29</v>
      </c>
      <c r="K194" s="13">
        <v>0</v>
      </c>
      <c r="L194" s="13">
        <v>0</v>
      </c>
      <c r="M194" s="13">
        <v>0</v>
      </c>
      <c r="N194" s="14">
        <v>191.33333333333334</v>
      </c>
      <c r="O194" s="13">
        <v>708</v>
      </c>
      <c r="P194" s="13">
        <v>156</v>
      </c>
      <c r="Q194" s="13">
        <v>39</v>
      </c>
      <c r="R194" s="13">
        <v>4</v>
      </c>
      <c r="S194" s="13">
        <v>14</v>
      </c>
      <c r="T194" s="13">
        <v>89</v>
      </c>
      <c r="U194" s="13">
        <v>83</v>
      </c>
      <c r="V194" s="13">
        <v>89</v>
      </c>
      <c r="W194" s="13">
        <v>1</v>
      </c>
      <c r="X194" s="13">
        <v>221</v>
      </c>
      <c r="Y194" s="13">
        <v>23</v>
      </c>
      <c r="Z194" s="13">
        <v>4</v>
      </c>
      <c r="AA194" s="13">
        <v>2</v>
      </c>
      <c r="AB194" s="13">
        <v>7</v>
      </c>
      <c r="AC194" s="13">
        <v>10</v>
      </c>
      <c r="AD194" s="13">
        <v>12</v>
      </c>
      <c r="AE194" s="13">
        <v>8</v>
      </c>
      <c r="AF194" s="13">
        <v>0</v>
      </c>
      <c r="AG194" s="2">
        <f t="shared" si="24"/>
        <v>0.22033898305084745</v>
      </c>
      <c r="AH194" s="2">
        <f t="shared" si="25"/>
        <v>0.31326781326781328</v>
      </c>
      <c r="AI194" s="2">
        <f t="shared" si="26"/>
        <v>0.346045197740113</v>
      </c>
      <c r="AJ194" s="2">
        <f t="shared" si="27"/>
        <v>0.65931301100792628</v>
      </c>
      <c r="AK194" s="15">
        <v>106.33333333333333</v>
      </c>
      <c r="AL194" s="16">
        <v>403</v>
      </c>
      <c r="AM194" s="16">
        <v>93</v>
      </c>
      <c r="AN194" s="16">
        <v>26</v>
      </c>
      <c r="AO194" s="16">
        <v>4</v>
      </c>
      <c r="AP194" s="16">
        <v>5</v>
      </c>
      <c r="AQ194" s="16">
        <v>49</v>
      </c>
      <c r="AR194" s="16">
        <v>45</v>
      </c>
      <c r="AS194" s="16">
        <v>54</v>
      </c>
      <c r="AT194" s="16">
        <v>1</v>
      </c>
      <c r="AU194" s="16">
        <v>120</v>
      </c>
      <c r="AV194" s="16">
        <v>15</v>
      </c>
      <c r="AW194" s="16">
        <v>1</v>
      </c>
      <c r="AX194" s="16">
        <v>1</v>
      </c>
      <c r="AY194" s="16">
        <v>4</v>
      </c>
      <c r="AZ194" s="16">
        <v>2</v>
      </c>
      <c r="BA194" s="16">
        <v>4</v>
      </c>
      <c r="BB194" s="5">
        <f t="shared" si="28"/>
        <v>0.23076923076923078</v>
      </c>
      <c r="BC194" s="5">
        <f t="shared" si="29"/>
        <v>0.32181425485961124</v>
      </c>
      <c r="BD194" s="5">
        <f t="shared" si="30"/>
        <v>0.35235732009925558</v>
      </c>
      <c r="BE194" s="5">
        <f t="shared" si="31"/>
        <v>0.67417157495886681</v>
      </c>
      <c r="BF194" s="17">
        <v>85</v>
      </c>
      <c r="BG194" s="18">
        <v>305</v>
      </c>
      <c r="BH194" s="18">
        <v>63</v>
      </c>
      <c r="BI194" s="18">
        <v>13</v>
      </c>
      <c r="BJ194" s="18">
        <v>0</v>
      </c>
      <c r="BK194" s="18">
        <v>9</v>
      </c>
      <c r="BL194" s="18">
        <v>40</v>
      </c>
      <c r="BM194" s="18">
        <v>38</v>
      </c>
      <c r="BN194" s="18">
        <v>35</v>
      </c>
      <c r="BO194" s="18">
        <v>0</v>
      </c>
      <c r="BP194" s="18">
        <v>101</v>
      </c>
      <c r="BQ194" s="18">
        <v>8</v>
      </c>
      <c r="BR194" s="18">
        <v>3</v>
      </c>
      <c r="BS194" s="18">
        <v>1</v>
      </c>
      <c r="BT194" s="18">
        <v>3</v>
      </c>
      <c r="BU194" s="18">
        <v>8</v>
      </c>
      <c r="BV194" s="18">
        <v>8</v>
      </c>
      <c r="BW194" s="7">
        <f t="shared" si="32"/>
        <v>0.20655737704918034</v>
      </c>
      <c r="BX194" s="7">
        <f t="shared" si="33"/>
        <v>0.30199430199430199</v>
      </c>
      <c r="BY194" s="7">
        <f t="shared" si="34"/>
        <v>0.3377049180327869</v>
      </c>
      <c r="BZ194" s="7">
        <f t="shared" si="35"/>
        <v>0.6396992200270889</v>
      </c>
    </row>
    <row r="195" spans="1:78">
      <c r="A195" s="3" t="s">
        <v>28</v>
      </c>
      <c r="B195" t="s">
        <v>763</v>
      </c>
      <c r="C195" t="s">
        <v>1702</v>
      </c>
      <c r="D195" s="3">
        <v>22</v>
      </c>
      <c r="E195" s="3" t="s">
        <v>3</v>
      </c>
      <c r="F195" s="13">
        <v>1</v>
      </c>
      <c r="G195" s="13">
        <v>4</v>
      </c>
      <c r="H195" s="13">
        <v>0</v>
      </c>
      <c r="I195" s="13">
        <v>12</v>
      </c>
      <c r="J195" s="13">
        <v>6</v>
      </c>
      <c r="K195" s="13">
        <v>2</v>
      </c>
      <c r="L195" s="13">
        <v>0</v>
      </c>
      <c r="M195" s="13">
        <v>0</v>
      </c>
      <c r="N195" s="14">
        <v>38</v>
      </c>
      <c r="O195" s="13">
        <v>158</v>
      </c>
      <c r="P195" s="13">
        <v>47</v>
      </c>
      <c r="Q195" s="13">
        <v>10</v>
      </c>
      <c r="R195" s="13">
        <v>3</v>
      </c>
      <c r="S195" s="13">
        <v>3</v>
      </c>
      <c r="T195" s="13">
        <v>26</v>
      </c>
      <c r="U195" s="13">
        <v>23</v>
      </c>
      <c r="V195" s="13">
        <v>15</v>
      </c>
      <c r="W195" s="13">
        <v>1</v>
      </c>
      <c r="X195" s="13">
        <v>25</v>
      </c>
      <c r="Y195" s="13">
        <v>1</v>
      </c>
      <c r="Z195" s="13">
        <v>1</v>
      </c>
      <c r="AA195" s="13">
        <v>1</v>
      </c>
      <c r="AB195" s="13">
        <v>1</v>
      </c>
      <c r="AC195" s="13">
        <v>2</v>
      </c>
      <c r="AD195" s="13">
        <v>3</v>
      </c>
      <c r="AE195" s="13">
        <v>5</v>
      </c>
      <c r="AF195" s="13">
        <v>2</v>
      </c>
      <c r="AG195" s="2">
        <f t="shared" ref="AG195:AG207" si="36">(P195/O195)</f>
        <v>0.29746835443037972</v>
      </c>
      <c r="AH195" s="2">
        <f t="shared" ref="AH195:AH207" si="37">(P195+V195+AC195)/(O195+V195+AC195+AB195)</f>
        <v>0.36363636363636365</v>
      </c>
      <c r="AI195" s="2">
        <f t="shared" ref="AI195:AI207" si="38">(P195+Q195+2*R195+3*S195)/O195</f>
        <v>0.45569620253164556</v>
      </c>
      <c r="AJ195" s="2">
        <f t="shared" ref="AJ195:AJ258" si="39">AH195+AI195</f>
        <v>0.8193325661680092</v>
      </c>
      <c r="AK195" s="15">
        <v>13.666666666666666</v>
      </c>
      <c r="AL195" s="16">
        <v>50</v>
      </c>
      <c r="AM195" s="16">
        <v>12</v>
      </c>
      <c r="AN195" s="16">
        <v>2</v>
      </c>
      <c r="AO195" s="16">
        <v>0</v>
      </c>
      <c r="AP195" s="16">
        <v>0</v>
      </c>
      <c r="AQ195" s="16">
        <v>5</v>
      </c>
      <c r="AR195" s="16">
        <v>4</v>
      </c>
      <c r="AS195" s="16">
        <v>4</v>
      </c>
      <c r="AT195" s="16">
        <v>0</v>
      </c>
      <c r="AU195" s="16">
        <v>14</v>
      </c>
      <c r="AV195" s="16">
        <v>0</v>
      </c>
      <c r="AW195" s="16">
        <v>1</v>
      </c>
      <c r="AX195" s="16">
        <v>0</v>
      </c>
      <c r="AY195" s="16">
        <v>1</v>
      </c>
      <c r="AZ195" s="16">
        <v>2</v>
      </c>
      <c r="BA195" s="16">
        <v>1</v>
      </c>
      <c r="BB195" s="5">
        <f t="shared" ref="BB195:BB207" si="40">(AM195/AL195)</f>
        <v>0.24</v>
      </c>
      <c r="BC195" s="5">
        <f t="shared" ref="BC195:BC207" si="41">(AM195+AS195+AZ195)/(AL195+AS195+AZ195+AY195)</f>
        <v>0.31578947368421051</v>
      </c>
      <c r="BD195" s="5">
        <f t="shared" ref="BD195:BD207" si="42">(AM195+AN195+2*AO195+3*AP195)/AL195</f>
        <v>0.28000000000000003</v>
      </c>
      <c r="BE195" s="5">
        <f t="shared" ref="BE195:BE258" si="43">BC195+BD195</f>
        <v>0.59578947368421054</v>
      </c>
      <c r="BF195" s="17">
        <v>24.333333333333332</v>
      </c>
      <c r="BG195" s="18">
        <v>108</v>
      </c>
      <c r="BH195" s="18">
        <v>35</v>
      </c>
      <c r="BI195" s="18">
        <v>8</v>
      </c>
      <c r="BJ195" s="18">
        <v>3</v>
      </c>
      <c r="BK195" s="18">
        <v>3</v>
      </c>
      <c r="BL195" s="18">
        <v>21</v>
      </c>
      <c r="BM195" s="18">
        <v>19</v>
      </c>
      <c r="BN195" s="18">
        <v>11</v>
      </c>
      <c r="BO195" s="18">
        <v>1</v>
      </c>
      <c r="BP195" s="18">
        <v>11</v>
      </c>
      <c r="BQ195" s="18">
        <v>1</v>
      </c>
      <c r="BR195" s="18">
        <v>0</v>
      </c>
      <c r="BS195" s="18">
        <v>1</v>
      </c>
      <c r="BT195" s="18">
        <v>0</v>
      </c>
      <c r="BU195" s="18">
        <v>0</v>
      </c>
      <c r="BV195" s="18">
        <v>2</v>
      </c>
      <c r="BW195" s="7">
        <f t="shared" ref="BW195:BW207" si="44">(BH195/BG195)</f>
        <v>0.32407407407407407</v>
      </c>
      <c r="BX195" s="7">
        <f t="shared" ref="BX195:BX207" si="45">(BH195+BN195+BU195)/(BG195+BN195+BU195+BT195)</f>
        <v>0.38655462184873951</v>
      </c>
      <c r="BY195" s="7">
        <f t="shared" ref="BY195:BY207" si="46">(BH195+BI195+2*BJ195+3*BK195)/BG195</f>
        <v>0.53703703703703709</v>
      </c>
      <c r="BZ195" s="7">
        <f t="shared" ref="BZ195:BZ258" si="47">BX195+BY195</f>
        <v>0.92359165888577666</v>
      </c>
    </row>
    <row r="196" spans="1:78">
      <c r="A196" s="3" t="s">
        <v>28</v>
      </c>
      <c r="B196" t="s">
        <v>850</v>
      </c>
      <c r="C196" t="s">
        <v>1768</v>
      </c>
      <c r="D196" s="3">
        <v>24</v>
      </c>
      <c r="E196" s="3" t="s">
        <v>3</v>
      </c>
      <c r="F196" s="13">
        <v>6</v>
      </c>
      <c r="G196" s="13">
        <v>0</v>
      </c>
      <c r="H196" s="13">
        <v>0</v>
      </c>
      <c r="I196" s="13">
        <v>58</v>
      </c>
      <c r="J196" s="13">
        <v>0</v>
      </c>
      <c r="K196" s="13">
        <v>9</v>
      </c>
      <c r="L196" s="13">
        <v>0</v>
      </c>
      <c r="M196" s="13">
        <v>0</v>
      </c>
      <c r="N196" s="14">
        <v>65</v>
      </c>
      <c r="O196" s="13">
        <v>237</v>
      </c>
      <c r="P196" s="13">
        <v>55</v>
      </c>
      <c r="Q196" s="13">
        <v>10</v>
      </c>
      <c r="R196" s="13">
        <v>1</v>
      </c>
      <c r="S196" s="13">
        <v>3</v>
      </c>
      <c r="T196" s="13">
        <v>21</v>
      </c>
      <c r="U196" s="13">
        <v>16</v>
      </c>
      <c r="V196" s="13">
        <v>23</v>
      </c>
      <c r="W196" s="13">
        <v>3</v>
      </c>
      <c r="X196" s="13">
        <v>47</v>
      </c>
      <c r="Y196" s="13">
        <v>1</v>
      </c>
      <c r="Z196" s="13">
        <v>1</v>
      </c>
      <c r="AA196" s="13">
        <v>1</v>
      </c>
      <c r="AB196" s="13">
        <v>2</v>
      </c>
      <c r="AC196" s="13">
        <v>2</v>
      </c>
      <c r="AD196" s="13">
        <v>11</v>
      </c>
      <c r="AE196" s="13">
        <v>1</v>
      </c>
      <c r="AF196" s="13">
        <v>1</v>
      </c>
      <c r="AG196" s="2">
        <f t="shared" si="36"/>
        <v>0.2320675105485232</v>
      </c>
      <c r="AH196" s="2">
        <f t="shared" si="37"/>
        <v>0.30303030303030304</v>
      </c>
      <c r="AI196" s="2">
        <f t="shared" si="38"/>
        <v>0.32067510548523209</v>
      </c>
      <c r="AJ196" s="2">
        <f t="shared" si="39"/>
        <v>0.62370540851553513</v>
      </c>
      <c r="AK196" s="15">
        <v>28.666666666666668</v>
      </c>
      <c r="AL196" s="16">
        <v>101</v>
      </c>
      <c r="AM196" s="16">
        <v>23</v>
      </c>
      <c r="AN196" s="16">
        <v>5</v>
      </c>
      <c r="AO196" s="16">
        <v>1</v>
      </c>
      <c r="AP196" s="16">
        <v>1</v>
      </c>
      <c r="AQ196" s="16">
        <v>6</v>
      </c>
      <c r="AR196" s="16">
        <v>5</v>
      </c>
      <c r="AS196" s="16">
        <v>9</v>
      </c>
      <c r="AT196" s="16">
        <v>0</v>
      </c>
      <c r="AU196" s="16">
        <v>24</v>
      </c>
      <c r="AV196" s="16">
        <v>0</v>
      </c>
      <c r="AW196" s="16">
        <v>0</v>
      </c>
      <c r="AX196" s="16">
        <v>1</v>
      </c>
      <c r="AY196" s="16">
        <v>2</v>
      </c>
      <c r="AZ196" s="16">
        <v>0</v>
      </c>
      <c r="BA196" s="16">
        <v>6</v>
      </c>
      <c r="BB196" s="5">
        <f t="shared" si="40"/>
        <v>0.22772277227722773</v>
      </c>
      <c r="BC196" s="5">
        <f t="shared" si="41"/>
        <v>0.2857142857142857</v>
      </c>
      <c r="BD196" s="5">
        <f t="shared" si="42"/>
        <v>0.32673267326732675</v>
      </c>
      <c r="BE196" s="5">
        <f t="shared" si="43"/>
        <v>0.61244695898161239</v>
      </c>
      <c r="BF196" s="17">
        <v>36.333333333333336</v>
      </c>
      <c r="BG196" s="18">
        <v>136</v>
      </c>
      <c r="BH196" s="18">
        <v>32</v>
      </c>
      <c r="BI196" s="18">
        <v>5</v>
      </c>
      <c r="BJ196" s="18">
        <v>0</v>
      </c>
      <c r="BK196" s="18">
        <v>2</v>
      </c>
      <c r="BL196" s="18">
        <v>15</v>
      </c>
      <c r="BM196" s="18">
        <v>11</v>
      </c>
      <c r="BN196" s="18">
        <v>14</v>
      </c>
      <c r="BO196" s="18">
        <v>3</v>
      </c>
      <c r="BP196" s="18">
        <v>23</v>
      </c>
      <c r="BQ196" s="18">
        <v>1</v>
      </c>
      <c r="BR196" s="18">
        <v>1</v>
      </c>
      <c r="BS196" s="18">
        <v>0</v>
      </c>
      <c r="BT196" s="18">
        <v>0</v>
      </c>
      <c r="BU196" s="18">
        <v>2</v>
      </c>
      <c r="BV196" s="18">
        <v>5</v>
      </c>
      <c r="BW196" s="7">
        <f t="shared" si="44"/>
        <v>0.23529411764705882</v>
      </c>
      <c r="BX196" s="7">
        <f t="shared" si="45"/>
        <v>0.31578947368421051</v>
      </c>
      <c r="BY196" s="7">
        <f t="shared" si="46"/>
        <v>0.31617647058823528</v>
      </c>
      <c r="BZ196" s="7">
        <f t="shared" si="47"/>
        <v>0.63196594427244579</v>
      </c>
    </row>
    <row r="197" spans="1:78">
      <c r="A197" s="3" t="s">
        <v>28</v>
      </c>
      <c r="B197" t="s">
        <v>1792</v>
      </c>
      <c r="C197" t="s">
        <v>1793</v>
      </c>
      <c r="D197" s="3">
        <v>26</v>
      </c>
      <c r="E197" s="3" t="s">
        <v>19</v>
      </c>
      <c r="F197" s="13">
        <v>1</v>
      </c>
      <c r="G197" s="13">
        <v>1</v>
      </c>
      <c r="H197" s="13">
        <v>1</v>
      </c>
      <c r="I197" s="13">
        <v>39</v>
      </c>
      <c r="J197" s="13">
        <v>0</v>
      </c>
      <c r="K197" s="13">
        <v>13</v>
      </c>
      <c r="L197" s="13">
        <v>0</v>
      </c>
      <c r="M197" s="13">
        <v>0</v>
      </c>
      <c r="N197" s="14">
        <v>32.333333333333336</v>
      </c>
      <c r="O197" s="13">
        <v>137</v>
      </c>
      <c r="P197" s="13">
        <v>47</v>
      </c>
      <c r="Q197" s="13">
        <v>6</v>
      </c>
      <c r="R197" s="13">
        <v>0</v>
      </c>
      <c r="S197" s="13">
        <v>6</v>
      </c>
      <c r="T197" s="13">
        <v>18</v>
      </c>
      <c r="U197" s="13">
        <v>16</v>
      </c>
      <c r="V197" s="13">
        <v>9</v>
      </c>
      <c r="W197" s="13">
        <v>3</v>
      </c>
      <c r="X197" s="13">
        <v>30</v>
      </c>
      <c r="Y197" s="13">
        <v>6</v>
      </c>
      <c r="Z197" s="13">
        <v>0</v>
      </c>
      <c r="AA197" s="13">
        <v>3</v>
      </c>
      <c r="AB197" s="13">
        <v>1</v>
      </c>
      <c r="AC197" s="13">
        <v>2</v>
      </c>
      <c r="AD197" s="13">
        <v>4</v>
      </c>
      <c r="AE197" s="13">
        <v>4</v>
      </c>
      <c r="AF197" s="13">
        <v>0</v>
      </c>
      <c r="AG197" s="2">
        <f t="shared" si="36"/>
        <v>0.34306569343065696</v>
      </c>
      <c r="AH197" s="2">
        <f t="shared" si="37"/>
        <v>0.38926174496644295</v>
      </c>
      <c r="AI197" s="2">
        <f t="shared" si="38"/>
        <v>0.51824817518248179</v>
      </c>
      <c r="AJ197" s="2">
        <f t="shared" si="39"/>
        <v>0.90750992014892473</v>
      </c>
      <c r="AK197" s="15">
        <v>12.333333333333334</v>
      </c>
      <c r="AL197" s="16">
        <v>53</v>
      </c>
      <c r="AM197" s="16">
        <v>16</v>
      </c>
      <c r="AN197" s="16">
        <v>2</v>
      </c>
      <c r="AO197" s="16">
        <v>0</v>
      </c>
      <c r="AP197" s="16">
        <v>4</v>
      </c>
      <c r="AQ197" s="16">
        <v>9</v>
      </c>
      <c r="AR197" s="16">
        <v>9</v>
      </c>
      <c r="AS197" s="16">
        <v>6</v>
      </c>
      <c r="AT197" s="16">
        <v>2</v>
      </c>
      <c r="AU197" s="16">
        <v>13</v>
      </c>
      <c r="AV197" s="16">
        <v>2</v>
      </c>
      <c r="AW197" s="16">
        <v>0</v>
      </c>
      <c r="AX197" s="16">
        <v>0</v>
      </c>
      <c r="AY197" s="16">
        <v>0</v>
      </c>
      <c r="AZ197" s="16">
        <v>1</v>
      </c>
      <c r="BA197" s="16">
        <v>0</v>
      </c>
      <c r="BB197" s="5">
        <f t="shared" si="40"/>
        <v>0.30188679245283018</v>
      </c>
      <c r="BC197" s="5">
        <f t="shared" si="41"/>
        <v>0.38333333333333336</v>
      </c>
      <c r="BD197" s="5">
        <f t="shared" si="42"/>
        <v>0.56603773584905659</v>
      </c>
      <c r="BE197" s="5">
        <f t="shared" si="43"/>
        <v>0.94937106918239</v>
      </c>
      <c r="BF197" s="17">
        <v>20</v>
      </c>
      <c r="BG197" s="18">
        <v>84</v>
      </c>
      <c r="BH197" s="18">
        <v>31</v>
      </c>
      <c r="BI197" s="18">
        <v>4</v>
      </c>
      <c r="BJ197" s="18">
        <v>0</v>
      </c>
      <c r="BK197" s="18">
        <v>2</v>
      </c>
      <c r="BL197" s="18">
        <v>9</v>
      </c>
      <c r="BM197" s="18">
        <v>7</v>
      </c>
      <c r="BN197" s="18">
        <v>3</v>
      </c>
      <c r="BO197" s="18">
        <v>1</v>
      </c>
      <c r="BP197" s="18">
        <v>17</v>
      </c>
      <c r="BQ197" s="18">
        <v>4</v>
      </c>
      <c r="BR197" s="18">
        <v>0</v>
      </c>
      <c r="BS197" s="18">
        <v>3</v>
      </c>
      <c r="BT197" s="18">
        <v>1</v>
      </c>
      <c r="BU197" s="18">
        <v>1</v>
      </c>
      <c r="BV197" s="18">
        <v>4</v>
      </c>
      <c r="BW197" s="7">
        <f t="shared" si="44"/>
        <v>0.36904761904761907</v>
      </c>
      <c r="BX197" s="7">
        <f t="shared" si="45"/>
        <v>0.39325842696629215</v>
      </c>
      <c r="BY197" s="7">
        <f t="shared" si="46"/>
        <v>0.48809523809523808</v>
      </c>
      <c r="BZ197" s="7">
        <f t="shared" si="47"/>
        <v>0.88135366506153023</v>
      </c>
    </row>
    <row r="198" spans="1:78">
      <c r="A198" s="3" t="s">
        <v>37</v>
      </c>
      <c r="B198" t="s">
        <v>176</v>
      </c>
      <c r="C198" t="s">
        <v>1198</v>
      </c>
      <c r="D198" s="3">
        <v>27</v>
      </c>
      <c r="E198" s="3" t="s">
        <v>19</v>
      </c>
      <c r="F198" s="13">
        <v>0</v>
      </c>
      <c r="G198" s="13">
        <v>2</v>
      </c>
      <c r="H198" s="13">
        <v>0</v>
      </c>
      <c r="I198" s="13">
        <v>33</v>
      </c>
      <c r="J198" s="13">
        <v>0</v>
      </c>
      <c r="K198" s="13">
        <v>9</v>
      </c>
      <c r="L198" s="13">
        <v>0</v>
      </c>
      <c r="M198" s="13">
        <v>0</v>
      </c>
      <c r="N198" s="14">
        <v>32.333333333333336</v>
      </c>
      <c r="O198" s="13">
        <v>143</v>
      </c>
      <c r="P198" s="13">
        <v>51</v>
      </c>
      <c r="Q198" s="13">
        <v>5</v>
      </c>
      <c r="R198" s="13">
        <v>2</v>
      </c>
      <c r="S198" s="13">
        <v>5</v>
      </c>
      <c r="T198" s="13">
        <v>31</v>
      </c>
      <c r="U198" s="13">
        <v>29</v>
      </c>
      <c r="V198" s="13">
        <v>16</v>
      </c>
      <c r="W198" s="13">
        <v>4</v>
      </c>
      <c r="X198" s="13">
        <v>31</v>
      </c>
      <c r="Y198" s="13">
        <v>3</v>
      </c>
      <c r="Z198" s="13">
        <v>0</v>
      </c>
      <c r="AA198" s="13">
        <v>2</v>
      </c>
      <c r="AB198" s="13">
        <v>0</v>
      </c>
      <c r="AC198" s="13">
        <v>2</v>
      </c>
      <c r="AD198" s="13">
        <v>3</v>
      </c>
      <c r="AE198" s="13">
        <v>2</v>
      </c>
      <c r="AF198" s="13">
        <v>0</v>
      </c>
      <c r="AG198" s="2">
        <f t="shared" si="36"/>
        <v>0.35664335664335667</v>
      </c>
      <c r="AH198" s="2">
        <f t="shared" si="37"/>
        <v>0.42857142857142855</v>
      </c>
      <c r="AI198" s="2">
        <f t="shared" si="38"/>
        <v>0.52447552447552448</v>
      </c>
      <c r="AJ198" s="2">
        <f t="shared" si="39"/>
        <v>0.95304695304695297</v>
      </c>
      <c r="AK198" s="15">
        <v>11.333333333333334</v>
      </c>
      <c r="AL198" s="16">
        <v>56</v>
      </c>
      <c r="AM198" s="16">
        <v>25</v>
      </c>
      <c r="AN198" s="16">
        <v>4</v>
      </c>
      <c r="AO198" s="16">
        <v>1</v>
      </c>
      <c r="AP198" s="16">
        <v>1</v>
      </c>
      <c r="AQ198" s="16">
        <v>16</v>
      </c>
      <c r="AR198" s="16">
        <v>15</v>
      </c>
      <c r="AS198" s="16">
        <v>8</v>
      </c>
      <c r="AT198" s="16">
        <v>4</v>
      </c>
      <c r="AU198" s="16">
        <v>8</v>
      </c>
      <c r="AV198" s="16">
        <v>0</v>
      </c>
      <c r="AW198" s="16">
        <v>0</v>
      </c>
      <c r="AX198" s="16">
        <v>1</v>
      </c>
      <c r="AY198" s="16">
        <v>0</v>
      </c>
      <c r="AZ198" s="16">
        <v>0</v>
      </c>
      <c r="BA198" s="16">
        <v>2</v>
      </c>
      <c r="BB198" s="5">
        <f t="shared" si="40"/>
        <v>0.44642857142857145</v>
      </c>
      <c r="BC198" s="5">
        <f t="shared" si="41"/>
        <v>0.515625</v>
      </c>
      <c r="BD198" s="5">
        <f t="shared" si="42"/>
        <v>0.6071428571428571</v>
      </c>
      <c r="BE198" s="5">
        <f t="shared" si="43"/>
        <v>1.1227678571428572</v>
      </c>
      <c r="BF198" s="17">
        <v>21</v>
      </c>
      <c r="BG198" s="18">
        <v>87</v>
      </c>
      <c r="BH198" s="18">
        <v>26</v>
      </c>
      <c r="BI198" s="18">
        <v>1</v>
      </c>
      <c r="BJ198" s="18">
        <v>1</v>
      </c>
      <c r="BK198" s="18">
        <v>4</v>
      </c>
      <c r="BL198" s="18">
        <v>15</v>
      </c>
      <c r="BM198" s="18">
        <v>14</v>
      </c>
      <c r="BN198" s="18">
        <v>8</v>
      </c>
      <c r="BO198" s="18">
        <v>0</v>
      </c>
      <c r="BP198" s="18">
        <v>23</v>
      </c>
      <c r="BQ198" s="18">
        <v>3</v>
      </c>
      <c r="BR198" s="18">
        <v>0</v>
      </c>
      <c r="BS198" s="18">
        <v>1</v>
      </c>
      <c r="BT198" s="18">
        <v>0</v>
      </c>
      <c r="BU198" s="18">
        <v>2</v>
      </c>
      <c r="BV198" s="18">
        <v>1</v>
      </c>
      <c r="BW198" s="7">
        <f t="shared" si="44"/>
        <v>0.2988505747126437</v>
      </c>
      <c r="BX198" s="7">
        <f t="shared" si="45"/>
        <v>0.37113402061855671</v>
      </c>
      <c r="BY198" s="7">
        <f t="shared" si="46"/>
        <v>0.47126436781609193</v>
      </c>
      <c r="BZ198" s="7">
        <f t="shared" si="47"/>
        <v>0.84239838843464865</v>
      </c>
    </row>
    <row r="199" spans="1:78">
      <c r="A199" s="3" t="s">
        <v>37</v>
      </c>
      <c r="B199" t="s">
        <v>1199</v>
      </c>
      <c r="C199" t="s">
        <v>1200</v>
      </c>
      <c r="D199" s="3">
        <v>26</v>
      </c>
      <c r="E199" s="3" t="s">
        <v>19</v>
      </c>
      <c r="F199" s="13">
        <v>0</v>
      </c>
      <c r="G199" s="13">
        <v>2</v>
      </c>
      <c r="H199" s="13">
        <v>0</v>
      </c>
      <c r="I199" s="13">
        <v>11</v>
      </c>
      <c r="J199" s="13">
        <v>2</v>
      </c>
      <c r="K199" s="13">
        <v>3</v>
      </c>
      <c r="L199" s="13">
        <v>0</v>
      </c>
      <c r="M199" s="13">
        <v>0</v>
      </c>
      <c r="N199" s="14">
        <v>22</v>
      </c>
      <c r="O199" s="13">
        <v>83</v>
      </c>
      <c r="P199" s="13">
        <v>22</v>
      </c>
      <c r="Q199" s="13">
        <v>6</v>
      </c>
      <c r="R199" s="13">
        <v>0</v>
      </c>
      <c r="S199" s="13">
        <v>7</v>
      </c>
      <c r="T199" s="13">
        <v>15</v>
      </c>
      <c r="U199" s="13">
        <v>15</v>
      </c>
      <c r="V199" s="13">
        <v>14</v>
      </c>
      <c r="W199" s="13">
        <v>0</v>
      </c>
      <c r="X199" s="13">
        <v>16</v>
      </c>
      <c r="Y199" s="13">
        <v>3</v>
      </c>
      <c r="Z199" s="13">
        <v>2</v>
      </c>
      <c r="AA199" s="13">
        <v>0</v>
      </c>
      <c r="AB199" s="13">
        <v>0</v>
      </c>
      <c r="AC199" s="13">
        <v>0</v>
      </c>
      <c r="AD199" s="13">
        <v>1</v>
      </c>
      <c r="AE199" s="13">
        <v>0</v>
      </c>
      <c r="AF199" s="13">
        <v>0</v>
      </c>
      <c r="AG199" s="2">
        <f t="shared" si="36"/>
        <v>0.26506024096385544</v>
      </c>
      <c r="AH199" s="2">
        <f t="shared" si="37"/>
        <v>0.37113402061855671</v>
      </c>
      <c r="AI199" s="2">
        <f t="shared" si="38"/>
        <v>0.59036144578313254</v>
      </c>
      <c r="AJ199" s="2">
        <f t="shared" si="39"/>
        <v>0.96149546640168926</v>
      </c>
      <c r="AK199" s="15">
        <v>10.666666666666666</v>
      </c>
      <c r="AL199" s="16">
        <v>39</v>
      </c>
      <c r="AM199" s="16">
        <v>9</v>
      </c>
      <c r="AN199" s="16">
        <v>1</v>
      </c>
      <c r="AO199" s="16">
        <v>0</v>
      </c>
      <c r="AP199" s="16">
        <v>2</v>
      </c>
      <c r="AQ199" s="16">
        <v>7</v>
      </c>
      <c r="AR199" s="16">
        <v>7</v>
      </c>
      <c r="AS199" s="16">
        <v>11</v>
      </c>
      <c r="AT199" s="16">
        <v>0</v>
      </c>
      <c r="AU199" s="16">
        <v>7</v>
      </c>
      <c r="AV199" s="16">
        <v>1</v>
      </c>
      <c r="AW199" s="16">
        <v>1</v>
      </c>
      <c r="AX199" s="16">
        <v>0</v>
      </c>
      <c r="AY199" s="16">
        <v>0</v>
      </c>
      <c r="AZ199" s="16">
        <v>0</v>
      </c>
      <c r="BA199" s="16">
        <v>1</v>
      </c>
      <c r="BB199" s="5">
        <f t="shared" si="40"/>
        <v>0.23076923076923078</v>
      </c>
      <c r="BC199" s="5">
        <f t="shared" si="41"/>
        <v>0.4</v>
      </c>
      <c r="BD199" s="5">
        <f t="shared" si="42"/>
        <v>0.41025641025641024</v>
      </c>
      <c r="BE199" s="5">
        <f t="shared" si="43"/>
        <v>0.81025641025641026</v>
      </c>
      <c r="BF199" s="17">
        <v>11.333333333333334</v>
      </c>
      <c r="BG199" s="18">
        <v>44</v>
      </c>
      <c r="BH199" s="18">
        <v>13</v>
      </c>
      <c r="BI199" s="18">
        <v>5</v>
      </c>
      <c r="BJ199" s="18">
        <v>0</v>
      </c>
      <c r="BK199" s="18">
        <v>5</v>
      </c>
      <c r="BL199" s="18">
        <v>8</v>
      </c>
      <c r="BM199" s="18">
        <v>8</v>
      </c>
      <c r="BN199" s="18">
        <v>3</v>
      </c>
      <c r="BO199" s="18">
        <v>0</v>
      </c>
      <c r="BP199" s="18">
        <v>9</v>
      </c>
      <c r="BQ199" s="18">
        <v>2</v>
      </c>
      <c r="BR199" s="18">
        <v>1</v>
      </c>
      <c r="BS199" s="18">
        <v>0</v>
      </c>
      <c r="BT199" s="18">
        <v>0</v>
      </c>
      <c r="BU199" s="18">
        <v>0</v>
      </c>
      <c r="BV199" s="18">
        <v>0</v>
      </c>
      <c r="BW199" s="7">
        <f t="shared" si="44"/>
        <v>0.29545454545454547</v>
      </c>
      <c r="BX199" s="7">
        <f t="shared" si="45"/>
        <v>0.34042553191489361</v>
      </c>
      <c r="BY199" s="7">
        <f t="shared" si="46"/>
        <v>0.75</v>
      </c>
      <c r="BZ199" s="7">
        <f t="shared" si="47"/>
        <v>1.0904255319148937</v>
      </c>
    </row>
    <row r="200" spans="1:78">
      <c r="A200" s="3" t="s">
        <v>37</v>
      </c>
      <c r="B200" t="s">
        <v>1268</v>
      </c>
      <c r="C200" t="s">
        <v>1269</v>
      </c>
      <c r="D200" s="3">
        <v>29</v>
      </c>
      <c r="E200" s="3" t="s">
        <v>19</v>
      </c>
      <c r="F200" s="13">
        <v>4</v>
      </c>
      <c r="G200" s="13">
        <v>3</v>
      </c>
      <c r="H200" s="13">
        <v>0</v>
      </c>
      <c r="I200" s="13">
        <v>61</v>
      </c>
      <c r="J200" s="13">
        <v>0</v>
      </c>
      <c r="K200" s="13">
        <v>12</v>
      </c>
      <c r="L200" s="13">
        <v>0</v>
      </c>
      <c r="M200" s="13">
        <v>0</v>
      </c>
      <c r="N200" s="14">
        <v>66</v>
      </c>
      <c r="O200" s="13">
        <v>238</v>
      </c>
      <c r="P200" s="13">
        <v>46</v>
      </c>
      <c r="Q200" s="13">
        <v>14</v>
      </c>
      <c r="R200" s="13">
        <v>0</v>
      </c>
      <c r="S200" s="13">
        <v>12</v>
      </c>
      <c r="T200" s="13">
        <v>29</v>
      </c>
      <c r="U200" s="13">
        <v>28</v>
      </c>
      <c r="V200" s="13">
        <v>26</v>
      </c>
      <c r="W200" s="13">
        <v>1</v>
      </c>
      <c r="X200" s="13">
        <v>92</v>
      </c>
      <c r="Y200" s="13">
        <v>2</v>
      </c>
      <c r="Z200" s="13">
        <v>2</v>
      </c>
      <c r="AA200" s="13">
        <v>3</v>
      </c>
      <c r="AB200" s="13">
        <v>2</v>
      </c>
      <c r="AC200" s="13">
        <v>5</v>
      </c>
      <c r="AD200" s="13">
        <v>3</v>
      </c>
      <c r="AE200" s="13">
        <v>6</v>
      </c>
      <c r="AF200" s="13">
        <v>0</v>
      </c>
      <c r="AG200" s="2">
        <f t="shared" si="36"/>
        <v>0.19327731092436976</v>
      </c>
      <c r="AH200" s="2">
        <f t="shared" si="37"/>
        <v>0.28413284132841327</v>
      </c>
      <c r="AI200" s="2">
        <f t="shared" si="38"/>
        <v>0.40336134453781514</v>
      </c>
      <c r="AJ200" s="2">
        <f t="shared" si="39"/>
        <v>0.68749418586622846</v>
      </c>
      <c r="AK200" s="15">
        <v>30.666666666666668</v>
      </c>
      <c r="AL200" s="16">
        <v>105</v>
      </c>
      <c r="AM200" s="16">
        <v>18</v>
      </c>
      <c r="AN200" s="16">
        <v>8</v>
      </c>
      <c r="AO200" s="16">
        <v>0</v>
      </c>
      <c r="AP200" s="16">
        <v>2</v>
      </c>
      <c r="AQ200" s="16">
        <v>7</v>
      </c>
      <c r="AR200" s="16">
        <v>7</v>
      </c>
      <c r="AS200" s="16">
        <v>11</v>
      </c>
      <c r="AT200" s="16">
        <v>0</v>
      </c>
      <c r="AU200" s="16">
        <v>35</v>
      </c>
      <c r="AV200" s="16">
        <v>0</v>
      </c>
      <c r="AW200" s="16">
        <v>2</v>
      </c>
      <c r="AX200" s="16">
        <v>0</v>
      </c>
      <c r="AY200" s="16">
        <v>2</v>
      </c>
      <c r="AZ200" s="16">
        <v>0</v>
      </c>
      <c r="BA200" s="16">
        <v>2</v>
      </c>
      <c r="BB200" s="5">
        <f t="shared" si="40"/>
        <v>0.17142857142857143</v>
      </c>
      <c r="BC200" s="5">
        <f t="shared" si="41"/>
        <v>0.24576271186440679</v>
      </c>
      <c r="BD200" s="5">
        <f t="shared" si="42"/>
        <v>0.30476190476190479</v>
      </c>
      <c r="BE200" s="5">
        <f t="shared" si="43"/>
        <v>0.55052461662631158</v>
      </c>
      <c r="BF200" s="17">
        <v>35.333333333333336</v>
      </c>
      <c r="BG200" s="18">
        <v>133</v>
      </c>
      <c r="BH200" s="18">
        <v>28</v>
      </c>
      <c r="BI200" s="18">
        <v>6</v>
      </c>
      <c r="BJ200" s="18">
        <v>0</v>
      </c>
      <c r="BK200" s="18">
        <v>10</v>
      </c>
      <c r="BL200" s="18">
        <v>22</v>
      </c>
      <c r="BM200" s="18">
        <v>21</v>
      </c>
      <c r="BN200" s="18">
        <v>15</v>
      </c>
      <c r="BO200" s="18">
        <v>1</v>
      </c>
      <c r="BP200" s="18">
        <v>57</v>
      </c>
      <c r="BQ200" s="18">
        <v>2</v>
      </c>
      <c r="BR200" s="18">
        <v>0</v>
      </c>
      <c r="BS200" s="18">
        <v>3</v>
      </c>
      <c r="BT200" s="18">
        <v>0</v>
      </c>
      <c r="BU200" s="18">
        <v>5</v>
      </c>
      <c r="BV200" s="18">
        <v>1</v>
      </c>
      <c r="BW200" s="7">
        <f t="shared" si="44"/>
        <v>0.21052631578947367</v>
      </c>
      <c r="BX200" s="7">
        <f t="shared" si="45"/>
        <v>0.31372549019607843</v>
      </c>
      <c r="BY200" s="7">
        <f t="shared" si="46"/>
        <v>0.48120300751879697</v>
      </c>
      <c r="BZ200" s="7">
        <f t="shared" si="47"/>
        <v>0.79492849771487539</v>
      </c>
    </row>
    <row r="201" spans="1:78">
      <c r="A201" s="3" t="s">
        <v>37</v>
      </c>
      <c r="B201" t="s">
        <v>1455</v>
      </c>
      <c r="C201" t="s">
        <v>1456</v>
      </c>
      <c r="D201" s="3">
        <v>22</v>
      </c>
      <c r="E201" s="3" t="s">
        <v>19</v>
      </c>
      <c r="F201" s="13">
        <v>5</v>
      </c>
      <c r="G201" s="13">
        <v>3</v>
      </c>
      <c r="H201" s="13">
        <v>0</v>
      </c>
      <c r="I201" s="13">
        <v>11</v>
      </c>
      <c r="J201" s="13">
        <v>11</v>
      </c>
      <c r="K201" s="13">
        <v>0</v>
      </c>
      <c r="L201" s="13">
        <v>0</v>
      </c>
      <c r="M201" s="13">
        <v>0</v>
      </c>
      <c r="N201" s="14">
        <v>58.666666666666664</v>
      </c>
      <c r="O201" s="13">
        <v>230</v>
      </c>
      <c r="P201" s="13">
        <v>59</v>
      </c>
      <c r="Q201" s="13">
        <v>14</v>
      </c>
      <c r="R201" s="13">
        <v>1</v>
      </c>
      <c r="S201" s="13">
        <v>8</v>
      </c>
      <c r="T201" s="13">
        <v>31</v>
      </c>
      <c r="U201" s="13">
        <v>30</v>
      </c>
      <c r="V201" s="13">
        <v>19</v>
      </c>
      <c r="W201" s="13">
        <v>0</v>
      </c>
      <c r="X201" s="13">
        <v>49</v>
      </c>
      <c r="Y201" s="13">
        <v>5</v>
      </c>
      <c r="Z201" s="13">
        <v>1</v>
      </c>
      <c r="AA201" s="13">
        <v>1</v>
      </c>
      <c r="AB201" s="13">
        <v>1</v>
      </c>
      <c r="AC201" s="13">
        <v>5</v>
      </c>
      <c r="AD201" s="13">
        <v>3</v>
      </c>
      <c r="AE201" s="13">
        <v>1</v>
      </c>
      <c r="AF201" s="13">
        <v>0</v>
      </c>
      <c r="AG201" s="2">
        <f t="shared" si="36"/>
        <v>0.2565217391304348</v>
      </c>
      <c r="AH201" s="2">
        <f t="shared" si="37"/>
        <v>0.32549019607843138</v>
      </c>
      <c r="AI201" s="2">
        <f t="shared" si="38"/>
        <v>0.43043478260869567</v>
      </c>
      <c r="AJ201" s="2">
        <f t="shared" si="39"/>
        <v>0.75592497868712705</v>
      </c>
      <c r="AK201" s="15">
        <v>31.333333333333332</v>
      </c>
      <c r="AL201" s="16">
        <v>122</v>
      </c>
      <c r="AM201" s="16">
        <v>31</v>
      </c>
      <c r="AN201" s="16">
        <v>7</v>
      </c>
      <c r="AO201" s="16">
        <v>1</v>
      </c>
      <c r="AP201" s="16">
        <v>4</v>
      </c>
      <c r="AQ201" s="16">
        <v>19</v>
      </c>
      <c r="AR201" s="16">
        <v>19</v>
      </c>
      <c r="AS201" s="16">
        <v>11</v>
      </c>
      <c r="AT201" s="16">
        <v>0</v>
      </c>
      <c r="AU201" s="16">
        <v>26</v>
      </c>
      <c r="AV201" s="16">
        <v>2</v>
      </c>
      <c r="AW201" s="16">
        <v>0</v>
      </c>
      <c r="AX201" s="16">
        <v>0</v>
      </c>
      <c r="AY201" s="16">
        <v>1</v>
      </c>
      <c r="AZ201" s="16">
        <v>2</v>
      </c>
      <c r="BA201" s="16">
        <v>2</v>
      </c>
      <c r="BB201" s="5">
        <f t="shared" si="40"/>
        <v>0.25409836065573771</v>
      </c>
      <c r="BC201" s="5">
        <f t="shared" si="41"/>
        <v>0.3235294117647059</v>
      </c>
      <c r="BD201" s="5">
        <f t="shared" si="42"/>
        <v>0.42622950819672129</v>
      </c>
      <c r="BE201" s="5">
        <f t="shared" si="43"/>
        <v>0.74975891996142718</v>
      </c>
      <c r="BF201" s="17">
        <v>27.333333333333332</v>
      </c>
      <c r="BG201" s="18">
        <v>108</v>
      </c>
      <c r="BH201" s="18">
        <v>28</v>
      </c>
      <c r="BI201" s="18">
        <v>7</v>
      </c>
      <c r="BJ201" s="18">
        <v>0</v>
      </c>
      <c r="BK201" s="18">
        <v>4</v>
      </c>
      <c r="BL201" s="18">
        <v>12</v>
      </c>
      <c r="BM201" s="18">
        <v>11</v>
      </c>
      <c r="BN201" s="18">
        <v>8</v>
      </c>
      <c r="BO201" s="18">
        <v>0</v>
      </c>
      <c r="BP201" s="18">
        <v>23</v>
      </c>
      <c r="BQ201" s="18">
        <v>3</v>
      </c>
      <c r="BR201" s="18">
        <v>1</v>
      </c>
      <c r="BS201" s="18">
        <v>1</v>
      </c>
      <c r="BT201" s="18">
        <v>0</v>
      </c>
      <c r="BU201" s="18">
        <v>3</v>
      </c>
      <c r="BV201" s="18">
        <v>1</v>
      </c>
      <c r="BW201" s="7">
        <f t="shared" si="44"/>
        <v>0.25925925925925924</v>
      </c>
      <c r="BX201" s="7">
        <f t="shared" si="45"/>
        <v>0.32773109243697479</v>
      </c>
      <c r="BY201" s="7">
        <f t="shared" si="46"/>
        <v>0.43518518518518517</v>
      </c>
      <c r="BZ201" s="7">
        <f t="shared" si="47"/>
        <v>0.76291627762215997</v>
      </c>
    </row>
    <row r="202" spans="1:78">
      <c r="A202" s="3" t="s">
        <v>37</v>
      </c>
      <c r="B202" t="s">
        <v>1466</v>
      </c>
      <c r="C202" t="s">
        <v>1467</v>
      </c>
      <c r="D202" s="3">
        <v>25</v>
      </c>
      <c r="E202" s="3" t="s">
        <v>19</v>
      </c>
      <c r="F202" s="13">
        <v>1</v>
      </c>
      <c r="G202" s="13">
        <v>3</v>
      </c>
      <c r="H202" s="13">
        <v>0</v>
      </c>
      <c r="I202" s="13">
        <v>13</v>
      </c>
      <c r="J202" s="13">
        <v>3</v>
      </c>
      <c r="K202" s="13">
        <v>6</v>
      </c>
      <c r="L202" s="13">
        <v>0</v>
      </c>
      <c r="M202" s="13">
        <v>0</v>
      </c>
      <c r="N202" s="14">
        <v>32</v>
      </c>
      <c r="O202" s="13">
        <v>123</v>
      </c>
      <c r="P202" s="13">
        <v>32</v>
      </c>
      <c r="Q202" s="13">
        <v>5</v>
      </c>
      <c r="R202" s="13">
        <v>0</v>
      </c>
      <c r="S202" s="13">
        <v>5</v>
      </c>
      <c r="T202" s="13">
        <v>16</v>
      </c>
      <c r="U202" s="13">
        <v>16</v>
      </c>
      <c r="V202" s="13">
        <v>11</v>
      </c>
      <c r="W202" s="13">
        <v>1</v>
      </c>
      <c r="X202" s="13">
        <v>16</v>
      </c>
      <c r="Y202" s="13">
        <v>2</v>
      </c>
      <c r="Z202" s="13">
        <v>0</v>
      </c>
      <c r="AA202" s="13">
        <v>1</v>
      </c>
      <c r="AB202" s="13">
        <v>0</v>
      </c>
      <c r="AC202" s="13">
        <v>1</v>
      </c>
      <c r="AD202" s="13">
        <v>4</v>
      </c>
      <c r="AE202" s="13">
        <v>0</v>
      </c>
      <c r="AF202" s="13">
        <v>0</v>
      </c>
      <c r="AG202" s="2">
        <f t="shared" si="36"/>
        <v>0.26016260162601629</v>
      </c>
      <c r="AH202" s="2">
        <f t="shared" si="37"/>
        <v>0.32592592592592595</v>
      </c>
      <c r="AI202" s="2">
        <f t="shared" si="38"/>
        <v>0.42276422764227645</v>
      </c>
      <c r="AJ202" s="2">
        <f t="shared" si="39"/>
        <v>0.74869015356820245</v>
      </c>
      <c r="AK202" s="15">
        <v>15.333333333333334</v>
      </c>
      <c r="AL202" s="16">
        <v>60</v>
      </c>
      <c r="AM202" s="16">
        <v>17</v>
      </c>
      <c r="AN202" s="16">
        <v>3</v>
      </c>
      <c r="AO202" s="16">
        <v>0</v>
      </c>
      <c r="AP202" s="16">
        <v>3</v>
      </c>
      <c r="AQ202" s="16">
        <v>8</v>
      </c>
      <c r="AR202" s="16">
        <v>8</v>
      </c>
      <c r="AS202" s="16">
        <v>6</v>
      </c>
      <c r="AT202" s="16">
        <v>1</v>
      </c>
      <c r="AU202" s="16">
        <v>9</v>
      </c>
      <c r="AV202" s="16">
        <v>1</v>
      </c>
      <c r="AW202" s="16">
        <v>0</v>
      </c>
      <c r="AX202" s="16">
        <v>0</v>
      </c>
      <c r="AY202" s="16">
        <v>0</v>
      </c>
      <c r="AZ202" s="16">
        <v>0</v>
      </c>
      <c r="BA202" s="16">
        <v>2</v>
      </c>
      <c r="BB202" s="5">
        <f t="shared" si="40"/>
        <v>0.28333333333333333</v>
      </c>
      <c r="BC202" s="5">
        <f t="shared" si="41"/>
        <v>0.34848484848484851</v>
      </c>
      <c r="BD202" s="5">
        <f t="shared" si="42"/>
        <v>0.48333333333333334</v>
      </c>
      <c r="BE202" s="5">
        <f t="shared" si="43"/>
        <v>0.83181818181818179</v>
      </c>
      <c r="BF202" s="17">
        <v>16.666666666666668</v>
      </c>
      <c r="BG202" s="18">
        <v>63</v>
      </c>
      <c r="BH202" s="18">
        <v>15</v>
      </c>
      <c r="BI202" s="18">
        <v>2</v>
      </c>
      <c r="BJ202" s="18">
        <v>0</v>
      </c>
      <c r="BK202" s="18">
        <v>2</v>
      </c>
      <c r="BL202" s="18">
        <v>8</v>
      </c>
      <c r="BM202" s="18">
        <v>8</v>
      </c>
      <c r="BN202" s="18">
        <v>5</v>
      </c>
      <c r="BO202" s="18">
        <v>0</v>
      </c>
      <c r="BP202" s="18">
        <v>7</v>
      </c>
      <c r="BQ202" s="18">
        <v>1</v>
      </c>
      <c r="BR202" s="18">
        <v>0</v>
      </c>
      <c r="BS202" s="18">
        <v>1</v>
      </c>
      <c r="BT202" s="18">
        <v>0</v>
      </c>
      <c r="BU202" s="18">
        <v>1</v>
      </c>
      <c r="BV202" s="18">
        <v>2</v>
      </c>
      <c r="BW202" s="7">
        <f t="shared" si="44"/>
        <v>0.23809523809523808</v>
      </c>
      <c r="BX202" s="7">
        <f t="shared" si="45"/>
        <v>0.30434782608695654</v>
      </c>
      <c r="BY202" s="7">
        <f t="shared" si="46"/>
        <v>0.36507936507936506</v>
      </c>
      <c r="BZ202" s="7">
        <f t="shared" si="47"/>
        <v>0.66942719116632166</v>
      </c>
    </row>
    <row r="203" spans="1:78">
      <c r="A203" s="3" t="s">
        <v>37</v>
      </c>
      <c r="B203" t="s">
        <v>1504</v>
      </c>
      <c r="C203" t="s">
        <v>1505</v>
      </c>
      <c r="D203" s="3">
        <v>28</v>
      </c>
      <c r="E203" s="3" t="s">
        <v>3</v>
      </c>
      <c r="F203" s="13">
        <v>4</v>
      </c>
      <c r="G203" s="13">
        <v>6</v>
      </c>
      <c r="H203" s="13">
        <v>0</v>
      </c>
      <c r="I203" s="13">
        <v>22</v>
      </c>
      <c r="J203" s="13">
        <v>16</v>
      </c>
      <c r="K203" s="13">
        <v>1</v>
      </c>
      <c r="L203" s="13">
        <v>0</v>
      </c>
      <c r="M203" s="13">
        <v>0</v>
      </c>
      <c r="N203" s="14">
        <v>100.66666666666667</v>
      </c>
      <c r="O203" s="13">
        <v>385</v>
      </c>
      <c r="P203" s="13">
        <v>100</v>
      </c>
      <c r="Q203" s="13">
        <v>18</v>
      </c>
      <c r="R203" s="13">
        <v>1</v>
      </c>
      <c r="S203" s="13">
        <v>17</v>
      </c>
      <c r="T203" s="13">
        <v>56</v>
      </c>
      <c r="U203" s="13">
        <v>51</v>
      </c>
      <c r="V203" s="13">
        <v>38</v>
      </c>
      <c r="W203" s="13">
        <v>1</v>
      </c>
      <c r="X203" s="13">
        <v>48</v>
      </c>
      <c r="Y203" s="13">
        <v>4</v>
      </c>
      <c r="Z203" s="13">
        <v>2</v>
      </c>
      <c r="AA203" s="13">
        <v>2</v>
      </c>
      <c r="AB203" s="13">
        <v>0</v>
      </c>
      <c r="AC203" s="13">
        <v>5</v>
      </c>
      <c r="AD203" s="13">
        <v>10</v>
      </c>
      <c r="AE203" s="13">
        <v>2</v>
      </c>
      <c r="AF203" s="13">
        <v>0</v>
      </c>
      <c r="AG203" s="2">
        <f t="shared" si="36"/>
        <v>0.25974025974025972</v>
      </c>
      <c r="AH203" s="2">
        <f t="shared" si="37"/>
        <v>0.33411214953271029</v>
      </c>
      <c r="AI203" s="2">
        <f t="shared" si="38"/>
        <v>0.44415584415584414</v>
      </c>
      <c r="AJ203" s="2">
        <f t="shared" si="39"/>
        <v>0.77826799368855437</v>
      </c>
      <c r="AK203" s="15">
        <v>31.333333333333332</v>
      </c>
      <c r="AL203" s="16">
        <v>117</v>
      </c>
      <c r="AM203" s="16">
        <v>28</v>
      </c>
      <c r="AN203" s="16">
        <v>4</v>
      </c>
      <c r="AO203" s="16">
        <v>0</v>
      </c>
      <c r="AP203" s="16">
        <v>6</v>
      </c>
      <c r="AQ203" s="16">
        <v>13</v>
      </c>
      <c r="AR203" s="16">
        <v>12</v>
      </c>
      <c r="AS203" s="16">
        <v>8</v>
      </c>
      <c r="AT203" s="16">
        <v>0</v>
      </c>
      <c r="AU203" s="16">
        <v>17</v>
      </c>
      <c r="AV203" s="16">
        <v>2</v>
      </c>
      <c r="AW203" s="16">
        <v>0</v>
      </c>
      <c r="AX203" s="16">
        <v>0</v>
      </c>
      <c r="AY203" s="16">
        <v>0</v>
      </c>
      <c r="AZ203" s="16">
        <v>3</v>
      </c>
      <c r="BA203" s="16">
        <v>5</v>
      </c>
      <c r="BB203" s="5">
        <f t="shared" si="40"/>
        <v>0.23931623931623933</v>
      </c>
      <c r="BC203" s="5">
        <f t="shared" si="41"/>
        <v>0.3046875</v>
      </c>
      <c r="BD203" s="5">
        <f t="shared" si="42"/>
        <v>0.42735042735042733</v>
      </c>
      <c r="BE203" s="5">
        <f t="shared" si="43"/>
        <v>0.73203792735042739</v>
      </c>
      <c r="BF203" s="17">
        <v>69.333333333333329</v>
      </c>
      <c r="BG203" s="18">
        <v>268</v>
      </c>
      <c r="BH203" s="18">
        <v>72</v>
      </c>
      <c r="BI203" s="18">
        <v>14</v>
      </c>
      <c r="BJ203" s="18">
        <v>1</v>
      </c>
      <c r="BK203" s="18">
        <v>11</v>
      </c>
      <c r="BL203" s="18">
        <v>43</v>
      </c>
      <c r="BM203" s="18">
        <v>39</v>
      </c>
      <c r="BN203" s="18">
        <v>30</v>
      </c>
      <c r="BO203" s="18">
        <v>1</v>
      </c>
      <c r="BP203" s="18">
        <v>31</v>
      </c>
      <c r="BQ203" s="18">
        <v>2</v>
      </c>
      <c r="BR203" s="18">
        <v>2</v>
      </c>
      <c r="BS203" s="18">
        <v>2</v>
      </c>
      <c r="BT203" s="18">
        <v>0</v>
      </c>
      <c r="BU203" s="18">
        <v>2</v>
      </c>
      <c r="BV203" s="18">
        <v>5</v>
      </c>
      <c r="BW203" s="7">
        <f t="shared" si="44"/>
        <v>0.26865671641791045</v>
      </c>
      <c r="BX203" s="7">
        <f t="shared" si="45"/>
        <v>0.34666666666666668</v>
      </c>
      <c r="BY203" s="7">
        <f t="shared" si="46"/>
        <v>0.45149253731343286</v>
      </c>
      <c r="BZ203" s="7">
        <f t="shared" si="47"/>
        <v>0.79815920398009954</v>
      </c>
    </row>
    <row r="204" spans="1:78">
      <c r="A204" s="3" t="s">
        <v>37</v>
      </c>
      <c r="B204" t="s">
        <v>1545</v>
      </c>
      <c r="C204" t="s">
        <v>1546</v>
      </c>
      <c r="D204" s="3">
        <v>25</v>
      </c>
      <c r="E204" s="3" t="s">
        <v>3</v>
      </c>
      <c r="F204" s="13">
        <v>0</v>
      </c>
      <c r="G204" s="13">
        <v>2</v>
      </c>
      <c r="H204" s="13">
        <v>0</v>
      </c>
      <c r="I204" s="13">
        <v>33</v>
      </c>
      <c r="J204" s="13">
        <v>0</v>
      </c>
      <c r="K204" s="13">
        <v>3</v>
      </c>
      <c r="L204" s="13">
        <v>0</v>
      </c>
      <c r="M204" s="13">
        <v>0</v>
      </c>
      <c r="N204" s="14">
        <v>30.666666666666668</v>
      </c>
      <c r="O204" s="13">
        <v>112</v>
      </c>
      <c r="P204" s="13">
        <v>26</v>
      </c>
      <c r="Q204" s="13">
        <v>6</v>
      </c>
      <c r="R204" s="13">
        <v>1</v>
      </c>
      <c r="S204" s="13">
        <v>0</v>
      </c>
      <c r="T204" s="13">
        <v>10</v>
      </c>
      <c r="U204" s="13">
        <v>9</v>
      </c>
      <c r="V204" s="13">
        <v>2</v>
      </c>
      <c r="W204" s="13">
        <v>0</v>
      </c>
      <c r="X204" s="13">
        <v>21</v>
      </c>
      <c r="Y204" s="13">
        <v>3</v>
      </c>
      <c r="Z204" s="13">
        <v>3</v>
      </c>
      <c r="AA204" s="13">
        <v>2</v>
      </c>
      <c r="AB204" s="13">
        <v>1</v>
      </c>
      <c r="AC204" s="13">
        <v>0</v>
      </c>
      <c r="AD204" s="13">
        <v>0</v>
      </c>
      <c r="AE204" s="13">
        <v>1</v>
      </c>
      <c r="AF204" s="13">
        <v>1</v>
      </c>
      <c r="AG204" s="2">
        <f t="shared" si="36"/>
        <v>0.23214285714285715</v>
      </c>
      <c r="AH204" s="2">
        <f t="shared" si="37"/>
        <v>0.24347826086956523</v>
      </c>
      <c r="AI204" s="2">
        <f t="shared" si="38"/>
        <v>0.30357142857142855</v>
      </c>
      <c r="AJ204" s="2">
        <f t="shared" si="39"/>
        <v>0.54704968944099375</v>
      </c>
      <c r="AK204" s="15">
        <v>16.666666666666668</v>
      </c>
      <c r="AL204" s="16">
        <v>58</v>
      </c>
      <c r="AM204" s="16">
        <v>12</v>
      </c>
      <c r="AN204" s="16">
        <v>2</v>
      </c>
      <c r="AO204" s="16">
        <v>0</v>
      </c>
      <c r="AP204" s="16">
        <v>0</v>
      </c>
      <c r="AQ204" s="16">
        <v>4</v>
      </c>
      <c r="AR204" s="16">
        <v>4</v>
      </c>
      <c r="AS204" s="16">
        <v>1</v>
      </c>
      <c r="AT204" s="16">
        <v>0</v>
      </c>
      <c r="AU204" s="16">
        <v>11</v>
      </c>
      <c r="AV204" s="16">
        <v>1</v>
      </c>
      <c r="AW204" s="16">
        <v>3</v>
      </c>
      <c r="AX204" s="16">
        <v>1</v>
      </c>
      <c r="AY204" s="16">
        <v>0</v>
      </c>
      <c r="AZ204" s="16">
        <v>0</v>
      </c>
      <c r="BA204" s="16">
        <v>0</v>
      </c>
      <c r="BB204" s="5">
        <f t="shared" si="40"/>
        <v>0.20689655172413793</v>
      </c>
      <c r="BC204" s="5">
        <f t="shared" si="41"/>
        <v>0.22033898305084745</v>
      </c>
      <c r="BD204" s="5">
        <f t="shared" si="42"/>
        <v>0.2413793103448276</v>
      </c>
      <c r="BE204" s="5">
        <f t="shared" si="43"/>
        <v>0.46171829339567505</v>
      </c>
      <c r="BF204" s="17">
        <v>14</v>
      </c>
      <c r="BG204" s="18">
        <v>54</v>
      </c>
      <c r="BH204" s="18">
        <v>14</v>
      </c>
      <c r="BI204" s="18">
        <v>4</v>
      </c>
      <c r="BJ204" s="18">
        <v>1</v>
      </c>
      <c r="BK204" s="18">
        <v>0</v>
      </c>
      <c r="BL204" s="18">
        <v>6</v>
      </c>
      <c r="BM204" s="18">
        <v>5</v>
      </c>
      <c r="BN204" s="18">
        <v>1</v>
      </c>
      <c r="BO204" s="18">
        <v>0</v>
      </c>
      <c r="BP204" s="18">
        <v>10</v>
      </c>
      <c r="BQ204" s="18">
        <v>2</v>
      </c>
      <c r="BR204" s="18">
        <v>0</v>
      </c>
      <c r="BS204" s="18">
        <v>1</v>
      </c>
      <c r="BT204" s="18">
        <v>1</v>
      </c>
      <c r="BU204" s="18">
        <v>0</v>
      </c>
      <c r="BV204" s="18">
        <v>0</v>
      </c>
      <c r="BW204" s="7">
        <f t="shared" si="44"/>
        <v>0.25925925925925924</v>
      </c>
      <c r="BX204" s="7">
        <f t="shared" si="45"/>
        <v>0.26785714285714285</v>
      </c>
      <c r="BY204" s="7">
        <f t="shared" si="46"/>
        <v>0.37037037037037035</v>
      </c>
      <c r="BZ204" s="7">
        <f t="shared" si="47"/>
        <v>0.63822751322751325</v>
      </c>
    </row>
    <row r="205" spans="1:78">
      <c r="A205" s="3" t="s">
        <v>37</v>
      </c>
      <c r="B205" t="s">
        <v>1560</v>
      </c>
      <c r="C205" t="s">
        <v>1561</v>
      </c>
      <c r="D205" s="3">
        <v>33</v>
      </c>
      <c r="E205" s="3" t="s">
        <v>19</v>
      </c>
      <c r="F205" s="13">
        <v>4</v>
      </c>
      <c r="G205" s="13">
        <v>2</v>
      </c>
      <c r="H205" s="13">
        <v>1</v>
      </c>
      <c r="I205" s="13">
        <v>67</v>
      </c>
      <c r="J205" s="13">
        <v>0</v>
      </c>
      <c r="K205" s="13">
        <v>21</v>
      </c>
      <c r="L205" s="13">
        <v>0</v>
      </c>
      <c r="M205" s="13">
        <v>0</v>
      </c>
      <c r="N205" s="14">
        <v>61</v>
      </c>
      <c r="O205" s="13">
        <v>233</v>
      </c>
      <c r="P205" s="13">
        <v>56</v>
      </c>
      <c r="Q205" s="13">
        <v>11</v>
      </c>
      <c r="R205" s="13">
        <v>0</v>
      </c>
      <c r="S205" s="13">
        <v>5</v>
      </c>
      <c r="T205" s="13">
        <v>21</v>
      </c>
      <c r="U205" s="13">
        <v>21</v>
      </c>
      <c r="V205" s="13">
        <v>20</v>
      </c>
      <c r="W205" s="13">
        <v>3</v>
      </c>
      <c r="X205" s="13">
        <v>63</v>
      </c>
      <c r="Y205" s="13">
        <v>15</v>
      </c>
      <c r="Z205" s="13">
        <v>2</v>
      </c>
      <c r="AA205" s="13">
        <v>1</v>
      </c>
      <c r="AB205" s="13">
        <v>1</v>
      </c>
      <c r="AC205" s="13">
        <v>3</v>
      </c>
      <c r="AD205" s="13">
        <v>1</v>
      </c>
      <c r="AE205" s="13">
        <v>6</v>
      </c>
      <c r="AF205" s="13">
        <v>0</v>
      </c>
      <c r="AG205" s="2">
        <f t="shared" si="36"/>
        <v>0.24034334763948498</v>
      </c>
      <c r="AH205" s="2">
        <f t="shared" si="37"/>
        <v>0.30739299610894943</v>
      </c>
      <c r="AI205" s="2">
        <f t="shared" si="38"/>
        <v>0.35193133047210301</v>
      </c>
      <c r="AJ205" s="2">
        <f t="shared" si="39"/>
        <v>0.65932432658105244</v>
      </c>
      <c r="AK205" s="15">
        <v>19.666666666666668</v>
      </c>
      <c r="AL205" s="16">
        <v>75</v>
      </c>
      <c r="AM205" s="16">
        <v>16</v>
      </c>
      <c r="AN205" s="16">
        <v>5</v>
      </c>
      <c r="AO205" s="16">
        <v>0</v>
      </c>
      <c r="AP205" s="16">
        <v>1</v>
      </c>
      <c r="AQ205" s="16">
        <v>6</v>
      </c>
      <c r="AR205" s="16">
        <v>6</v>
      </c>
      <c r="AS205" s="16">
        <v>12</v>
      </c>
      <c r="AT205" s="16">
        <v>2</v>
      </c>
      <c r="AU205" s="16">
        <v>24</v>
      </c>
      <c r="AV205" s="16">
        <v>2</v>
      </c>
      <c r="AW205" s="16">
        <v>0</v>
      </c>
      <c r="AX205" s="16">
        <v>0</v>
      </c>
      <c r="AY205" s="16">
        <v>0</v>
      </c>
      <c r="AZ205" s="16">
        <v>2</v>
      </c>
      <c r="BA205" s="16">
        <v>0</v>
      </c>
      <c r="BB205" s="5">
        <f t="shared" si="40"/>
        <v>0.21333333333333335</v>
      </c>
      <c r="BC205" s="5">
        <f t="shared" si="41"/>
        <v>0.33707865168539325</v>
      </c>
      <c r="BD205" s="5">
        <f t="shared" si="42"/>
        <v>0.32</v>
      </c>
      <c r="BE205" s="5">
        <f t="shared" si="43"/>
        <v>0.65707865168539326</v>
      </c>
      <c r="BF205" s="17">
        <v>41.333333333333336</v>
      </c>
      <c r="BG205" s="18">
        <v>158</v>
      </c>
      <c r="BH205" s="18">
        <v>40</v>
      </c>
      <c r="BI205" s="18">
        <v>6</v>
      </c>
      <c r="BJ205" s="18">
        <v>0</v>
      </c>
      <c r="BK205" s="18">
        <v>4</v>
      </c>
      <c r="BL205" s="18">
        <v>15</v>
      </c>
      <c r="BM205" s="18">
        <v>15</v>
      </c>
      <c r="BN205" s="18">
        <v>8</v>
      </c>
      <c r="BO205" s="18">
        <v>1</v>
      </c>
      <c r="BP205" s="18">
        <v>39</v>
      </c>
      <c r="BQ205" s="18">
        <v>13</v>
      </c>
      <c r="BR205" s="18">
        <v>2</v>
      </c>
      <c r="BS205" s="18">
        <v>1</v>
      </c>
      <c r="BT205" s="18">
        <v>1</v>
      </c>
      <c r="BU205" s="18">
        <v>1</v>
      </c>
      <c r="BV205" s="18">
        <v>1</v>
      </c>
      <c r="BW205" s="7">
        <f t="shared" si="44"/>
        <v>0.25316455696202533</v>
      </c>
      <c r="BX205" s="7">
        <f t="shared" si="45"/>
        <v>0.29166666666666669</v>
      </c>
      <c r="BY205" s="7">
        <f t="shared" si="46"/>
        <v>0.36708860759493672</v>
      </c>
      <c r="BZ205" s="7">
        <f t="shared" si="47"/>
        <v>0.65875527426160341</v>
      </c>
    </row>
    <row r="206" spans="1:78">
      <c r="A206" s="3" t="s">
        <v>31</v>
      </c>
      <c r="B206" t="s">
        <v>1819</v>
      </c>
      <c r="C206" t="s">
        <v>1820</v>
      </c>
      <c r="D206" s="3">
        <v>29</v>
      </c>
      <c r="E206" s="3" t="s">
        <v>19</v>
      </c>
      <c r="F206" s="13">
        <v>6</v>
      </c>
      <c r="G206" s="13">
        <v>1</v>
      </c>
      <c r="H206" s="13">
        <v>1</v>
      </c>
      <c r="I206" s="13">
        <v>59</v>
      </c>
      <c r="J206" s="13">
        <v>0</v>
      </c>
      <c r="K206" s="13">
        <v>15</v>
      </c>
      <c r="L206" s="13">
        <v>0</v>
      </c>
      <c r="M206" s="13">
        <v>0</v>
      </c>
      <c r="N206" s="14">
        <v>88.333333333333329</v>
      </c>
      <c r="O206" s="13">
        <v>326</v>
      </c>
      <c r="P206" s="13">
        <v>70</v>
      </c>
      <c r="Q206" s="13">
        <v>18</v>
      </c>
      <c r="R206" s="13">
        <v>1</v>
      </c>
      <c r="S206" s="13">
        <v>7</v>
      </c>
      <c r="T206" s="13">
        <v>27</v>
      </c>
      <c r="U206" s="13">
        <v>23</v>
      </c>
      <c r="V206" s="13">
        <v>36</v>
      </c>
      <c r="W206" s="13">
        <v>4</v>
      </c>
      <c r="X206" s="13">
        <v>87</v>
      </c>
      <c r="Y206" s="13">
        <v>12</v>
      </c>
      <c r="Z206" s="13">
        <v>1</v>
      </c>
      <c r="AA206" s="13">
        <v>5</v>
      </c>
      <c r="AB206" s="13">
        <v>1</v>
      </c>
      <c r="AC206" s="13">
        <v>2</v>
      </c>
      <c r="AD206" s="13">
        <v>7</v>
      </c>
      <c r="AE206" s="13">
        <v>3</v>
      </c>
      <c r="AF206" s="13">
        <v>0</v>
      </c>
      <c r="AG206" s="2">
        <f t="shared" si="36"/>
        <v>0.21472392638036811</v>
      </c>
      <c r="AH206" s="2">
        <f t="shared" si="37"/>
        <v>0.29589041095890412</v>
      </c>
      <c r="AI206" s="2">
        <f t="shared" si="38"/>
        <v>0.34049079754601225</v>
      </c>
      <c r="AJ206" s="2">
        <f t="shared" si="39"/>
        <v>0.63638120850491631</v>
      </c>
      <c r="AK206" s="15">
        <v>33</v>
      </c>
      <c r="AL206" s="16">
        <v>121</v>
      </c>
      <c r="AM206" s="16">
        <v>24</v>
      </c>
      <c r="AN206" s="16">
        <v>8</v>
      </c>
      <c r="AO206" s="16">
        <v>1</v>
      </c>
      <c r="AP206" s="16">
        <v>2</v>
      </c>
      <c r="AQ206" s="16">
        <v>7</v>
      </c>
      <c r="AR206" s="16">
        <v>6</v>
      </c>
      <c r="AS206" s="16">
        <v>13</v>
      </c>
      <c r="AT206" s="16">
        <v>2</v>
      </c>
      <c r="AU206" s="16">
        <v>29</v>
      </c>
      <c r="AV206" s="16">
        <v>3</v>
      </c>
      <c r="AW206" s="16">
        <v>0</v>
      </c>
      <c r="AX206" s="16">
        <v>0</v>
      </c>
      <c r="AY206" s="16">
        <v>1</v>
      </c>
      <c r="AZ206" s="16">
        <v>0</v>
      </c>
      <c r="BA206" s="16">
        <v>2</v>
      </c>
      <c r="BB206" s="5">
        <f t="shared" si="40"/>
        <v>0.19834710743801653</v>
      </c>
      <c r="BC206" s="5">
        <f t="shared" si="41"/>
        <v>0.27407407407407408</v>
      </c>
      <c r="BD206" s="5">
        <f t="shared" si="42"/>
        <v>0.33057851239669422</v>
      </c>
      <c r="BE206" s="5">
        <f t="shared" si="43"/>
        <v>0.60465258647076836</v>
      </c>
      <c r="BF206" s="17">
        <v>55.333333333333336</v>
      </c>
      <c r="BG206" s="18">
        <v>205</v>
      </c>
      <c r="BH206" s="18">
        <v>46</v>
      </c>
      <c r="BI206" s="18">
        <v>10</v>
      </c>
      <c r="BJ206" s="18">
        <v>0</v>
      </c>
      <c r="BK206" s="18">
        <v>5</v>
      </c>
      <c r="BL206" s="18">
        <v>20</v>
      </c>
      <c r="BM206" s="18">
        <v>17</v>
      </c>
      <c r="BN206" s="18">
        <v>23</v>
      </c>
      <c r="BO206" s="18">
        <v>2</v>
      </c>
      <c r="BP206" s="18">
        <v>58</v>
      </c>
      <c r="BQ206" s="18">
        <v>9</v>
      </c>
      <c r="BR206" s="18">
        <v>1</v>
      </c>
      <c r="BS206" s="18">
        <v>5</v>
      </c>
      <c r="BT206" s="18">
        <v>0</v>
      </c>
      <c r="BU206" s="18">
        <v>2</v>
      </c>
      <c r="BV206" s="18">
        <v>5</v>
      </c>
      <c r="BW206" s="7">
        <f t="shared" si="44"/>
        <v>0.22439024390243903</v>
      </c>
      <c r="BX206" s="7">
        <f t="shared" si="45"/>
        <v>0.30869565217391304</v>
      </c>
      <c r="BY206" s="7">
        <f t="shared" si="46"/>
        <v>0.34634146341463412</v>
      </c>
      <c r="BZ206" s="7">
        <f t="shared" si="47"/>
        <v>0.65503711558854716</v>
      </c>
    </row>
    <row r="207" spans="1:78">
      <c r="A207" s="3" t="s">
        <v>31</v>
      </c>
      <c r="B207" t="s">
        <v>1900</v>
      </c>
      <c r="C207" t="s">
        <v>1901</v>
      </c>
      <c r="D207" s="3">
        <v>33</v>
      </c>
      <c r="E207" s="3" t="s">
        <v>19</v>
      </c>
      <c r="F207" s="13">
        <v>2</v>
      </c>
      <c r="G207" s="13">
        <v>3</v>
      </c>
      <c r="H207" s="13">
        <v>0</v>
      </c>
      <c r="I207" s="13">
        <v>10</v>
      </c>
      <c r="J207" s="13">
        <v>5</v>
      </c>
      <c r="K207" s="13">
        <v>0</v>
      </c>
      <c r="L207" s="13">
        <v>0</v>
      </c>
      <c r="M207" s="13">
        <v>0</v>
      </c>
      <c r="N207" s="14">
        <v>32.333333333333336</v>
      </c>
      <c r="O207" s="13">
        <v>133</v>
      </c>
      <c r="P207" s="13">
        <v>50</v>
      </c>
      <c r="Q207" s="13">
        <v>11</v>
      </c>
      <c r="R207" s="13">
        <v>1</v>
      </c>
      <c r="S207" s="13">
        <v>5</v>
      </c>
      <c r="T207" s="13">
        <v>24</v>
      </c>
      <c r="U207" s="13">
        <v>24</v>
      </c>
      <c r="V207" s="13">
        <v>15</v>
      </c>
      <c r="W207" s="13">
        <v>0</v>
      </c>
      <c r="X207" s="13">
        <v>15</v>
      </c>
      <c r="Y207" s="13">
        <v>4</v>
      </c>
      <c r="Z207" s="13">
        <v>3</v>
      </c>
      <c r="AA207" s="13">
        <v>4</v>
      </c>
      <c r="AB207" s="13">
        <v>3</v>
      </c>
      <c r="AC207" s="13">
        <v>3</v>
      </c>
      <c r="AD207" s="13">
        <v>3</v>
      </c>
      <c r="AE207" s="13">
        <v>5</v>
      </c>
      <c r="AF207" s="13">
        <v>0</v>
      </c>
      <c r="AG207" s="2">
        <f t="shared" si="36"/>
        <v>0.37593984962406013</v>
      </c>
      <c r="AH207" s="2">
        <f t="shared" si="37"/>
        <v>0.44155844155844154</v>
      </c>
      <c r="AI207" s="2">
        <f t="shared" si="38"/>
        <v>0.5864661654135338</v>
      </c>
      <c r="AJ207" s="2">
        <f t="shared" si="39"/>
        <v>1.0280246069719754</v>
      </c>
      <c r="AK207" s="15">
        <v>14.333333333333334</v>
      </c>
      <c r="AL207" s="16">
        <v>63</v>
      </c>
      <c r="AM207" s="16">
        <v>26</v>
      </c>
      <c r="AN207" s="16">
        <v>6</v>
      </c>
      <c r="AO207" s="16">
        <v>1</v>
      </c>
      <c r="AP207" s="16">
        <v>4</v>
      </c>
      <c r="AQ207" s="16">
        <v>15</v>
      </c>
      <c r="AR207" s="16">
        <v>15</v>
      </c>
      <c r="AS207" s="16">
        <v>8</v>
      </c>
      <c r="AT207" s="16">
        <v>0</v>
      </c>
      <c r="AU207" s="16">
        <v>3</v>
      </c>
      <c r="AV207" s="16">
        <v>1</v>
      </c>
      <c r="AW207" s="16">
        <v>1</v>
      </c>
      <c r="AX207" s="16">
        <v>1</v>
      </c>
      <c r="AY207" s="16">
        <v>1</v>
      </c>
      <c r="AZ207" s="16">
        <v>1</v>
      </c>
      <c r="BA207" s="16">
        <v>3</v>
      </c>
      <c r="BB207" s="5">
        <f t="shared" si="40"/>
        <v>0.41269841269841268</v>
      </c>
      <c r="BC207" s="5">
        <f t="shared" si="41"/>
        <v>0.47945205479452052</v>
      </c>
      <c r="BD207" s="5">
        <f t="shared" si="42"/>
        <v>0.73015873015873012</v>
      </c>
      <c r="BE207" s="5">
        <f t="shared" si="43"/>
        <v>1.2096107849532507</v>
      </c>
      <c r="BF207" s="17">
        <v>18</v>
      </c>
      <c r="BG207" s="18">
        <v>70</v>
      </c>
      <c r="BH207" s="18">
        <v>24</v>
      </c>
      <c r="BI207" s="18">
        <v>5</v>
      </c>
      <c r="BJ207" s="18">
        <v>0</v>
      </c>
      <c r="BK207" s="18">
        <v>1</v>
      </c>
      <c r="BL207" s="18">
        <v>9</v>
      </c>
      <c r="BM207" s="18">
        <v>9</v>
      </c>
      <c r="BN207" s="18">
        <v>7</v>
      </c>
      <c r="BO207" s="18">
        <v>0</v>
      </c>
      <c r="BP207" s="18">
        <v>12</v>
      </c>
      <c r="BQ207" s="18">
        <v>3</v>
      </c>
      <c r="BR207" s="18">
        <v>2</v>
      </c>
      <c r="BS207" s="18">
        <v>3</v>
      </c>
      <c r="BT207" s="18">
        <v>2</v>
      </c>
      <c r="BU207" s="18">
        <v>2</v>
      </c>
      <c r="BV207" s="18">
        <v>0</v>
      </c>
      <c r="BW207" s="7">
        <f t="shared" si="44"/>
        <v>0.34285714285714286</v>
      </c>
      <c r="BX207" s="7">
        <f t="shared" si="45"/>
        <v>0.40740740740740738</v>
      </c>
      <c r="BY207" s="7">
        <f t="shared" si="46"/>
        <v>0.45714285714285713</v>
      </c>
      <c r="BZ207" s="7">
        <f t="shared" si="47"/>
        <v>0.86455026455026451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Carded Batters</vt:lpstr>
      <vt:lpstr>Carded Pitchers</vt:lpstr>
      <vt:lpstr>Carded Free Agent Batters</vt:lpstr>
      <vt:lpstr>Carded Free Agent Pitchers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Rusty</dc:creator>
  <cp:lastModifiedBy>Rusty</cp:lastModifiedBy>
  <dcterms:created xsi:type="dcterms:W3CDTF">2012-11-26T02:56:03Z</dcterms:created>
  <dcterms:modified xsi:type="dcterms:W3CDTF">2012-12-15T21:27:22Z</dcterms:modified>
</cp:coreProperties>
</file>